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Sheet1" sheetId="1" r:id="rId1"/>
  </sheets>
  <definedNames/>
  <calcPr fullCalcOnLoad="1"/>
</workbook>
</file>

<file path=xl/sharedStrings.xml><?xml version="1.0" encoding="utf-8"?>
<sst xmlns="http://schemas.openxmlformats.org/spreadsheetml/2006/main" count="92" uniqueCount="60">
  <si>
    <t>附件1：</t>
  </si>
  <si>
    <t>攀枝花市西区2024年上半年区属学校公开考核招聘教师岗位和条件要求一览表</t>
  </si>
  <si>
    <t>序号</t>
  </si>
  <si>
    <t>主管部门</t>
  </si>
  <si>
    <t>用人单位</t>
  </si>
  <si>
    <t>单位性质</t>
  </si>
  <si>
    <t>岗位名称</t>
  </si>
  <si>
    <t>岗位代码</t>
  </si>
  <si>
    <t>岗位类型</t>
  </si>
  <si>
    <t>招聘人数</t>
  </si>
  <si>
    <t>岗位要求条件</t>
  </si>
  <si>
    <t>备注</t>
  </si>
  <si>
    <t>年龄要求</t>
  </si>
  <si>
    <t>学历、学位要求</t>
  </si>
  <si>
    <t>专业要求</t>
  </si>
  <si>
    <t>其他要求</t>
  </si>
  <si>
    <t>攀枝花市西区教育和体育局</t>
  </si>
  <si>
    <t>市12中</t>
  </si>
  <si>
    <t>公益二类事业单位</t>
  </si>
  <si>
    <t>高中数学</t>
  </si>
  <si>
    <t>0101</t>
  </si>
  <si>
    <t>专业技术</t>
  </si>
  <si>
    <t>35周岁及以下；具有中小学一级教师及以上任职资格的人员或硕士研究生年龄可放宽到40周岁及以下。</t>
  </si>
  <si>
    <t xml:space="preserve">   1.普通高等教育全日制本科，学士学位及以上，研究生不做全日制要求。
   2.大学本科及以上学历，且具有相应学科一级教师及以上专业技术职务或县（区）级及以上骨干教师。</t>
  </si>
  <si>
    <t>数学与应用数学、信息与计算科学、数理基础科学、数据计算及应用、 基础数学、计算数学、概率论与数理统计、应用数学、运筹学与控制论、数学教育、数学、课程与教学论、学科教学（数学）</t>
  </si>
  <si>
    <t>具有相应学科一级教师及以上专业技术职务或县（区）级及以上骨干教师，可以以学科对岗报考。</t>
  </si>
  <si>
    <t>具备高中及以上教师资格，普通话二级乙等及以上。</t>
  </si>
  <si>
    <t xml:space="preserve">在西区服务年限不低于6年。
</t>
  </si>
  <si>
    <t>高中英语</t>
  </si>
  <si>
    <t>0102</t>
  </si>
  <si>
    <t>英语、商务英语、翻译、英语语言文学、商贸英语、应用英语、英语笔译、英语口译、课程与教学论、学科教学（英语）</t>
  </si>
  <si>
    <t>高中历史</t>
  </si>
  <si>
    <t>0103</t>
  </si>
  <si>
    <t>历史学、世界史、史学理论及史学史、历史文献学、专门史、中国古代史、中国近现代史、世界历史、外国语言与外国历史、中国近现代史基本问题研究、中国史、课程与教学论、学科教学（历史）</t>
  </si>
  <si>
    <t>区属初中</t>
  </si>
  <si>
    <t>公益一类事业单位</t>
  </si>
  <si>
    <t>初中语文</t>
  </si>
  <si>
    <t>0201</t>
  </si>
  <si>
    <t>汉语言文学、汉语言、汉语国际教育、古典文献学、中国语言与文化、语言学及应用语言学、汉语言文字学、文艺学、中国古典文献学、中国古代文学、中国现当代文学、比较文学与世界文学、中文教育、对外汉语、汉语言文学教育、中国语言文化、中国语言文学、中文应用、古典文献、文学、中国文学、汉语言文学与文化传播、文学阅读与文学教育、课程与教学论、学科教学（语文）</t>
  </si>
  <si>
    <r>
      <t>具备初中及以上教师资格，普通话</t>
    </r>
    <r>
      <rPr>
        <b/>
        <sz val="14"/>
        <rFont val="宋体"/>
        <family val="0"/>
      </rPr>
      <t>二级甲等</t>
    </r>
    <r>
      <rPr>
        <sz val="14"/>
        <rFont val="宋体"/>
        <family val="0"/>
      </rPr>
      <t>及以上。</t>
    </r>
  </si>
  <si>
    <t>初中数学</t>
  </si>
  <si>
    <t>0202</t>
  </si>
  <si>
    <t>具备初中及以上教师资格，普通话二级乙等及以上。</t>
  </si>
  <si>
    <t>初中政治</t>
  </si>
  <si>
    <t>0203</t>
  </si>
  <si>
    <t>思想政治教育、政治学与行政学、国际政治、科学社会主义、中国共产党历史、马克思主义理论、政治学理论、中外政治制度、科学社会主义与国际共产主义运动、中共党史、国际关系、外交学、马克思主义基本原理、马克思主义发展史、马克思主义中国化研究、国外马克思主义研究、国际事务与国际关系、经济学与哲学、国际政治经济学、政治学、哲学、民族政治学、马克思主义中国化、马克思主义理论与思想政治教育、马克思主义哲学、中国哲学、课程与教学论、学科教学（思政）</t>
  </si>
  <si>
    <t>初中历史</t>
  </si>
  <si>
    <t>0204</t>
  </si>
  <si>
    <t>初中心理健康</t>
  </si>
  <si>
    <t>0205</t>
  </si>
  <si>
    <t>心理学、应用心理学、基础心理学、发展与教育心理学、心理健康教育、认知神经科学、应用心理、课程与教学论、学科教学（心理健康）</t>
  </si>
  <si>
    <t>区属小学</t>
  </si>
  <si>
    <t>小学语文</t>
  </si>
  <si>
    <t>0301</t>
  </si>
  <si>
    <t>小学教育、汉语言文学、汉语言、汉语国际教育、古典文献学、中国语言与文化、语言学及应用语言学、汉语言文字学、文艺学、中国古典文献学、中国古代文学、中国现当代文学、比较文学与世界文学、中文教育、对外汉语、汉语言文学教育、中国语言文化、中国语言文学、中文应用、古典文献、文学、中国文学、汉语言文学与文化传播、文学阅读与文学教育、课程与教学论、学科教学（语文）</t>
  </si>
  <si>
    <r>
      <t>具备小学及以上教师资格，普通话</t>
    </r>
    <r>
      <rPr>
        <b/>
        <sz val="14"/>
        <rFont val="宋体"/>
        <family val="0"/>
      </rPr>
      <t>二级甲等</t>
    </r>
    <r>
      <rPr>
        <sz val="14"/>
        <rFont val="宋体"/>
        <family val="0"/>
      </rPr>
      <t>及以上。</t>
    </r>
  </si>
  <si>
    <t>小学数学</t>
  </si>
  <si>
    <t>0302</t>
  </si>
  <si>
    <t>小学教育、数学与应用数学、信息与计算科学、数理基础科学、数据计算及应用、 基础数学、计算数学、概率论与数理统计、应用数学、运筹学与控制论、数学教育、数学、课程与教学论、学科教学（数学）</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</si>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</sst>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4"/>
      <name val="宋体"/>
      <family val="0"/>
    </font>
    <font>
      <b/>
      <sz val="14"/>
      <name val="宋体"/>
      <family val="0"/>
    </font>
    <font>
      <sz val="14"/>
      <name val="Times New Roman"/>
      <family val="1"/>
    </font>
    <font>
      <sz val="14"/>
      <name val="仿宋_GB2312"/>
      <family val="3"/>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3" fillId="32" borderId="0" applyNumberFormat="0" applyBorder="0" applyAlignment="0" applyProtection="0"/>
  </cellStyleXfs>
  <cellXfs count="20">
    <xf numFmtId="0" fontId="0" fillId="0" borderId="0" xfId="0" applyAlignment="1">
      <alignment vertical="center"/>
    </xf>
    <xf numFmtId="0" fontId="2" fillId="0" borderId="0" xfId="0" applyFont="1" applyFill="1" applyBorder="1" applyAlignment="1">
      <alignment horizontal="justify"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justify" vertical="center" wrapText="1"/>
    </xf>
    <xf numFmtId="0" fontId="3" fillId="0" borderId="0"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2" fillId="0"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49" fontId="5" fillId="0" borderId="9" xfId="0" applyNumberFormat="1" applyFont="1" applyBorder="1" applyAlignment="1">
      <alignment horizontal="center" vertical="center" wrapText="1"/>
    </xf>
    <xf numFmtId="0" fontId="5" fillId="0" borderId="9" xfId="0" applyFont="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2" fillId="0" borderId="9" xfId="0" applyFont="1" applyFill="1" applyBorder="1" applyAlignment="1">
      <alignment horizontal="justify" vertical="center" wrapText="1"/>
    </xf>
    <xf numFmtId="0" fontId="2" fillId="0" borderId="9" xfId="0" applyNumberFormat="1" applyFont="1" applyFill="1" applyBorder="1" applyAlignment="1">
      <alignment horizontal="justify" vertical="center" wrapText="1"/>
    </xf>
    <xf numFmtId="0" fontId="2" fillId="0" borderId="9" xfId="0" applyNumberFormat="1" applyFont="1" applyFill="1" applyBorder="1" applyAlignment="1">
      <alignment horizontal="justify" vertical="center" wrapText="1"/>
    </xf>
    <xf numFmtId="0" fontId="2" fillId="0" borderId="0" xfId="0" applyFont="1" applyBorder="1" applyAlignment="1">
      <alignment horizontal="justify"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15"/>
  <sheetViews>
    <sheetView tabSelected="1" zoomScale="85" zoomScaleNormal="85" zoomScaleSheetLayoutView="100" workbookViewId="0" topLeftCell="A10">
      <selection activeCell="J5" sqref="J5:J14"/>
    </sheetView>
  </sheetViews>
  <sheetFormatPr defaultColWidth="9.00390625" defaultRowHeight="14.25"/>
  <cols>
    <col min="1" max="1" width="6.75390625" style="1" customWidth="1"/>
    <col min="2" max="2" width="9.625" style="1" customWidth="1"/>
    <col min="3" max="3" width="11.25390625" style="2" customWidth="1"/>
    <col min="4" max="4" width="10.00390625" style="2" customWidth="1"/>
    <col min="5" max="5" width="15.125" style="1" customWidth="1"/>
    <col min="6" max="6" width="9.25390625" style="1" customWidth="1"/>
    <col min="7" max="7" width="10.625" style="1" customWidth="1"/>
    <col min="8" max="8" width="9.00390625" style="1" customWidth="1"/>
    <col min="9" max="9" width="16.625" style="1" customWidth="1"/>
    <col min="10" max="10" width="23.125" style="1" customWidth="1"/>
    <col min="11" max="11" width="73.25390625" style="1" customWidth="1"/>
    <col min="12" max="12" width="20.625" style="1" customWidth="1"/>
    <col min="13" max="13" width="34.375" style="1" customWidth="1"/>
    <col min="14" max="14" width="13.875" style="1" customWidth="1"/>
    <col min="15" max="16384" width="9.00390625" style="1" customWidth="1"/>
  </cols>
  <sheetData>
    <row r="1" spans="1:5" s="1" customFormat="1" ht="25.5" customHeight="1">
      <c r="A1" s="3" t="s">
        <v>0</v>
      </c>
      <c r="C1" s="2"/>
      <c r="D1" s="2"/>
      <c r="E1" s="3"/>
    </row>
    <row r="2" spans="1:14" s="2" customFormat="1" ht="36" customHeight="1">
      <c r="A2" s="4" t="s">
        <v>1</v>
      </c>
      <c r="B2" s="4"/>
      <c r="C2" s="4"/>
      <c r="D2" s="4"/>
      <c r="E2" s="4"/>
      <c r="F2" s="4"/>
      <c r="G2" s="4"/>
      <c r="H2" s="4"/>
      <c r="I2" s="4"/>
      <c r="J2" s="4"/>
      <c r="K2" s="4"/>
      <c r="L2" s="4"/>
      <c r="M2" s="4"/>
      <c r="N2" s="4"/>
    </row>
    <row r="3" spans="1:14" s="2" customFormat="1" ht="24" customHeight="1">
      <c r="A3" s="5" t="s">
        <v>2</v>
      </c>
      <c r="B3" s="5" t="s">
        <v>3</v>
      </c>
      <c r="C3" s="5" t="s">
        <v>4</v>
      </c>
      <c r="D3" s="5" t="s">
        <v>5</v>
      </c>
      <c r="E3" s="5" t="s">
        <v>6</v>
      </c>
      <c r="F3" s="5" t="s">
        <v>7</v>
      </c>
      <c r="G3" s="5" t="s">
        <v>8</v>
      </c>
      <c r="H3" s="5" t="s">
        <v>9</v>
      </c>
      <c r="I3" s="5" t="s">
        <v>10</v>
      </c>
      <c r="J3" s="5"/>
      <c r="K3" s="5"/>
      <c r="L3" s="5"/>
      <c r="M3" s="5"/>
      <c r="N3" s="12" t="s">
        <v>11</v>
      </c>
    </row>
    <row r="4" spans="1:14" s="2" customFormat="1" ht="24" customHeight="1">
      <c r="A4" s="5"/>
      <c r="B4" s="5"/>
      <c r="C4" s="5"/>
      <c r="D4" s="5"/>
      <c r="E4" s="5"/>
      <c r="F4" s="5"/>
      <c r="G4" s="5"/>
      <c r="H4" s="5"/>
      <c r="I4" s="14" t="s">
        <v>12</v>
      </c>
      <c r="J4" s="5" t="s">
        <v>13</v>
      </c>
      <c r="K4" s="5" t="s">
        <v>14</v>
      </c>
      <c r="L4" s="5"/>
      <c r="M4" s="15" t="s">
        <v>15</v>
      </c>
      <c r="N4" s="13"/>
    </row>
    <row r="5" spans="1:14" s="1" customFormat="1" ht="58.5" customHeight="1">
      <c r="A5" s="6">
        <v>1</v>
      </c>
      <c r="B5" s="7" t="s">
        <v>16</v>
      </c>
      <c r="C5" s="8" t="s">
        <v>17</v>
      </c>
      <c r="D5" s="8" t="s">
        <v>18</v>
      </c>
      <c r="E5" s="9" t="s">
        <v>19</v>
      </c>
      <c r="F5" s="10" t="s">
        <v>20</v>
      </c>
      <c r="G5" s="8" t="s">
        <v>21</v>
      </c>
      <c r="H5" s="11">
        <v>1</v>
      </c>
      <c r="I5" s="16" t="s">
        <v>22</v>
      </c>
      <c r="J5" s="17" t="s">
        <v>23</v>
      </c>
      <c r="K5" s="17" t="s">
        <v>24</v>
      </c>
      <c r="L5" s="17" t="s">
        <v>25</v>
      </c>
      <c r="M5" s="18" t="s">
        <v>26</v>
      </c>
      <c r="N5" s="16" t="s">
        <v>27</v>
      </c>
    </row>
    <row r="6" spans="1:14" s="1" customFormat="1" ht="63.75" customHeight="1">
      <c r="A6" s="6">
        <v>2</v>
      </c>
      <c r="B6" s="7"/>
      <c r="C6" s="8" t="s">
        <v>17</v>
      </c>
      <c r="D6" s="8" t="s">
        <v>18</v>
      </c>
      <c r="E6" s="9" t="s">
        <v>28</v>
      </c>
      <c r="F6" s="10" t="s">
        <v>29</v>
      </c>
      <c r="G6" s="8" t="s">
        <v>21</v>
      </c>
      <c r="H6" s="11">
        <v>1</v>
      </c>
      <c r="I6" s="16"/>
      <c r="J6" s="17"/>
      <c r="K6" s="17" t="s">
        <v>30</v>
      </c>
      <c r="L6" s="17"/>
      <c r="M6" s="18" t="s">
        <v>26</v>
      </c>
      <c r="N6" s="16"/>
    </row>
    <row r="7" spans="1:15" s="1" customFormat="1" ht="63" customHeight="1">
      <c r="A7" s="6">
        <v>3</v>
      </c>
      <c r="B7" s="7"/>
      <c r="C7" s="8" t="s">
        <v>17</v>
      </c>
      <c r="D7" s="8" t="s">
        <v>18</v>
      </c>
      <c r="E7" s="9" t="s">
        <v>31</v>
      </c>
      <c r="F7" s="10" t="s">
        <v>32</v>
      </c>
      <c r="G7" s="8" t="s">
        <v>21</v>
      </c>
      <c r="H7" s="11">
        <v>1</v>
      </c>
      <c r="I7" s="16"/>
      <c r="J7" s="17"/>
      <c r="K7" s="17" t="s">
        <v>33</v>
      </c>
      <c r="L7" s="17"/>
      <c r="M7" s="18" t="s">
        <v>26</v>
      </c>
      <c r="N7" s="16"/>
      <c r="O7" s="19"/>
    </row>
    <row r="8" spans="1:14" ht="126" customHeight="1">
      <c r="A8" s="6">
        <v>4</v>
      </c>
      <c r="B8" s="7"/>
      <c r="C8" s="12" t="s">
        <v>34</v>
      </c>
      <c r="D8" s="12" t="s">
        <v>35</v>
      </c>
      <c r="E8" s="9" t="s">
        <v>36</v>
      </c>
      <c r="F8" s="10" t="s">
        <v>37</v>
      </c>
      <c r="G8" s="8" t="s">
        <v>21</v>
      </c>
      <c r="H8" s="11">
        <v>1</v>
      </c>
      <c r="I8" s="16"/>
      <c r="J8" s="17"/>
      <c r="K8" s="17" t="s">
        <v>38</v>
      </c>
      <c r="L8" s="17"/>
      <c r="M8" s="18" t="s">
        <v>39</v>
      </c>
      <c r="N8" s="16"/>
    </row>
    <row r="9" spans="1:14" ht="72" customHeight="1">
      <c r="A9" s="6">
        <v>5</v>
      </c>
      <c r="B9" s="7"/>
      <c r="C9" s="12" t="s">
        <v>34</v>
      </c>
      <c r="D9" s="12" t="s">
        <v>35</v>
      </c>
      <c r="E9" s="9" t="s">
        <v>40</v>
      </c>
      <c r="F9" s="10" t="s">
        <v>41</v>
      </c>
      <c r="G9" s="8" t="s">
        <v>21</v>
      </c>
      <c r="H9" s="11">
        <v>2</v>
      </c>
      <c r="I9" s="16"/>
      <c r="J9" s="17"/>
      <c r="K9" s="17" t="s">
        <v>24</v>
      </c>
      <c r="L9" s="17"/>
      <c r="M9" s="18" t="s">
        <v>42</v>
      </c>
      <c r="N9" s="16"/>
    </row>
    <row r="10" spans="1:14" ht="168" customHeight="1">
      <c r="A10" s="6">
        <v>6</v>
      </c>
      <c r="B10" s="7"/>
      <c r="C10" s="12" t="s">
        <v>34</v>
      </c>
      <c r="D10" s="12" t="s">
        <v>35</v>
      </c>
      <c r="E10" s="9" t="s">
        <v>43</v>
      </c>
      <c r="F10" s="10" t="s">
        <v>44</v>
      </c>
      <c r="G10" s="8" t="s">
        <v>21</v>
      </c>
      <c r="H10" s="11">
        <v>1</v>
      </c>
      <c r="I10" s="16"/>
      <c r="J10" s="17"/>
      <c r="K10" s="17" t="s">
        <v>45</v>
      </c>
      <c r="L10" s="17"/>
      <c r="M10" s="18" t="s">
        <v>42</v>
      </c>
      <c r="N10" s="16"/>
    </row>
    <row r="11" spans="1:14" ht="84" customHeight="1">
      <c r="A11" s="6">
        <v>7</v>
      </c>
      <c r="B11" s="7"/>
      <c r="C11" s="12" t="s">
        <v>34</v>
      </c>
      <c r="D11" s="12" t="s">
        <v>35</v>
      </c>
      <c r="E11" s="9" t="s">
        <v>46</v>
      </c>
      <c r="F11" s="10" t="s">
        <v>47</v>
      </c>
      <c r="G11" s="8" t="s">
        <v>21</v>
      </c>
      <c r="H11" s="11">
        <v>1</v>
      </c>
      <c r="I11" s="16"/>
      <c r="J11" s="17"/>
      <c r="K11" s="17" t="s">
        <v>33</v>
      </c>
      <c r="L11" s="17"/>
      <c r="M11" s="18" t="s">
        <v>42</v>
      </c>
      <c r="N11" s="16"/>
    </row>
    <row r="12" spans="1:14" ht="70.5" customHeight="1">
      <c r="A12" s="6">
        <v>8</v>
      </c>
      <c r="B12" s="7"/>
      <c r="C12" s="12" t="s">
        <v>34</v>
      </c>
      <c r="D12" s="12" t="s">
        <v>35</v>
      </c>
      <c r="E12" s="9" t="s">
        <v>48</v>
      </c>
      <c r="F12" s="10" t="s">
        <v>49</v>
      </c>
      <c r="G12" s="8" t="s">
        <v>21</v>
      </c>
      <c r="H12" s="11">
        <v>1</v>
      </c>
      <c r="I12" s="16"/>
      <c r="J12" s="17"/>
      <c r="K12" s="17" t="s">
        <v>50</v>
      </c>
      <c r="L12" s="17"/>
      <c r="M12" s="18" t="s">
        <v>42</v>
      </c>
      <c r="N12" s="16"/>
    </row>
    <row r="13" spans="1:14" ht="126.75" customHeight="1">
      <c r="A13" s="6">
        <v>9</v>
      </c>
      <c r="B13" s="7"/>
      <c r="C13" s="12" t="s">
        <v>51</v>
      </c>
      <c r="D13" s="12" t="s">
        <v>35</v>
      </c>
      <c r="E13" s="9" t="s">
        <v>52</v>
      </c>
      <c r="F13" s="10" t="s">
        <v>53</v>
      </c>
      <c r="G13" s="8" t="s">
        <v>21</v>
      </c>
      <c r="H13" s="11">
        <v>4</v>
      </c>
      <c r="I13" s="16"/>
      <c r="J13" s="17"/>
      <c r="K13" s="17" t="s">
        <v>54</v>
      </c>
      <c r="L13" s="17"/>
      <c r="M13" s="18" t="s">
        <v>55</v>
      </c>
      <c r="N13" s="16"/>
    </row>
    <row r="14" spans="1:14" ht="73.5" customHeight="1">
      <c r="A14" s="6">
        <v>10</v>
      </c>
      <c r="B14" s="7"/>
      <c r="C14" s="12" t="s">
        <v>51</v>
      </c>
      <c r="D14" s="12" t="s">
        <v>35</v>
      </c>
      <c r="E14" s="9" t="s">
        <v>56</v>
      </c>
      <c r="F14" s="10" t="s">
        <v>57</v>
      </c>
      <c r="G14" s="8" t="s">
        <v>21</v>
      </c>
      <c r="H14" s="11">
        <v>1</v>
      </c>
      <c r="I14" s="16"/>
      <c r="J14" s="17"/>
      <c r="K14" s="17" t="s">
        <v>58</v>
      </c>
      <c r="L14" s="17"/>
      <c r="M14" s="18" t="s">
        <v>55</v>
      </c>
      <c r="N14" s="16"/>
    </row>
    <row r="15" spans="1:14" s="2" customFormat="1" ht="39.75" customHeight="1">
      <c r="A15" s="12" t="s">
        <v>59</v>
      </c>
      <c r="B15" s="13"/>
      <c r="C15" s="13"/>
      <c r="D15" s="13"/>
      <c r="E15" s="13"/>
      <c r="F15" s="13"/>
      <c r="G15" s="13"/>
      <c r="H15" s="13">
        <f>SUM(H5:H14)</f>
        <v>14</v>
      </c>
      <c r="I15" s="13"/>
      <c r="J15" s="13"/>
      <c r="K15" s="13"/>
      <c r="L15" s="13"/>
      <c r="M15" s="13"/>
      <c r="N15" s="13"/>
    </row>
  </sheetData>
  <sheetProtection/>
  <mergeCells count="20">
    <mergeCell ref="A1:B1"/>
    <mergeCell ref="A2:N2"/>
    <mergeCell ref="I3:M3"/>
    <mergeCell ref="K4:L4"/>
    <mergeCell ref="A15:G15"/>
    <mergeCell ref="H15:N15"/>
    <mergeCell ref="A3:A4"/>
    <mergeCell ref="B3:B4"/>
    <mergeCell ref="B5:B14"/>
    <mergeCell ref="C3:C4"/>
    <mergeCell ref="D3:D4"/>
    <mergeCell ref="E3:E4"/>
    <mergeCell ref="F3:F4"/>
    <mergeCell ref="G3:G4"/>
    <mergeCell ref="H3:H4"/>
    <mergeCell ref="I5:I14"/>
    <mergeCell ref="J5:J14"/>
    <mergeCell ref="L5:L14"/>
    <mergeCell ref="N3:N4"/>
    <mergeCell ref="N5:N14"/>
  </mergeCells>
  <conditionalFormatting sqref="K5:L5">
    <cfRule type="expression" priority="10" dxfId="0" stopIfTrue="1">
      <formula>AND(COUNTIF($K$5:$L$5,K5)&gt;1,NOT(ISBLANK(K5)))</formula>
    </cfRule>
  </conditionalFormatting>
  <conditionalFormatting sqref="K8">
    <cfRule type="expression" priority="8" dxfId="0" stopIfTrue="1">
      <formula>AND(COUNTIF($K$8,K8)&gt;1,NOT(ISBLANK(K8)))</formula>
    </cfRule>
  </conditionalFormatting>
  <conditionalFormatting sqref="K9">
    <cfRule type="expression" priority="7" dxfId="0" stopIfTrue="1">
      <formula>AND(COUNTIF($K$9,K9)&gt;1,NOT(ISBLANK(K9)))</formula>
    </cfRule>
  </conditionalFormatting>
  <conditionalFormatting sqref="K10">
    <cfRule type="expression" priority="6" dxfId="0" stopIfTrue="1">
      <formula>AND(COUNTIF($K$10,K10)&gt;1,NOT(ISBLANK(K10)))</formula>
    </cfRule>
  </conditionalFormatting>
  <conditionalFormatting sqref="K11">
    <cfRule type="expression" priority="5" dxfId="0" stopIfTrue="1">
      <formula>AND(COUNTIF($K$11,K11)&gt;1,NOT(ISBLANK(K11)))</formula>
    </cfRule>
  </conditionalFormatting>
  <conditionalFormatting sqref="K12">
    <cfRule type="expression" priority="3" dxfId="0" stopIfTrue="1">
      <formula>AND(COUNTIF($K$12,K12)&gt;1,NOT(ISBLANK(K12)))</formula>
    </cfRule>
  </conditionalFormatting>
  <conditionalFormatting sqref="K13">
    <cfRule type="expression" priority="2" dxfId="0" stopIfTrue="1">
      <formula>AND(COUNTIF($K$13,K13)&gt;1,NOT(ISBLANK(K13)))</formula>
    </cfRule>
  </conditionalFormatting>
  <conditionalFormatting sqref="K14">
    <cfRule type="expression" priority="1" dxfId="0" stopIfTrue="1">
      <formula>AND(COUNTIF($K$14,K14)&gt;1,NOT(ISBLANK(K14)))</formula>
    </cfRule>
  </conditionalFormatting>
  <conditionalFormatting sqref="K6:K7">
    <cfRule type="expression" priority="9" dxfId="0" stopIfTrue="1">
      <formula>AND(COUNTIF($K$6:$K$7,K6)&gt;1,NOT(ISBLANK(K6)))</formula>
    </cfRule>
  </conditionalFormatting>
  <printOptions gridLines="1"/>
  <pageMargins left="0.3541666666666667" right="0.39305555555555555" top="0.39305555555555555" bottom="0.39305555555555555" header="0.6298611111111111" footer="0.3541666666666667"/>
  <pageSetup fitToHeight="1" fitToWidth="1" horizontalDpi="600" verticalDpi="600" orientation="landscape" paperSize="9" scale="4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哒哒哒大哒</cp:lastModifiedBy>
  <dcterms:created xsi:type="dcterms:W3CDTF">2016-12-02T08:54:00Z</dcterms:created>
  <dcterms:modified xsi:type="dcterms:W3CDTF">2024-03-27T02:22:42Z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2052-12.1.0.16417</vt:lpwstr>
  </property>
  <property fmtid="{D5CDD505-2E9C-101B-9397-08002B2CF9AE}" pid="4" name="I">
    <vt:lpwstr>DE63341868094364B05CF1098B0D2915</vt:lpwstr>
  </property>
</Properties>
</file>