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<sst xmlns="http://schemas.openxmlformats.org/spreadsheetml/2006/main" count="46" uniqueCount="40">
  <si>
    <t>2024年常州市钟楼区区属学校公开招聘教师音乐、体育、美术岗位进入体检人员名单</t>
  </si>
  <si>
    <t>准考证号</t>
  </si>
  <si>
    <t>职位名称</t>
  </si>
  <si>
    <t>考生姓名</t>
  </si>
  <si>
    <t>笔试成绩</t>
  </si>
  <si>
    <t>技能成绩</t>
  </si>
  <si>
    <t>课堂成绩</t>
  </si>
  <si>
    <t>综合成绩</t>
  </si>
  <si>
    <t>名次</t>
  </si>
  <si>
    <t>备注</t>
  </si>
  <si>
    <t>000310902502</t>
  </si>
  <si>
    <t>初中体育</t>
  </si>
  <si>
    <t>臧可</t>
  </si>
  <si>
    <t>000120905105</t>
  </si>
  <si>
    <t>特教（小学体育）</t>
  </si>
  <si>
    <t>任锡云</t>
  </si>
  <si>
    <t>000120905107</t>
  </si>
  <si>
    <t>殷文杰</t>
  </si>
  <si>
    <t>000120409511</t>
  </si>
  <si>
    <t>特教（小学音乐）</t>
  </si>
  <si>
    <t>严楠</t>
  </si>
  <si>
    <t>000120409510</t>
  </si>
  <si>
    <t>任雨萱</t>
  </si>
  <si>
    <t>000120409506</t>
  </si>
  <si>
    <t>傅文重</t>
  </si>
  <si>
    <t>000060703007</t>
  </si>
  <si>
    <t>小学美术</t>
  </si>
  <si>
    <t>洪颖文</t>
  </si>
  <si>
    <t>000060703306</t>
  </si>
  <si>
    <t>施晓凡</t>
  </si>
  <si>
    <t>000050900213</t>
  </si>
  <si>
    <t>小学体育</t>
  </si>
  <si>
    <t>张烨</t>
  </si>
  <si>
    <t>000050900304</t>
  </si>
  <si>
    <t>钱璐璐</t>
  </si>
  <si>
    <t>000040408526</t>
  </si>
  <si>
    <t>小学音乐</t>
  </si>
  <si>
    <t>姚姝</t>
  </si>
  <si>
    <t>000040408402</t>
  </si>
  <si>
    <t>朱燕雯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</si>
</sst>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);[Red]\(0.0\)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20" fillId="32" borderId="12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8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0" fillId="0" borderId="3" xfId="0" applyFill="1" applyBorder="1" applyAlignment="1"/>
    <xf numFmtId="177" fontId="0" fillId="0" borderId="3" xfId="0" applyNumberFormat="1" applyFill="1" applyBorder="1" applyAlignment="1"/>
    <xf numFmtId="0" fontId="0" fillId="0" borderId="3" xfId="0" applyFont="1" applyFill="1" applyBorder="1" applyAlignment="1"/>
    <xf numFmtId="176" fontId="0" fillId="0" borderId="3" xfId="0" applyNumberFormat="1" applyFont="1" applyFill="1" applyBorder="1" applyAlignment="1"/>
    <xf numFmtId="178" fontId="0" fillId="0" borderId="3" xfId="0" applyNumberFormat="1" applyFont="1" applyFill="1" applyBorder="1" applyAlignment="1">
      <alignment horizontal="center"/>
    </xf>
    <xf numFmtId="176" fontId="0" fillId="0" borderId="3" xfId="0" applyNumberFormat="1" applyFill="1" applyBorder="1" applyAlignment="1"/>
    <xf numFmtId="178" fontId="0" fillId="0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workbookViewId="0">
      <selection activeCell="L16" sqref="L16"/>
    </sheetView>
  </sheetViews>
  <sheetFormatPr defaultColWidth="9" defaultRowHeight="13.5"/>
  <cols>
    <col min="1" max="1" width="13.375" customWidth="1"/>
    <col min="2" max="2" width="22.5" customWidth="1"/>
    <col min="8" max="8" width="9" style="1"/>
  </cols>
  <sheetData>
    <row r="1" ht="57" customHeight="1" spans="1:9">
      <c r="A1" s="2" t="s">
        <v>0</v>
      </c>
      <c r="B1" s="3"/>
      <c r="C1" s="3"/>
      <c r="D1" s="3"/>
      <c r="E1" s="3"/>
      <c r="F1" s="3"/>
      <c r="G1" s="3"/>
      <c r="H1" s="4"/>
      <c r="I1" s="12"/>
    </row>
    <row r="2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5" t="s">
        <v>9</v>
      </c>
    </row>
    <row r="3" spans="1:9">
      <c r="A3" s="5" t="s">
        <v>10</v>
      </c>
      <c r="B3" s="5" t="s">
        <v>11</v>
      </c>
      <c r="C3" s="5" t="s">
        <v>12</v>
      </c>
      <c r="D3" s="6">
        <v>75</v>
      </c>
      <c r="E3" s="5">
        <v>85.6</v>
      </c>
      <c r="F3" s="5">
        <v>86.4</v>
      </c>
      <c r="G3" s="10">
        <f>D3*0.3+E3*0.3+F3*0.4</f>
        <v>82.74</v>
      </c>
      <c r="H3" s="11">
        <v>1</v>
      </c>
      <c r="I3" s="5"/>
    </row>
    <row r="4" spans="1:9">
      <c r="A4" s="5"/>
      <c r="B4" s="5"/>
      <c r="C4" s="5"/>
      <c r="D4" s="6"/>
      <c r="E4" s="5"/>
      <c r="F4" s="5"/>
      <c r="G4" s="10"/>
      <c r="H4" s="11"/>
      <c r="I4" s="5"/>
    </row>
    <row r="5" spans="1:9">
      <c r="A5" s="5" t="s">
        <v>13</v>
      </c>
      <c r="B5" s="5" t="s">
        <v>14</v>
      </c>
      <c r="C5" s="5" t="s">
        <v>15</v>
      </c>
      <c r="D5" s="6">
        <v>54.5</v>
      </c>
      <c r="E5" s="5">
        <v>77</v>
      </c>
      <c r="F5" s="5">
        <v>85</v>
      </c>
      <c r="G5" s="10">
        <f>D5*0.3+E5*0.3+F5*0.4</f>
        <v>73.45</v>
      </c>
      <c r="H5" s="11">
        <v>1</v>
      </c>
      <c r="I5" s="5"/>
    </row>
    <row r="6" spans="1:9">
      <c r="A6" s="5" t="s">
        <v>16</v>
      </c>
      <c r="B6" s="5" t="s">
        <v>14</v>
      </c>
      <c r="C6" s="5" t="s">
        <v>17</v>
      </c>
      <c r="D6" s="6">
        <v>64.5</v>
      </c>
      <c r="E6" s="5">
        <v>65.2</v>
      </c>
      <c r="F6" s="5">
        <v>73.4</v>
      </c>
      <c r="G6" s="10">
        <f>D6*0.3+E6*0.3+F6*0.4</f>
        <v>68.27</v>
      </c>
      <c r="H6" s="11">
        <v>2</v>
      </c>
      <c r="I6" s="5"/>
    </row>
    <row r="7" spans="1:9">
      <c r="A7" s="5"/>
      <c r="B7" s="5"/>
      <c r="C7" s="5"/>
      <c r="D7" s="6"/>
      <c r="E7" s="5"/>
      <c r="F7" s="5"/>
      <c r="G7" s="10"/>
      <c r="H7" s="11"/>
      <c r="I7" s="5"/>
    </row>
    <row r="8" spans="1:9">
      <c r="A8" s="5" t="s">
        <v>18</v>
      </c>
      <c r="B8" s="5" t="s">
        <v>19</v>
      </c>
      <c r="C8" s="5" t="s">
        <v>20</v>
      </c>
      <c r="D8" s="6">
        <v>60</v>
      </c>
      <c r="E8" s="5">
        <v>87.6</v>
      </c>
      <c r="F8" s="5">
        <v>81.2</v>
      </c>
      <c r="G8" s="10">
        <f>D8*0.3+E8*0.3+F8*0.4</f>
        <v>76.76</v>
      </c>
      <c r="H8" s="11">
        <v>1</v>
      </c>
      <c r="I8" s="5"/>
    </row>
    <row r="9" spans="1:9">
      <c r="A9" s="5" t="s">
        <v>21</v>
      </c>
      <c r="B9" s="5" t="s">
        <v>19</v>
      </c>
      <c r="C9" s="5" t="s">
        <v>22</v>
      </c>
      <c r="D9" s="6">
        <v>50</v>
      </c>
      <c r="E9" s="5">
        <v>86.6</v>
      </c>
      <c r="F9" s="5">
        <v>89</v>
      </c>
      <c r="G9" s="10">
        <f>D9*0.3+E9*0.3+F9*0.4</f>
        <v>76.58</v>
      </c>
      <c r="H9" s="11">
        <v>2</v>
      </c>
      <c r="I9" s="5"/>
    </row>
    <row r="10" spans="1:9">
      <c r="A10" s="5" t="s">
        <v>23</v>
      </c>
      <c r="B10" s="5" t="s">
        <v>19</v>
      </c>
      <c r="C10" s="5" t="s">
        <v>24</v>
      </c>
      <c r="D10" s="6">
        <v>59</v>
      </c>
      <c r="E10" s="5">
        <v>86</v>
      </c>
      <c r="F10" s="5">
        <v>82.4</v>
      </c>
      <c r="G10" s="10">
        <f>D10*0.3+E10*0.3+F10*0.4</f>
        <v>76.46</v>
      </c>
      <c r="H10" s="11">
        <v>3</v>
      </c>
      <c r="I10" s="5"/>
    </row>
    <row r="11" spans="1:9">
      <c r="A11" s="5"/>
      <c r="B11" s="5"/>
      <c r="C11" s="5"/>
      <c r="D11" s="6"/>
      <c r="E11" s="5"/>
      <c r="F11" s="5"/>
      <c r="G11" s="10"/>
      <c r="H11" s="11"/>
      <c r="I11" s="5"/>
    </row>
    <row r="12" spans="1:9">
      <c r="A12" s="5" t="s">
        <v>25</v>
      </c>
      <c r="B12" s="5" t="s">
        <v>26</v>
      </c>
      <c r="C12" s="5" t="s">
        <v>27</v>
      </c>
      <c r="D12" s="6">
        <v>83.5</v>
      </c>
      <c r="E12" s="5">
        <v>90</v>
      </c>
      <c r="F12" s="5">
        <v>83.2</v>
      </c>
      <c r="G12" s="10">
        <f>D12*0.3+E12*0.3+F12*0.4</f>
        <v>85.33</v>
      </c>
      <c r="H12" s="11">
        <v>1</v>
      </c>
      <c r="I12" s="5"/>
    </row>
    <row r="13" spans="1:9">
      <c r="A13" s="5" t="s">
        <v>28</v>
      </c>
      <c r="B13" s="5" t="s">
        <v>26</v>
      </c>
      <c r="C13" s="5" t="s">
        <v>29</v>
      </c>
      <c r="D13" s="6">
        <v>56.5</v>
      </c>
      <c r="E13" s="5">
        <v>87</v>
      </c>
      <c r="F13" s="5">
        <v>87.2</v>
      </c>
      <c r="G13" s="10">
        <f>D13*0.3+E13*0.3+F13*0.4</f>
        <v>77.93</v>
      </c>
      <c r="H13" s="11">
        <v>2</v>
      </c>
      <c r="I13" s="5"/>
    </row>
    <row r="14" spans="1:9">
      <c r="A14" s="5"/>
      <c r="B14" s="5"/>
      <c r="C14" s="5"/>
      <c r="D14" s="6"/>
      <c r="E14" s="5"/>
      <c r="F14" s="5"/>
      <c r="G14" s="10"/>
      <c r="H14" s="11"/>
      <c r="I14" s="5"/>
    </row>
    <row r="15" spans="1:9">
      <c r="A15" s="5" t="s">
        <v>30</v>
      </c>
      <c r="B15" s="5" t="s">
        <v>31</v>
      </c>
      <c r="C15" s="5" t="s">
        <v>32</v>
      </c>
      <c r="D15" s="6">
        <v>71</v>
      </c>
      <c r="E15" s="5">
        <v>88.4</v>
      </c>
      <c r="F15" s="5">
        <v>84.8</v>
      </c>
      <c r="G15" s="10">
        <f>D15*0.3+E15*0.3+F15*0.4</f>
        <v>81.74</v>
      </c>
      <c r="H15" s="11">
        <v>1</v>
      </c>
      <c r="I15" s="5"/>
    </row>
    <row r="16" spans="1:9">
      <c r="A16" s="5" t="s">
        <v>33</v>
      </c>
      <c r="B16" s="5" t="s">
        <v>31</v>
      </c>
      <c r="C16" s="5" t="s">
        <v>34</v>
      </c>
      <c r="D16" s="6">
        <v>77.5</v>
      </c>
      <c r="E16" s="5">
        <v>87.4</v>
      </c>
      <c r="F16" s="5">
        <v>75.8</v>
      </c>
      <c r="G16" s="10">
        <f>D16*0.3+E16*0.3+F16*0.4</f>
        <v>79.79</v>
      </c>
      <c r="H16" s="11">
        <v>2</v>
      </c>
      <c r="I16" s="5"/>
    </row>
    <row r="17" spans="1:9">
      <c r="A17" s="5"/>
      <c r="B17" s="5"/>
      <c r="C17" s="5"/>
      <c r="D17" s="6"/>
      <c r="E17" s="5"/>
      <c r="F17" s="5"/>
      <c r="G17" s="10"/>
      <c r="H17" s="11"/>
      <c r="I17" s="5"/>
    </row>
    <row r="18" spans="1:9">
      <c r="A18" s="5" t="s">
        <v>35</v>
      </c>
      <c r="B18" s="5" t="s">
        <v>36</v>
      </c>
      <c r="C18" s="5" t="s">
        <v>37</v>
      </c>
      <c r="D18" s="6">
        <v>75</v>
      </c>
      <c r="E18" s="5">
        <v>88</v>
      </c>
      <c r="F18" s="5">
        <v>85.4</v>
      </c>
      <c r="G18" s="10">
        <f>D18*0.3+E18*0.3+F18*0.4</f>
        <v>83.06</v>
      </c>
      <c r="H18" s="11">
        <v>1</v>
      </c>
      <c r="I18" s="5"/>
    </row>
    <row r="19" spans="1:9">
      <c r="A19" s="5" t="s">
        <v>38</v>
      </c>
      <c r="B19" s="5" t="s">
        <v>36</v>
      </c>
      <c r="C19" s="5" t="s">
        <v>39</v>
      </c>
      <c r="D19" s="6">
        <v>77</v>
      </c>
      <c r="E19" s="5">
        <v>87.6</v>
      </c>
      <c r="F19" s="5">
        <v>83.4</v>
      </c>
      <c r="G19" s="10">
        <f>D19*0.3+E19*0.3+F19*0.4</f>
        <v>82.74</v>
      </c>
      <c r="H19" s="11">
        <v>2</v>
      </c>
      <c r="I19" s="5"/>
    </row>
  </sheetData>
  <mergeCells count="1">
    <mergeCell ref="A1:I1"/>
  </mergeCells>
  <pageMargins left="0.75" right="0.75" top="1" bottom="1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2024-03-04T07:53:00Z</dcterms:created>
  <dcterms:modified xsi:type="dcterms:W3CDTF">2024-03-04T08:09:27Z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