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后续招聘岗位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<sst xmlns="http://schemas.openxmlformats.org/spreadsheetml/2006/main" count="982" uniqueCount="463">
  <si>
    <t>“潮涌韩江·广济英才”潮州市2024年企事业单位后续招聘岗位表</t>
  </si>
  <si>
    <t xml:space="preserve">具体岗位要求以正式公告为准，请关注潮州市人力资源和社会保障局网站及各县区政府网站  </t>
  </si>
  <si>
    <t>序号</t>
  </si>
  <si>
    <t>主管部门</t>
  </si>
  <si>
    <t>招聘单位</t>
  </si>
  <si>
    <t>岗位简介</t>
  </si>
  <si>
    <t>岗位类别、等级</t>
  </si>
  <si>
    <t>单位招聘总人数</t>
  </si>
  <si>
    <t>招聘人数</t>
  </si>
  <si>
    <t>学位、学历要求</t>
  </si>
  <si>
    <t>专业名称（代码）</t>
  </si>
  <si>
    <t>其他要求</t>
  </si>
  <si>
    <t>单位联系人及联系方式</t>
  </si>
  <si>
    <t>研究生</t>
  </si>
  <si>
    <t>本科</t>
  </si>
  <si>
    <t>潮州市财政局</t>
  </si>
  <si>
    <t>潮州市财政局投资审核中心</t>
  </si>
  <si>
    <t>从事工程造价预结算审核工作</t>
  </si>
  <si>
    <t>专业技术岗位十级</t>
  </si>
  <si>
    <t>本科学士</t>
  </si>
  <si>
    <t xml:space="preserve">工程造价(B120105） </t>
  </si>
  <si>
    <t>具备一级造价工程师或注册造价工程师资格</t>
  </si>
  <si>
    <t>联系人：
陈丽洁
联系电话：
0768-2396310</t>
  </si>
  <si>
    <t>硕士研究生</t>
  </si>
  <si>
    <t>建筑学（A0813)   
土木工程（A0814)
水利工程（A0815)   
交通运输工程（A0823)</t>
  </si>
  <si>
    <t>专业技术岗位七级</t>
  </si>
  <si>
    <t>本科学士及以上</t>
  </si>
  <si>
    <t>建筑学（A0813)   
土木工程（A0814)   
水利工程（A0815)   
交通运输工程（A0823)</t>
  </si>
  <si>
    <t>工程造价(B120105） 
建筑类（B0810)    
土木类（B0811)    
水利类（B0812)    
交通运输类（B0819)</t>
  </si>
  <si>
    <t>具备工程造价高级工程师资格</t>
  </si>
  <si>
    <t>潮州市住房和城乡建设局</t>
  </si>
  <si>
    <t>潮州市建设工程技术服务中心</t>
  </si>
  <si>
    <t>从事地基基础工程质量检测</t>
  </si>
  <si>
    <t>大专及以上</t>
  </si>
  <si>
    <t>不限</t>
  </si>
  <si>
    <t>具备注册土木工程师（岩土）资格</t>
  </si>
  <si>
    <t xml:space="preserve">联系人：邱任飞
联系电话：0768-2393302
</t>
  </si>
  <si>
    <t>从事主体结构质量检测、房屋鉴定</t>
  </si>
  <si>
    <t>具备一级以上注册结构工程师资格</t>
  </si>
  <si>
    <t>潮州市城市管理和综合执法局</t>
  </si>
  <si>
    <t>潮州市园林绿化工程队</t>
  </si>
  <si>
    <t>从事园林绿化管养、山林绿地保护工作</t>
  </si>
  <si>
    <t>专业技术岗位十一级</t>
  </si>
  <si>
    <t>风景园林学（A083401）
风景园林硕士（专业硕士）（A083402）</t>
  </si>
  <si>
    <t>联系人：成延群
联系电话：0768-2393394</t>
  </si>
  <si>
    <t>潮州市林业局</t>
  </si>
  <si>
    <t>潮州市生物多样性保护研究中心</t>
  </si>
  <si>
    <t>从事野生动物保护研究工作</t>
  </si>
  <si>
    <t>专业技术岗位十二级</t>
  </si>
  <si>
    <t>野生动植物保护与利用(A091205)</t>
  </si>
  <si>
    <t>野生动物与自然保护区管理（B090202）</t>
  </si>
  <si>
    <t>联系人：
刘德聪
联系电话：
15816547151</t>
  </si>
  <si>
    <t>潮州市教育局</t>
  </si>
  <si>
    <t>韩山师范学院潮州师范分院</t>
  </si>
  <si>
    <t>高校辅导员，从事学生的思想政治教育、日常管理、就业指导、心理健康及学生党团建设等工作</t>
  </si>
  <si>
    <t>硕士研究生及以上</t>
  </si>
  <si>
    <t xml:space="preserve">1. 为中共党员（含预备党员）；
2.年龄30周岁及以下
</t>
  </si>
  <si>
    <t>联系人：陈老师；
联系电话：0768-2802395</t>
  </si>
  <si>
    <t>广东省潮州卫生学校</t>
  </si>
  <si>
    <t>基础医学教师</t>
  </si>
  <si>
    <t>专业技术岗位十一级、十二级</t>
  </si>
  <si>
    <t>语文专业教师</t>
  </si>
  <si>
    <t>精神心理卫生教师</t>
  </si>
  <si>
    <t>潮州市职业技术学校</t>
  </si>
  <si>
    <t>从事数学教学工作</t>
  </si>
  <si>
    <t>从事语文科教学工作</t>
  </si>
  <si>
    <t>从事电子商务相关课程教学工作</t>
  </si>
  <si>
    <t>潮州市金山中学</t>
  </si>
  <si>
    <t>从事高中语文教学工作</t>
  </si>
  <si>
    <t>具有相应教师资格证</t>
  </si>
  <si>
    <t>从事高中数学教学工作</t>
  </si>
  <si>
    <t>从事高中化学教学工作</t>
  </si>
  <si>
    <t>从事高中生物教学工作</t>
  </si>
  <si>
    <t>从事高中政治教学工作</t>
  </si>
  <si>
    <t>从事高中音乐教学工作</t>
  </si>
  <si>
    <t>潮州市高级中学</t>
  </si>
  <si>
    <t>从事高中数学
教学工作</t>
  </si>
  <si>
    <t>从事高中物理
教学工作</t>
  </si>
  <si>
    <t>从事高中语文
教学工作</t>
  </si>
  <si>
    <t>潮州市金山实验学校</t>
  </si>
  <si>
    <t>从事初中思政教学工作</t>
  </si>
  <si>
    <t>从事初中地理教学工作</t>
  </si>
  <si>
    <t>从事初中物理工作</t>
  </si>
  <si>
    <t>从事初中英语教学工作</t>
  </si>
  <si>
    <t>潮州市高级实验学校</t>
  </si>
  <si>
    <t>从事初中数学教学工作</t>
  </si>
  <si>
    <t>从事初中思政工作</t>
  </si>
  <si>
    <t>从事初中历史工作</t>
  </si>
  <si>
    <t>从事初中地理工作</t>
  </si>
  <si>
    <t>从事初中生物教学工作</t>
  </si>
  <si>
    <t>潮州市绵德小学</t>
  </si>
  <si>
    <t>从事小学语文工作</t>
  </si>
  <si>
    <t>从事小学英语工作</t>
  </si>
  <si>
    <t>潮州市实验学校</t>
  </si>
  <si>
    <t>潮州市特殊教育学校</t>
  </si>
  <si>
    <t>从事特殊教育工作</t>
  </si>
  <si>
    <t>潮州市绵德幼儿园</t>
  </si>
  <si>
    <t>从事幼儿园教学工作</t>
  </si>
  <si>
    <t>潮州市中心幼儿园</t>
  </si>
  <si>
    <t>从事幼儿教育工作</t>
  </si>
  <si>
    <t>从事幼儿舞蹈音乐教育工作</t>
  </si>
  <si>
    <t>潮州市兰英第一幼儿园</t>
  </si>
  <si>
    <t>从事幼儿园教育教学工作</t>
  </si>
  <si>
    <t>潮州市兰英第二幼儿园</t>
  </si>
  <si>
    <t>潮州市卫生健康局</t>
  </si>
  <si>
    <t>潮州市中医医院</t>
  </si>
  <si>
    <t>从事临床医师工作</t>
  </si>
  <si>
    <t>中西医结合（A1006）
中医学（A1005）
临床医学（A1002）</t>
  </si>
  <si>
    <t>联系人：苏丹
联系电话：0768-2999331</t>
  </si>
  <si>
    <t>从事骨伤科工作</t>
  </si>
  <si>
    <t>中医骨伤科学硕士（专业硕士）
（A100516）
中医骨伤科学
（A100508）</t>
  </si>
  <si>
    <t>从事康复科医师工作</t>
  </si>
  <si>
    <t xml:space="preserve">针灸推拿学硕士（专业硕士）（A100520）
针灸推拿学（A100512）    </t>
  </si>
  <si>
    <t>从事麻醉科医师工作</t>
  </si>
  <si>
    <t>专业技术岗位十二级及以上</t>
  </si>
  <si>
    <t>麻醉学硕士（专业硕士）（A100235）
麻醉学（A100217）</t>
  </si>
  <si>
    <t>麻醉学（B100302）</t>
  </si>
  <si>
    <t>临床医学类（B1003）</t>
  </si>
  <si>
    <t>从事护理工作</t>
  </si>
  <si>
    <t>护理学类（B1005)</t>
  </si>
  <si>
    <t>潮州市妇幼保健院</t>
  </si>
  <si>
    <t>从事妇产科临床诊疗工作</t>
  </si>
  <si>
    <t>妇产科学(A100211)
妇产科学硕士（专业硕士）(A100229)</t>
  </si>
  <si>
    <t>临床医学(B100301)</t>
  </si>
  <si>
    <t>联系人：
人秘股
联系电话：
0768-2361129</t>
  </si>
  <si>
    <t>从事B超室疾病诊断、报告工作</t>
  </si>
  <si>
    <t>影像医学与核医学(A100207)
影像医学与核医学硕士（专业硕士）(A100225)</t>
  </si>
  <si>
    <t>临床医学(B100301)
医学影像学(B100303)</t>
  </si>
  <si>
    <t>从事临床麻醉工作</t>
  </si>
  <si>
    <t>麻醉学(A100217)
麻醉学硕士（专业硕士）(A100235)</t>
  </si>
  <si>
    <t>临床医学(B100301)
麻醉学(B100302)</t>
  </si>
  <si>
    <t>从事儿科临床诊疗工作或儿童保健工作</t>
  </si>
  <si>
    <t>儿科学硕士（专业硕士）（A100220）
儿科学（A100202）</t>
  </si>
  <si>
    <t>从事外科临床诊断工作</t>
  </si>
  <si>
    <t>外科学(A100210)
外科学硕士（专业硕士）(A100227)</t>
  </si>
  <si>
    <t>从事医学放射诊断工作</t>
  </si>
  <si>
    <t>从事护理、助产工作</t>
  </si>
  <si>
    <t>护理学(A100209)
护理硕士（专业硕士）（A100228）</t>
  </si>
  <si>
    <t>护理学(B100501)</t>
  </si>
  <si>
    <t>从事五官科工作</t>
  </si>
  <si>
    <t>耳鼻咽喉科学（A100213）
耳鼻咽喉科学硕士（专业硕士）（A100231）
中医五官科学（A100511）
中医五官科学硕士（专业硕士）（A100519）</t>
  </si>
  <si>
    <t xml:space="preserve">
临床医学（B100301）</t>
  </si>
  <si>
    <t>从事眼科临床工作</t>
  </si>
  <si>
    <t>眼科学（A100212）
眼科学硕士（专业硕士）（A100230）</t>
  </si>
  <si>
    <t>临床医学（B100301）
眼视光医学（B100304）</t>
  </si>
  <si>
    <t>从事医学整形、美容临床工作</t>
  </si>
  <si>
    <t>外科学（A100210）
外科学硕士（专业硕士）（A100227）</t>
  </si>
  <si>
    <t>临床医学（B100301）</t>
  </si>
  <si>
    <t>潮安区教育局</t>
  </si>
  <si>
    <t>潮州市潮安区实验学校</t>
  </si>
  <si>
    <t>小学语文教师</t>
  </si>
  <si>
    <t>中国语言文学(A0501)
学科教学硕士(语文,A040113)</t>
  </si>
  <si>
    <t>汉语言文学(B050101)
汉语言(B050102)</t>
  </si>
  <si>
    <t>持有相应学段及以上教师资格证</t>
  </si>
  <si>
    <t xml:space="preserve">联系人：
陈传生
联系电话：
0768-5811582
</t>
  </si>
  <si>
    <t>小学音乐教师</t>
  </si>
  <si>
    <t>音乐与舞蹈学(A1302)
学科教学硕士(音乐,A040113)</t>
  </si>
  <si>
    <t>音乐与舞蹈学类(B1302)</t>
  </si>
  <si>
    <t>潮州市潮安区松昌实验学校</t>
  </si>
  <si>
    <t>初中政治教师</t>
  </si>
  <si>
    <t>政治学(A0302)
马克思主义理论(A0305)
学科教学硕士(思政,A040113）</t>
  </si>
  <si>
    <t>政治学类(B0302)
马克思主义理论类(B0305)</t>
  </si>
  <si>
    <t>潮州市华侨中学</t>
  </si>
  <si>
    <t>高中政治教师</t>
  </si>
  <si>
    <t>专业技术岗位十一级及以上</t>
  </si>
  <si>
    <t>高中语文教师</t>
  </si>
  <si>
    <t>高中数学教师</t>
  </si>
  <si>
    <t>数学(A0701)
学科教学硕士(数学,A040113)</t>
  </si>
  <si>
    <t>高中英语教师</t>
  </si>
  <si>
    <t>英语语言文学(A050201)
学科教学硕士(英语,A040113）</t>
  </si>
  <si>
    <t>高中物理教师</t>
  </si>
  <si>
    <t>物理学(A0702)
学科教学硕士(物理,A040113）</t>
  </si>
  <si>
    <t>高中化学教师</t>
  </si>
  <si>
    <t>化学(A0703)
学科教学硕士(化学,A040113)</t>
  </si>
  <si>
    <t>高中历史教师</t>
  </si>
  <si>
    <t>历史学(A0601)
学科教学硕士(历史,A040113）</t>
  </si>
  <si>
    <t>高中计算机教师</t>
  </si>
  <si>
    <t>计算机科学与技术(A0812)
教育技术学(A040110)
现代教育技术硕士（专业硕士）（A040114）</t>
  </si>
  <si>
    <t>潮州市松昌中学</t>
  </si>
  <si>
    <t>潮州市潮安区宝山中学</t>
  </si>
  <si>
    <t>初中语文教师</t>
  </si>
  <si>
    <t>初中英语教师</t>
  </si>
  <si>
    <t>英语(B050201)
商务英语(B050262)</t>
  </si>
  <si>
    <t>初中数学教师</t>
  </si>
  <si>
    <t>数学与应用数学(B070101)
数理基础科学(B070103)</t>
  </si>
  <si>
    <t>初中历史教师</t>
  </si>
  <si>
    <t>历史学(B060101)
世界史(B060102)</t>
  </si>
  <si>
    <t>初中信息技术教师</t>
  </si>
  <si>
    <t>计算机科学与技术(A0812)
教育技术学(A040110)
现代教育技术硕士（专业硕士,A040114）</t>
  </si>
  <si>
    <t xml:space="preserve"> 计算机科学与技术(B080901)
教育技术学(B040104)</t>
  </si>
  <si>
    <t>初中地理教师</t>
  </si>
  <si>
    <t>地理学(A0705)
学科教学硕士(地理,A040113）</t>
  </si>
  <si>
    <t>地理科学(B070501)
地理信息科学(B070504)</t>
  </si>
  <si>
    <t>潮州市潮安区龙湖中学</t>
  </si>
  <si>
    <t>潮州市潮安区彩塘中学</t>
  </si>
  <si>
    <t>高中心理学教师</t>
  </si>
  <si>
    <t>心理学(A0402)
学科教学硕士(心理学,A040113)</t>
  </si>
  <si>
    <t>华南师范大学附属潮州学校</t>
  </si>
  <si>
    <t>高中生物教师</t>
  </si>
  <si>
    <t>生物学(A0710)
学科教学硕士(生物,A040113）</t>
  </si>
  <si>
    <t>高中体育教师</t>
  </si>
  <si>
    <t>体育学(A0403)
学科教学硕士(体育,A040113)</t>
  </si>
  <si>
    <t>初中物理教师</t>
  </si>
  <si>
    <t>物理学(B070201)
应用物理学(B070202)</t>
  </si>
  <si>
    <t>初中音乐教师</t>
  </si>
  <si>
    <t>潮州市潮安区金石中学</t>
  </si>
  <si>
    <t>初中心理学教师</t>
  </si>
  <si>
    <t>心理学类(B0712)</t>
  </si>
  <si>
    <t>潮州市潮安区东凤中学</t>
  </si>
  <si>
    <t>初中生物教师</t>
  </si>
  <si>
    <t>生物科学(B071001)
生物技术(B071002)</t>
  </si>
  <si>
    <t>潮州市潮安区凤凰中学</t>
  </si>
  <si>
    <t>潮州市潮安区金骊中学</t>
  </si>
  <si>
    <t>潮州市瓷都中学</t>
  </si>
  <si>
    <t>高中地理教师</t>
  </si>
  <si>
    <t>潮安区卫生健康局</t>
  </si>
  <si>
    <t>潮州市潮安区人民医院</t>
  </si>
  <si>
    <t>从事临床或麻醉相关工作</t>
  </si>
  <si>
    <t>专业技术十三级岗位及以上</t>
  </si>
  <si>
    <t>临床医学（A1002）
麻醉学（A100217）</t>
  </si>
  <si>
    <t>临床医学(B100301)
麻醉学（B100302）</t>
  </si>
  <si>
    <t xml:space="preserve">联系人：
洪先生
联系电话：0768-5818030
</t>
  </si>
  <si>
    <t>从事临床或放射诊断或超声诊断等相关工作</t>
  </si>
  <si>
    <t>临床医学（A1002）
影像医学与核医学（A100207）</t>
  </si>
  <si>
    <t>临床医学(B100301)
医学影像学（B100303）</t>
  </si>
  <si>
    <t>从事临床相关工作</t>
  </si>
  <si>
    <t>临床医学（A1002）
儿科学（A100202）</t>
  </si>
  <si>
    <t>临床医学(B100301)
儿科学（B100307)</t>
  </si>
  <si>
    <t>潮州市潮安区妇幼保健院</t>
  </si>
  <si>
    <t>从事临床医疗相关工作</t>
  </si>
  <si>
    <t>临床医学（A1002）
麻醉学硕士（专业硕士）
（A100235）</t>
  </si>
  <si>
    <t>临床医学（B100301）
儿科学（B100307）
麻醉学（B100302）</t>
  </si>
  <si>
    <t>联系人：
黄小姐
联系电话：
0768-5811480</t>
  </si>
  <si>
    <t>潮州市潮安区中医医院</t>
  </si>
  <si>
    <t>主要从事麻醉相关工作</t>
  </si>
  <si>
    <t>麻醉学  (A100217)
麻醉学硕士（专业硕士）（A100235）</t>
  </si>
  <si>
    <t xml:space="preserve">联系人：
庄先生
联系电话：0768-3938001
</t>
  </si>
  <si>
    <t>主要从事医学影像相关工作</t>
  </si>
  <si>
    <t>影像医学与核医学(A100207)
影像医学与核医学硕士（专业硕士）（A100225）</t>
  </si>
  <si>
    <t>医学影像学(B100303)
放射医学(B100306)</t>
  </si>
  <si>
    <t>从事检验相关工作</t>
  </si>
  <si>
    <t>专业技术十级岗位</t>
  </si>
  <si>
    <t>临床检验诊断学(A100208)
临床检验诊断学硕士（专业硕士）（A100226）</t>
  </si>
  <si>
    <t>医学检验技术
（B100401）
医学影像技术(B100403)</t>
  </si>
  <si>
    <t>具备本专业对应的中级职称</t>
  </si>
  <si>
    <t>潮州市潮安区第三人民医院</t>
  </si>
  <si>
    <t>从事精神科相关工作</t>
  </si>
  <si>
    <t>精神病与精神卫生学
（A100205）
精神病与精神卫生学硕士（专业硕士）
(A100223)</t>
  </si>
  <si>
    <t>临床医学（B100301）
精神医学（B100305）</t>
  </si>
  <si>
    <t xml:space="preserve">联系人：
邱先生 
联系电话：0768-6669899 </t>
  </si>
  <si>
    <t>潮州市潮安区庵埠华侨医院</t>
  </si>
  <si>
    <t>从事临床医学相关工作</t>
  </si>
  <si>
    <t>临床医学（A1002)
中西医结合(A1006）</t>
  </si>
  <si>
    <t>临床医学（B100301）
中西医结合类（B1009)</t>
  </si>
  <si>
    <t xml:space="preserve">联系人：
鄞先生
联系电话：0768-6665929 
</t>
  </si>
  <si>
    <t>从事麻醉相关工作</t>
  </si>
  <si>
    <t>麻醉学（A100217)
麻醉学硕士
（专业硕士）(A100235)</t>
  </si>
  <si>
    <t>麻醉学（B100302)
临床医学(B100301)</t>
  </si>
  <si>
    <t>从事影像医学相关工作</t>
  </si>
  <si>
    <t>影像医学与核医学
（A100207)
影像医学与核医学硕士
（专业硕士）
(A100225)</t>
  </si>
  <si>
    <t>医学影像学（B100303）
临床医学(B100301)</t>
  </si>
  <si>
    <t>从事护理相关工作</t>
  </si>
  <si>
    <t>护理学
（A100209)
护理硕士
（专业硕士）（A100228）</t>
  </si>
  <si>
    <t>护理学（B100501）
助产学(B100502)</t>
  </si>
  <si>
    <t>潮州市潮安区枫溪人民医院</t>
  </si>
  <si>
    <t>内科学（A100201）
内科学硕士（专业硕士）（A100219）</t>
  </si>
  <si>
    <t>临床医学（B100301）
儿科学（B100307）</t>
  </si>
  <si>
    <t xml:space="preserve">联系人：
江股长
联系电话：0768-6882382
</t>
  </si>
  <si>
    <t>从事临床精神科医师岗位相关工作</t>
  </si>
  <si>
    <t>精神病与精神卫生学（A100205）
神经病学（A100204）</t>
  </si>
  <si>
    <t>精神医学（B100305）
临床医学（B100301）</t>
  </si>
  <si>
    <t>从事儿科诊疗相关工作</t>
  </si>
  <si>
    <t>儿科学（A100202）
儿科学硕士（专业硕士）（A100220）</t>
  </si>
  <si>
    <t>从事临床护理相关工作</t>
  </si>
  <si>
    <t>护理学（A100209）护理硕士
（专业硕士）（A100228）</t>
  </si>
  <si>
    <t>从事中医科诊断及治疗相关工作</t>
  </si>
  <si>
    <t>中医内科学（A100506）
针灸推拿学（A100512）</t>
  </si>
  <si>
    <t>中医康复学（B100809）
中医儿科学(B100811)</t>
  </si>
  <si>
    <t>潮州市潮安区东凤华侨医院</t>
  </si>
  <si>
    <t>从事放射医学相关工作</t>
  </si>
  <si>
    <t>影像医学与核医学（A100207）
影像医学与核医学硕士（专业硕士）（A100225）</t>
  </si>
  <si>
    <t>放射医学（B100306）
医学影像学(B100303)</t>
  </si>
  <si>
    <t>联系人：
陈女士
联系电话：
0768-6583033</t>
  </si>
  <si>
    <t>潮州市潮安区金石卫生院</t>
  </si>
  <si>
    <t>从事临床影像相关工作</t>
  </si>
  <si>
    <t>医学影像学（B100303）
放射医学（B100306）</t>
  </si>
  <si>
    <t>联系人：
林女士
联系电话：0768-6550015</t>
  </si>
  <si>
    <t>潮州市潮安区登塘卫生院</t>
  </si>
  <si>
    <t>从事中医学相关工作</t>
  </si>
  <si>
    <t>中医学（A1005）</t>
  </si>
  <si>
    <t>中医学（B100801）
中医儿科学(B100811)</t>
  </si>
  <si>
    <t>联系人：
陈女士
联系电话：
0768-6821417</t>
  </si>
  <si>
    <t>潮州市潮安区龙湖卫生院</t>
  </si>
  <si>
    <t>主要从事临床影像医学相关工作</t>
  </si>
  <si>
    <t>影像医学与核医学（A100207）影像医学与核医学硕士（专业硕士）（A100225）</t>
  </si>
  <si>
    <t xml:space="preserve">联系人：
蔡女士
联系电话：
0768-6591870   </t>
  </si>
  <si>
    <t>饶平县人力资源和社会保障局</t>
  </si>
  <si>
    <t>潮州市饶平县技工学校</t>
  </si>
  <si>
    <t>从事电子商务专业教育、教学以及教辅工作</t>
  </si>
  <si>
    <t>计算机科学与技术
（A0812）</t>
  </si>
  <si>
    <t xml:space="preserve">联系人：
黄心让
联系电话：
0768-7809068
</t>
  </si>
  <si>
    <t>从事机械制造专业教育、教学以及教辅工作</t>
  </si>
  <si>
    <t>机械工程（A0802）</t>
  </si>
  <si>
    <t>从事电气专业教育、教学以及教辅工作</t>
  </si>
  <si>
    <t>专业技术岗位十三级及以上</t>
  </si>
  <si>
    <t>技工类高级工、预备技师（
电工电子类）</t>
  </si>
  <si>
    <t>电器自动化设备安装与维修（D0203）
电子技术应用
(D0209)</t>
  </si>
  <si>
    <t>全国行业职业技能竞赛获奖选手(一类职业技能大赛中获决赛单人赛项前10名、双人赛项前7名、三人赛项前5名的选手）。</t>
  </si>
  <si>
    <t>从事汽车维修专业教育、教学以及教辅工作</t>
  </si>
  <si>
    <t>技工类高级工、预备技师
（机械类、交通类）</t>
  </si>
  <si>
    <t>汽车制造与装配
（D0126）
汽车维修
（D0403）</t>
  </si>
  <si>
    <t>饶平县住房和城乡建设局</t>
  </si>
  <si>
    <t>饶平县建筑工程质量检测站</t>
  </si>
  <si>
    <t>负责建筑工程材料质量检测工作</t>
  </si>
  <si>
    <t>结构工程（A081402）
管理科学与工程（A120101）、
工程管理硕士（专业硕士）（A120102）、
工业工程与管理硕士（专业硕士）（A120103）
项目管理硕士（专业硕士）（A120104）</t>
  </si>
  <si>
    <t>联系人：
贺志强
联系电话：
0768-7808598</t>
  </si>
  <si>
    <t>饶平县教育局</t>
  </si>
  <si>
    <t>饶平县第二中学</t>
  </si>
  <si>
    <t>从事高中教学工作</t>
  </si>
  <si>
    <t>语言学及应用语言学（A050102）
汉语言文字学（A050103）
中国古典文献学（A050104）
中国古代文学（A050105）
中国现当代文学（A050106）
比较文学与世界文学 （A050108）
汉语国际教育硕士（专业硕士）（A050109）
数学（A0701）
哲学（A0101）
政治经济学（A020101）
法学（A0301）
政治学（A0302）
马克思主义理论（A0305）
物理学（A0702）
地球物理学（A0708）
力学（A0801）
动力工程及工程热物理（A0807）
学科教学硕士（专业硕士）（A040113）
课程与教学论（A040102）</t>
  </si>
  <si>
    <t>1.具备高级中学教师资格
2.学科教学和课程与教学论专业需为相应学科（语文、数学、政治、物理）方向</t>
  </si>
  <si>
    <t xml:space="preserve">联系人：
林洪
联系电话：
0768-7506252
</t>
  </si>
  <si>
    <t>饶平县华侨中学</t>
  </si>
  <si>
    <t>语言学及应用语言学（A050102）
汉语言文字学（A050103）
中国古典文献学（A050104）
中国古代文学（A050105）
中国现当代文学（A050106）
比较文学与世界文学 （A050108)
汉语国际教育硕士（专业硕士）（A050109）
物理学（A0702）
地球物理学（A0708）
力学（A0801）
动力工程及工程热物理（A0807）
学科教学硕士（专业硕士）（A040113）
课程与教学论（A040102）</t>
  </si>
  <si>
    <t>1.具备高级中学教师资格
2.学科教学和课程与教学论专业需为相应学科（语文、物理）方向</t>
  </si>
  <si>
    <t>饶平县第二中学实验学校</t>
  </si>
  <si>
    <t>从事初中教学工作</t>
  </si>
  <si>
    <t>语言学及应用语言学（A050102）
汉语言文字学（A050103）
中国古典文献学（A050104）
中国古代文学（A050105）
中国现当代文学（A050106）
比较文学与世界文学 （A050108)
汉语国际教育硕士（专业硕士）（A050109）
数学（A0701）
历史学（A0601）
哲学（A0101）
政治经济学（A020101）
法学（A0301）
政治学（A0302）
马克思主义理论（A0305）
体育学（A0403）
学科教学硕士（专业硕士）（A040113）
课程与教学论（A040102）</t>
  </si>
  <si>
    <t>汉语言文学（B050101）
汉语言（B050102）
汉语国际教育（B050103）
数学类（B0701）
历史学（B060101）
世界史（B060102）
哲学（B010101）
政治学类（B0302）
马克思主义理论类（B0305）
体育学类（B0402）</t>
  </si>
  <si>
    <t>1.具备初级中学及以上教师资格
2.学科教学和课程与教学论专业需为相应学科（语文、数学、历史、政治、体育）方向</t>
  </si>
  <si>
    <t>饶平田家炳实验中学</t>
  </si>
  <si>
    <t>历史学（A0601）
学科教学硕士（专业硕士）（A040113）
课程与教学论（A040102）
日语语言文学（A050205）
日语笔译硕士（专业硕士）（A050216）
日语口译硕士（专业硕士）（A050217）</t>
  </si>
  <si>
    <t>历史学（B060101）
世界史（B060102）
日语（B050207）</t>
  </si>
  <si>
    <t>1.具备初级中学及以上教师资格
2.学科教学和课程与教学论专业需为相应学科（历史、日语）方向</t>
  </si>
  <si>
    <t>饶平县凤洲中学</t>
  </si>
  <si>
    <t>数学（A0701）
历史学（A0601）
学科教学硕士（专业硕士）（A040113）
课程与教学论（A040102）</t>
  </si>
  <si>
    <t>数学类（B0701）
历史学（B060101）
世界史（B060102）</t>
  </si>
  <si>
    <t>1.具备初级中学及以上教师资格
2.学科教学和课程与教学论专业需为相应学科（数学、历史）方向</t>
  </si>
  <si>
    <t>饶平县第五中学</t>
  </si>
  <si>
    <t>哲学（A0101）
政治经济学（A020101）
法学（A0301）
政治学（A0302）
马克思主义理论（A0305）
学科教学硕士（专业硕士）（A040113）
课程与教学论（A040102）</t>
  </si>
  <si>
    <t>哲学（B010101）
政治学类（B0302）
马克思主义理论类（B0305）</t>
  </si>
  <si>
    <t>1.具备初级中学及以上教师资格
2.学科教学和课程与教学论专业需为政治方向</t>
  </si>
  <si>
    <t>饶平县第四中学</t>
  </si>
  <si>
    <t>物理学（A0702）
地球物理学（A0708）
力学（A0801）
动力工程及工程热物理（A0807）
学科教学硕士（专业硕士）（A040113）
课程与教学论（A040102）</t>
  </si>
  <si>
    <t>物理学类（B0702）</t>
  </si>
  <si>
    <t>1.具备初级中学及以上教师资格
2.学科教学和课程与教学论专业需为物理方向</t>
  </si>
  <si>
    <t>饶平县汫洲中学</t>
  </si>
  <si>
    <t>数学（A0701）
物理学（A0702）
地球物理学（A0708）
力学（A0801）
动力工程及工程热物理（A0807）
学科教学硕士（专业硕士）（A040113）
课程与教学论（A040102）</t>
  </si>
  <si>
    <t>物理学类（B0702）
数学类（B0701）</t>
  </si>
  <si>
    <t>1.具备初级中学及以上教师资格
2.学科教学和课程与教学论专业需为相应学科（数学、物理）方向</t>
  </si>
  <si>
    <t>联系人：
林洪
联系电话：
0768-7506252</t>
  </si>
  <si>
    <t>饶平县卫生健康局</t>
  </si>
  <si>
    <t>暨南大学附属第一医院潮汕医院</t>
  </si>
  <si>
    <t>从事影像相关工作</t>
  </si>
  <si>
    <t xml:space="preserve">
影像医学与核医学（A100207）
影像医学与核医学硕士（专业硕士）（A100225）</t>
  </si>
  <si>
    <t>联系人：
许晓敏
联系电话：
13727905113</t>
  </si>
  <si>
    <t>从事眼科相关工作</t>
  </si>
  <si>
    <t>眼科学（A100212）
 眼科学硕士（专业硕士）（A100230）</t>
  </si>
  <si>
    <t>麻醉学（A100217）
麻醉学硕士（专业硕士）（A100235）</t>
  </si>
  <si>
    <t>从事外科相关工作</t>
  </si>
  <si>
    <t>外科学（A100210）
 外科学硕士（专业硕士）（A100227）</t>
  </si>
  <si>
    <t>从事内科相关工作</t>
  </si>
  <si>
    <t>内科学（A100201）                 内科学硕士（专业硕士）（A100219）</t>
  </si>
  <si>
    <t>从事临床、麻醉相关工作</t>
  </si>
  <si>
    <t>麻醉学（A100217） 
麻醉学硕士（专业硕士）（A100235）</t>
  </si>
  <si>
    <t xml:space="preserve"> 麻醉学            (B100302)   </t>
  </si>
  <si>
    <t>饶平县中医医院</t>
  </si>
  <si>
    <t>从事医疗临床相关工作</t>
  </si>
  <si>
    <t>临床医学
（A1002）</t>
  </si>
  <si>
    <t xml:space="preserve">临床医学类
(B1003)
</t>
  </si>
  <si>
    <t xml:space="preserve">联系人：
杨旭敏
联系电话：
13553735288
</t>
  </si>
  <si>
    <t xml:space="preserve">影像医学与核医学（A100207）              影像医学与核医学硕士（专业硕士）（A100225）             </t>
  </si>
  <si>
    <t xml:space="preserve"> 医学影像技术（B100403）</t>
  </si>
  <si>
    <t>从事中医、针灸相关工作</t>
  </si>
  <si>
    <t>中医骨伤科学硕士（专业硕士）（A100516 ）
  针灸推拿学（A100512）</t>
  </si>
  <si>
    <t>中医学  （B100801）              针灸推拿学(B100802)</t>
  </si>
  <si>
    <t>执业医师</t>
  </si>
  <si>
    <t>从事中西医相关工作</t>
  </si>
  <si>
    <t>中西医结合（A1006）</t>
  </si>
  <si>
    <t>中西医结合类（B1009）</t>
  </si>
  <si>
    <t>饶平县妇幼保健院</t>
  </si>
  <si>
    <t>从事临床妇产科、儿科相关工作</t>
  </si>
  <si>
    <t>妇产科学（A100211)                儿科学（A100202）</t>
  </si>
  <si>
    <t>临床医学
(B100301)
儿科学
(B100307)</t>
  </si>
  <si>
    <t xml:space="preserve">联系人：
张少娟
联系电话：
13802309881
</t>
  </si>
  <si>
    <t>从事麻醉、影像相关工作</t>
  </si>
  <si>
    <t>麻醉学（A100217）
   影像医学与核医学（A100207）</t>
  </si>
  <si>
    <t xml:space="preserve">
麻醉学
(B100302)
医学影像学
（B100303）</t>
  </si>
  <si>
    <t>饶平县三饶卫生院</t>
  </si>
  <si>
    <t>眼视光学（B100404）           眼视光医学（B100304）</t>
  </si>
  <si>
    <t>联系人：
王若端
联系电话：
0768-8351530</t>
  </si>
  <si>
    <t>麻醉学              （B100302）</t>
  </si>
  <si>
    <t>饶平县新圩卫生院</t>
  </si>
  <si>
    <t xml:space="preserve">联系人：
许玉萍
联系电话：
13534649071
</t>
  </si>
  <si>
    <t>饶平县柘林卫生院</t>
  </si>
  <si>
    <t>联系人：
黄瑞楷
联系电话：
18938813346</t>
  </si>
  <si>
    <t>潮州市湘桥区教育局</t>
  </si>
  <si>
    <t>潮州市湘桥区南春中学</t>
  </si>
  <si>
    <t>数学（A0701）
教育学（A0401）</t>
  </si>
  <si>
    <t>具有相应学科教师资格证</t>
  </si>
  <si>
    <t xml:space="preserve">湘桥区教育局
联系电话：
0768-2181826
</t>
  </si>
  <si>
    <t>从事物理教学工作</t>
  </si>
  <si>
    <t>物理学（A0702）
教育学（A0401）</t>
  </si>
  <si>
    <t>从事政治教学工作</t>
  </si>
  <si>
    <t>政治学（A0302）
教育学（A0401）</t>
  </si>
  <si>
    <t>从事体育训练工作</t>
  </si>
  <si>
    <t>专业技术岗位十二级至专业技术岗位十一级</t>
  </si>
  <si>
    <t>体育学（A0403）</t>
  </si>
  <si>
    <t>体育学类（B0402）</t>
  </si>
  <si>
    <t>具备以下条件之一：1.获国家级运动健将称号；2.获全国锦标赛团体前三名或个人前八名以上。</t>
  </si>
  <si>
    <t>潮州市湘桥区意溪中学</t>
  </si>
  <si>
    <t>从事历史教学工作</t>
  </si>
  <si>
    <t>历史学（A0601）
教育学（A0401）</t>
  </si>
  <si>
    <t>物理学（A0702）
力学（A0801）</t>
  </si>
  <si>
    <t>从事日语教学工作</t>
  </si>
  <si>
    <t>外国语言文学（A0502）
中国语言文学（A0501）</t>
  </si>
  <si>
    <t>潮州市湘桥区磷溪中学</t>
  </si>
  <si>
    <t>从事语文教学工作</t>
  </si>
  <si>
    <t>语言学及应用语言学(A050102)
汉语言文字学（A050103）</t>
  </si>
  <si>
    <t>从事外语教学工作</t>
  </si>
  <si>
    <t>英语语言文学（A050201）
日语语言文学（A050205）</t>
  </si>
  <si>
    <t>基础数学（A070101）
应用数学（A070104）</t>
  </si>
  <si>
    <t>潮州市湘桥区铁铺中学</t>
  </si>
  <si>
    <t>语言学及应用语言学（A050102）
中国现当代文学（A050106）</t>
  </si>
  <si>
    <t>政治学理论（A030201）
中共党史（A030204）</t>
  </si>
  <si>
    <t>潮州市湘桥区卫生健康局</t>
  </si>
  <si>
    <t>潮州市湘桥区西湖社区卫生服务中心</t>
  </si>
  <si>
    <t>从事中医、临床工作</t>
  </si>
  <si>
    <t>中医学
（B100801）
临床医学
（B100301）</t>
  </si>
  <si>
    <t>具备中医执业助理医师以上资格；
具备临床执业助理医师以上资格；</t>
  </si>
  <si>
    <t xml:space="preserve">湘桥区卫健局
联系电话：
0768-2209237
</t>
  </si>
  <si>
    <t>潮州市金山社区卫生服务中心</t>
  </si>
  <si>
    <t>从事医疗工作</t>
  </si>
  <si>
    <t>潮州市湘桥区太平社区卫生服务中心</t>
  </si>
  <si>
    <t>从事基本公共卫生服务工作</t>
  </si>
  <si>
    <t>公共卫生与预防医学类（B1007）</t>
  </si>
  <si>
    <t>潮州市湘桥区南春社区卫生服务中心</t>
  </si>
  <si>
    <t>从事康复治疗工作</t>
  </si>
  <si>
    <t>康复治疗学（B100405)      
康复物理治疗（B100409)</t>
  </si>
  <si>
    <t>潮州市湘桥区桥东社区卫生服务中心</t>
  </si>
  <si>
    <t>从事基本医疗和基本公共卫生服务工作</t>
  </si>
  <si>
    <t>康复治疗学（B100405）
康复物理治疗（B100409)</t>
  </si>
  <si>
    <t>潮州市湘桥区城西社区卫生服务中心</t>
  </si>
  <si>
    <t>主要从事医疗影像诊断工作</t>
  </si>
  <si>
    <t xml:space="preserve">医学影像学（B100303）                   放射医学（B100306）      </t>
  </si>
  <si>
    <t>具备医师专业技术资格</t>
  </si>
  <si>
    <t>主要基本公共卫生服务工作</t>
  </si>
  <si>
    <t xml:space="preserve">预防医学（B100701）           妇幼保健医学（B100703）      </t>
  </si>
  <si>
    <t>潮州市湘桥区凤新社区卫生服务中心</t>
  </si>
  <si>
    <t>专业技术十二级至专业技术十一级</t>
  </si>
  <si>
    <t>临床检验诊断学 （A100208）          针灸推拿学  （A100512）</t>
  </si>
  <si>
    <t>医学检验技术（B100401）          针灸推拿学   （B100802）</t>
  </si>
  <si>
    <t>潮州市湘桥区意溪卫生院</t>
  </si>
  <si>
    <t>主要从事中医工作</t>
  </si>
  <si>
    <t>中医学类（B1008）</t>
  </si>
  <si>
    <t>潮州市湘桥区磷溪卫生院</t>
  </si>
  <si>
    <t xml:space="preserve">临床医学（A1002）
</t>
  </si>
  <si>
    <t xml:space="preserve">临床医学（B1003）
</t>
  </si>
  <si>
    <t>潮州市湘桥区官塘中心卫生院</t>
  </si>
  <si>
    <t>流行病与卫生统计学（A100401）
营养与食品卫生学（A100403）</t>
  </si>
  <si>
    <t>预防医学
（B100701）
食品卫生与营养学
（B100702）</t>
  </si>
  <si>
    <t>潮州市湘桥区铁铺卫生院</t>
  </si>
  <si>
    <t>临床医学（A1002）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</si>
</sst>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b/>
      <sz val="11"/>
      <color theme="1"/>
      <name val="宋体"/>
      <charset val="134"/>
      <scheme val="minor"/>
    </font>
    <font>
      <sz val="10"/>
      <name val="仿宋_GB2312"/>
      <charset val="134"/>
    </font>
    <font>
      <sz val="24"/>
      <name val="方正小标宋_GBK"/>
      <charset val="134"/>
    </font>
    <font>
      <sz val="14"/>
      <color rgb="FFFF0000"/>
      <name val="方正小标宋_GBK"/>
      <charset val="134"/>
    </font>
    <font>
      <b/>
      <sz val="10"/>
      <name val="宋体"/>
      <charset val="134"/>
    </font>
    <font>
      <sz val="10"/>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alignment vertical="center"/>
    </xf>
    <xf numFmtId="0" fontId="1" fillId="0" borderId="0">
      <alignment vertical="center"/>
    </xf>
    <xf numFmtId="0" fontId="28" fillId="0" borderId="0" applyBorder="0"/>
  </cellStyleXfs>
  <cellXfs count="28">
    <xf numFmtId="0" fontId="0" fillId="0" borderId="0" xfId="0">
      <alignment vertical="center"/>
    </xf>
    <xf numFmtId="0" fontId="1" fillId="0" borderId="0" xfId="0" applyFont="1" applyFill="1" applyAlignment="1" applyProtection="1">
      <alignment horizontal="center" vertical="center"/>
      <protection locked="0"/>
    </xf>
    <xf numFmtId="0" fontId="2" fillId="0" borderId="0" xfId="0" applyFont="1"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0" fontId="7" fillId="0" borderId="1" xfId="49"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51" applyFont="1" applyFill="1" applyBorder="1" applyAlignment="1">
      <alignment horizontal="center" vertical="center" wrapText="1"/>
    </xf>
    <xf numFmtId="0" fontId="7" fillId="0" borderId="1" xfId="0" applyFont="1" applyFill="1" applyBorder="1" applyAlignment="1" applyProtection="1">
      <alignment horizontal="center" vertical="center"/>
      <protection locked="0"/>
    </xf>
    <xf numFmtId="0" fontId="7" fillId="0" borderId="1" xfId="0" applyNumberFormat="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8" xfId="50"/>
    <cellStyle name="常规_Sheet1"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7"/>
  <sheetViews>
    <sheetView tabSelected="1" zoomScale="74" zoomScaleNormal="74" topLeftCell="A68" workbookViewId="0">
      <selection activeCell="O13" sqref="O13"/>
    </sheetView>
  </sheetViews>
  <sheetFormatPr defaultColWidth="9" defaultRowHeight="14.25"/>
  <cols>
    <col min="1" max="1" width="4.75" style="1" customWidth="1"/>
    <col min="2" max="2" width="12.5" style="1" customWidth="1"/>
    <col min="3" max="3" width="24" style="1" customWidth="1"/>
    <col min="4" max="4" width="12.625" style="1" customWidth="1"/>
    <col min="5" max="5" width="21.75" style="1" customWidth="1"/>
    <col min="6" max="6" width="6.375" style="1" customWidth="1"/>
    <col min="7" max="7" width="4.875" style="1" customWidth="1"/>
    <col min="8" max="8" width="10.125" style="1" customWidth="1"/>
    <col min="9" max="9" width="37.65" style="1" customWidth="1"/>
    <col min="10" max="10" width="21.875" style="1" customWidth="1"/>
    <col min="11" max="11" width="16.5" style="1" customWidth="1"/>
    <col min="12" max="12" width="16" style="1" customWidth="1"/>
    <col min="13" max="16384" width="9" style="1"/>
  </cols>
  <sheetData>
    <row r="1" s="1" customFormat="1" ht="33" customHeight="1" spans="1:12">
      <c r="A1" s="6" t="s">
        <v>0</v>
      </c>
      <c r="B1" s="6"/>
      <c r="C1" s="6"/>
      <c r="D1" s="6"/>
      <c r="E1" s="6"/>
      <c r="F1" s="6"/>
      <c r="G1" s="6"/>
      <c r="H1" s="6"/>
      <c r="I1" s="6"/>
      <c r="J1" s="6"/>
      <c r="K1" s="6"/>
      <c r="L1" s="6"/>
    </row>
    <row r="2" s="1" customFormat="1" ht="33" customHeight="1" spans="1:12">
      <c r="A2" s="7" t="s">
        <v>1</v>
      </c>
      <c r="B2" s="7"/>
      <c r="C2" s="7"/>
      <c r="D2" s="7"/>
      <c r="E2" s="7"/>
      <c r="F2" s="7"/>
      <c r="G2" s="7"/>
      <c r="H2" s="7"/>
      <c r="I2" s="7"/>
      <c r="J2" s="7"/>
      <c r="K2" s="7"/>
      <c r="L2" s="7"/>
    </row>
    <row r="3" s="2" customFormat="1" ht="22" customHeight="1" spans="1:12">
      <c r="A3" s="8" t="s">
        <v>2</v>
      </c>
      <c r="B3" s="8" t="s">
        <v>3</v>
      </c>
      <c r="C3" s="8" t="s">
        <v>4</v>
      </c>
      <c r="D3" s="8" t="s">
        <v>5</v>
      </c>
      <c r="E3" s="8" t="s">
        <v>6</v>
      </c>
      <c r="F3" s="8" t="s">
        <v>7</v>
      </c>
      <c r="G3" s="8" t="s">
        <v>8</v>
      </c>
      <c r="H3" s="8" t="s">
        <v>9</v>
      </c>
      <c r="I3" s="8" t="s">
        <v>10</v>
      </c>
      <c r="J3" s="8"/>
      <c r="K3" s="8" t="s">
        <v>11</v>
      </c>
      <c r="L3" s="8" t="s">
        <v>12</v>
      </c>
    </row>
    <row r="4" s="2" customFormat="1" ht="33" customHeight="1" spans="1:12">
      <c r="A4" s="8"/>
      <c r="B4" s="8"/>
      <c r="C4" s="8"/>
      <c r="D4" s="8"/>
      <c r="E4" s="8"/>
      <c r="F4" s="8"/>
      <c r="G4" s="8"/>
      <c r="H4" s="8"/>
      <c r="I4" s="8" t="s">
        <v>13</v>
      </c>
      <c r="J4" s="8" t="s">
        <v>14</v>
      </c>
      <c r="K4" s="8"/>
      <c r="L4" s="8"/>
    </row>
    <row r="5" s="3" customFormat="1" ht="47" customHeight="1" spans="1:12">
      <c r="A5" s="9">
        <v>1</v>
      </c>
      <c r="B5" s="9" t="s">
        <v>15</v>
      </c>
      <c r="C5" s="9" t="s">
        <v>16</v>
      </c>
      <c r="D5" s="9" t="s">
        <v>17</v>
      </c>
      <c r="E5" s="9" t="s">
        <v>18</v>
      </c>
      <c r="F5" s="9">
        <f>SUM(G5:G7)</f>
        <v>3</v>
      </c>
      <c r="G5" s="9">
        <v>1</v>
      </c>
      <c r="H5" s="9" t="s">
        <v>19</v>
      </c>
      <c r="I5" s="9"/>
      <c r="J5" s="9" t="s">
        <v>20</v>
      </c>
      <c r="K5" s="21" t="s">
        <v>21</v>
      </c>
      <c r="L5" s="19" t="s">
        <v>22</v>
      </c>
    </row>
    <row r="6" s="3" customFormat="1" ht="64" customHeight="1" spans="1:12">
      <c r="A6" s="9">
        <v>2</v>
      </c>
      <c r="B6" s="9"/>
      <c r="C6" s="9"/>
      <c r="D6" s="9" t="s">
        <v>17</v>
      </c>
      <c r="E6" s="9" t="s">
        <v>18</v>
      </c>
      <c r="F6" s="9"/>
      <c r="G6" s="9">
        <v>1</v>
      </c>
      <c r="H6" s="9" t="s">
        <v>23</v>
      </c>
      <c r="I6" s="9" t="s">
        <v>24</v>
      </c>
      <c r="J6" s="9"/>
      <c r="K6" s="21" t="s">
        <v>21</v>
      </c>
      <c r="L6" s="20"/>
    </row>
    <row r="7" s="3" customFormat="1" ht="71" customHeight="1" spans="1:12">
      <c r="A7" s="9">
        <v>3</v>
      </c>
      <c r="B7" s="9"/>
      <c r="C7" s="9"/>
      <c r="D7" s="9" t="s">
        <v>17</v>
      </c>
      <c r="E7" s="9" t="s">
        <v>25</v>
      </c>
      <c r="F7" s="9"/>
      <c r="G7" s="9">
        <v>1</v>
      </c>
      <c r="H7" s="9" t="s">
        <v>26</v>
      </c>
      <c r="I7" s="9" t="s">
        <v>27</v>
      </c>
      <c r="J7" s="9" t="s">
        <v>28</v>
      </c>
      <c r="K7" s="21" t="s">
        <v>29</v>
      </c>
      <c r="L7" s="20"/>
    </row>
    <row r="8" s="3" customFormat="1" ht="43" customHeight="1" spans="1:12">
      <c r="A8" s="9">
        <v>4</v>
      </c>
      <c r="B8" s="9" t="s">
        <v>30</v>
      </c>
      <c r="C8" s="9" t="s">
        <v>31</v>
      </c>
      <c r="D8" s="10" t="s">
        <v>32</v>
      </c>
      <c r="E8" s="9" t="s">
        <v>18</v>
      </c>
      <c r="F8" s="9">
        <f>SUM(G8:G9)</f>
        <v>2</v>
      </c>
      <c r="G8" s="9">
        <v>1</v>
      </c>
      <c r="H8" s="11" t="s">
        <v>33</v>
      </c>
      <c r="I8" s="9" t="s">
        <v>34</v>
      </c>
      <c r="J8" s="9" t="s">
        <v>34</v>
      </c>
      <c r="K8" s="21" t="s">
        <v>35</v>
      </c>
      <c r="L8" s="19" t="s">
        <v>36</v>
      </c>
    </row>
    <row r="9" s="3" customFormat="1" ht="44" customHeight="1" spans="1:12">
      <c r="A9" s="9">
        <v>5</v>
      </c>
      <c r="B9" s="9"/>
      <c r="C9" s="9"/>
      <c r="D9" s="12" t="s">
        <v>37</v>
      </c>
      <c r="E9" s="9" t="s">
        <v>18</v>
      </c>
      <c r="F9" s="9"/>
      <c r="G9" s="9">
        <v>1</v>
      </c>
      <c r="H9" s="9" t="s">
        <v>33</v>
      </c>
      <c r="I9" s="9" t="s">
        <v>34</v>
      </c>
      <c r="J9" s="9" t="s">
        <v>34</v>
      </c>
      <c r="K9" s="21" t="s">
        <v>38</v>
      </c>
      <c r="L9" s="19"/>
    </row>
    <row r="10" s="3" customFormat="1" ht="50" customHeight="1" spans="1:12">
      <c r="A10" s="9">
        <v>6</v>
      </c>
      <c r="B10" s="9" t="s">
        <v>39</v>
      </c>
      <c r="C10" s="9" t="s">
        <v>40</v>
      </c>
      <c r="D10" s="9" t="s">
        <v>41</v>
      </c>
      <c r="E10" s="9" t="s">
        <v>42</v>
      </c>
      <c r="F10" s="9">
        <f>SUM(G10)</f>
        <v>1</v>
      </c>
      <c r="G10" s="9">
        <v>1</v>
      </c>
      <c r="H10" s="9" t="s">
        <v>23</v>
      </c>
      <c r="I10" s="9" t="s">
        <v>43</v>
      </c>
      <c r="J10" s="9"/>
      <c r="K10" s="21"/>
      <c r="L10" s="19" t="s">
        <v>44</v>
      </c>
    </row>
    <row r="11" s="3" customFormat="1" ht="56" customHeight="1" spans="1:12">
      <c r="A11" s="9">
        <v>7</v>
      </c>
      <c r="B11" s="9" t="s">
        <v>45</v>
      </c>
      <c r="C11" s="9" t="s">
        <v>46</v>
      </c>
      <c r="D11" s="9" t="s">
        <v>47</v>
      </c>
      <c r="E11" s="9" t="s">
        <v>48</v>
      </c>
      <c r="F11" s="9">
        <f>SUM(G11:G11)</f>
        <v>1</v>
      </c>
      <c r="G11" s="9">
        <v>1</v>
      </c>
      <c r="H11" s="9" t="s">
        <v>26</v>
      </c>
      <c r="I11" s="9" t="s">
        <v>49</v>
      </c>
      <c r="J11" s="9" t="s">
        <v>50</v>
      </c>
      <c r="K11" s="21"/>
      <c r="L11" s="19" t="s">
        <v>51</v>
      </c>
    </row>
    <row r="12" s="3" customFormat="1" ht="72" spans="1:12">
      <c r="A12" s="9">
        <v>8</v>
      </c>
      <c r="B12" s="9" t="s">
        <v>52</v>
      </c>
      <c r="C12" s="9" t="s">
        <v>53</v>
      </c>
      <c r="D12" s="13" t="s">
        <v>54</v>
      </c>
      <c r="E12" s="9" t="s">
        <v>42</v>
      </c>
      <c r="F12" s="9">
        <v>2</v>
      </c>
      <c r="G12" s="14">
        <v>2</v>
      </c>
      <c r="H12" s="9" t="s">
        <v>55</v>
      </c>
      <c r="I12" s="9"/>
      <c r="J12" s="9"/>
      <c r="K12" s="21" t="s">
        <v>56</v>
      </c>
      <c r="L12" s="16" t="s">
        <v>57</v>
      </c>
    </row>
    <row r="13" s="4" customFormat="1" ht="24" spans="1:12">
      <c r="A13" s="9">
        <v>9</v>
      </c>
      <c r="B13" s="9"/>
      <c r="C13" s="15" t="s">
        <v>58</v>
      </c>
      <c r="D13" s="15" t="s">
        <v>59</v>
      </c>
      <c r="E13" s="9" t="s">
        <v>60</v>
      </c>
      <c r="F13" s="15">
        <v>4</v>
      </c>
      <c r="G13" s="15">
        <v>2</v>
      </c>
      <c r="H13" s="15" t="s">
        <v>26</v>
      </c>
      <c r="I13" s="15"/>
      <c r="J13" s="15"/>
      <c r="K13" s="21"/>
      <c r="L13" s="17"/>
    </row>
    <row r="14" s="4" customFormat="1" ht="21" customHeight="1" spans="1:12">
      <c r="A14" s="9">
        <v>10</v>
      </c>
      <c r="B14" s="9"/>
      <c r="C14" s="15"/>
      <c r="D14" s="15" t="s">
        <v>61</v>
      </c>
      <c r="E14" s="15" t="s">
        <v>42</v>
      </c>
      <c r="F14" s="15"/>
      <c r="G14" s="15">
        <v>1</v>
      </c>
      <c r="H14" s="15" t="s">
        <v>23</v>
      </c>
      <c r="I14" s="15"/>
      <c r="J14" s="15"/>
      <c r="K14" s="22"/>
      <c r="L14" s="17"/>
    </row>
    <row r="15" s="4" customFormat="1" ht="41" customHeight="1" spans="1:12">
      <c r="A15" s="9">
        <v>11</v>
      </c>
      <c r="B15" s="9"/>
      <c r="C15" s="15"/>
      <c r="D15" s="15" t="s">
        <v>62</v>
      </c>
      <c r="E15" s="9" t="s">
        <v>60</v>
      </c>
      <c r="F15" s="15"/>
      <c r="G15" s="15">
        <v>1</v>
      </c>
      <c r="H15" s="15" t="s">
        <v>26</v>
      </c>
      <c r="I15" s="15"/>
      <c r="J15" s="15"/>
      <c r="K15" s="22"/>
      <c r="L15" s="17"/>
    </row>
    <row r="16" s="4" customFormat="1" ht="28" customHeight="1" spans="1:12">
      <c r="A16" s="9">
        <v>12</v>
      </c>
      <c r="B16" s="9"/>
      <c r="C16" s="15" t="s">
        <v>63</v>
      </c>
      <c r="D16" s="15" t="s">
        <v>64</v>
      </c>
      <c r="E16" s="9" t="s">
        <v>42</v>
      </c>
      <c r="F16" s="16">
        <v>3</v>
      </c>
      <c r="G16" s="15">
        <v>1</v>
      </c>
      <c r="H16" s="9" t="s">
        <v>55</v>
      </c>
      <c r="I16" s="15"/>
      <c r="J16" s="15"/>
      <c r="K16" s="22"/>
      <c r="L16" s="17"/>
    </row>
    <row r="17" s="4" customFormat="1" ht="34" customHeight="1" spans="1:12">
      <c r="A17" s="9">
        <v>13</v>
      </c>
      <c r="B17" s="9"/>
      <c r="C17" s="9" t="s">
        <v>63</v>
      </c>
      <c r="D17" s="9" t="s">
        <v>65</v>
      </c>
      <c r="E17" s="9" t="s">
        <v>42</v>
      </c>
      <c r="F17" s="17"/>
      <c r="G17" s="9">
        <v>1</v>
      </c>
      <c r="H17" s="9" t="s">
        <v>55</v>
      </c>
      <c r="I17" s="9"/>
      <c r="J17" s="9"/>
      <c r="K17" s="10"/>
      <c r="L17" s="17"/>
    </row>
    <row r="18" s="4" customFormat="1" ht="42" customHeight="1" spans="1:12">
      <c r="A18" s="9">
        <v>14</v>
      </c>
      <c r="B18" s="9"/>
      <c r="C18" s="9"/>
      <c r="D18" s="9" t="s">
        <v>66</v>
      </c>
      <c r="E18" s="9" t="s">
        <v>42</v>
      </c>
      <c r="F18" s="18"/>
      <c r="G18" s="9">
        <v>1</v>
      </c>
      <c r="H18" s="9" t="s">
        <v>55</v>
      </c>
      <c r="I18" s="9"/>
      <c r="J18" s="9"/>
      <c r="K18" s="21"/>
      <c r="L18" s="17"/>
    </row>
    <row r="19" s="4" customFormat="1" ht="24" spans="1:12">
      <c r="A19" s="9">
        <v>15</v>
      </c>
      <c r="B19" s="9"/>
      <c r="C19" s="16" t="s">
        <v>67</v>
      </c>
      <c r="D19" s="9" t="s">
        <v>68</v>
      </c>
      <c r="E19" s="9" t="s">
        <v>42</v>
      </c>
      <c r="F19" s="16">
        <v>6</v>
      </c>
      <c r="G19" s="9">
        <v>1</v>
      </c>
      <c r="H19" s="9" t="s">
        <v>55</v>
      </c>
      <c r="I19" s="9"/>
      <c r="J19" s="9"/>
      <c r="K19" s="21" t="s">
        <v>69</v>
      </c>
      <c r="L19" s="17"/>
    </row>
    <row r="20" s="4" customFormat="1" ht="26" customHeight="1" spans="1:12">
      <c r="A20" s="9">
        <v>16</v>
      </c>
      <c r="B20" s="9"/>
      <c r="C20" s="17"/>
      <c r="D20" s="9" t="s">
        <v>70</v>
      </c>
      <c r="E20" s="9" t="s">
        <v>42</v>
      </c>
      <c r="F20" s="17"/>
      <c r="G20" s="9">
        <v>1</v>
      </c>
      <c r="H20" s="9" t="s">
        <v>55</v>
      </c>
      <c r="I20" s="9"/>
      <c r="J20" s="9"/>
      <c r="K20" s="21" t="s">
        <v>69</v>
      </c>
      <c r="L20" s="17"/>
    </row>
    <row r="21" s="4" customFormat="1" ht="24" spans="1:12">
      <c r="A21" s="9">
        <v>17</v>
      </c>
      <c r="B21" s="9"/>
      <c r="C21" s="17"/>
      <c r="D21" s="9" t="s">
        <v>71</v>
      </c>
      <c r="E21" s="9" t="s">
        <v>42</v>
      </c>
      <c r="F21" s="17"/>
      <c r="G21" s="9">
        <v>1</v>
      </c>
      <c r="H21" s="9" t="s">
        <v>55</v>
      </c>
      <c r="I21" s="9"/>
      <c r="J21" s="9"/>
      <c r="K21" s="21" t="s">
        <v>69</v>
      </c>
      <c r="L21" s="17"/>
    </row>
    <row r="22" s="4" customFormat="1" ht="24" spans="1:12">
      <c r="A22" s="9">
        <v>18</v>
      </c>
      <c r="B22" s="9"/>
      <c r="C22" s="17"/>
      <c r="D22" s="9" t="s">
        <v>72</v>
      </c>
      <c r="E22" s="9" t="s">
        <v>42</v>
      </c>
      <c r="F22" s="17"/>
      <c r="G22" s="9">
        <v>1</v>
      </c>
      <c r="H22" s="9" t="s">
        <v>55</v>
      </c>
      <c r="I22" s="9"/>
      <c r="J22" s="9"/>
      <c r="K22" s="21" t="s">
        <v>69</v>
      </c>
      <c r="L22" s="17"/>
    </row>
    <row r="23" s="4" customFormat="1" ht="24" spans="1:12">
      <c r="A23" s="9">
        <v>19</v>
      </c>
      <c r="B23" s="9"/>
      <c r="C23" s="17"/>
      <c r="D23" s="9" t="s">
        <v>73</v>
      </c>
      <c r="E23" s="9" t="s">
        <v>42</v>
      </c>
      <c r="F23" s="17"/>
      <c r="G23" s="9">
        <v>1</v>
      </c>
      <c r="H23" s="9" t="s">
        <v>55</v>
      </c>
      <c r="I23" s="9"/>
      <c r="J23" s="9"/>
      <c r="K23" s="21" t="s">
        <v>69</v>
      </c>
      <c r="L23" s="17"/>
    </row>
    <row r="24" s="4" customFormat="1" ht="24" spans="1:12">
      <c r="A24" s="9">
        <v>20</v>
      </c>
      <c r="B24" s="9"/>
      <c r="C24" s="18"/>
      <c r="D24" s="9" t="s">
        <v>74</v>
      </c>
      <c r="E24" s="9" t="s">
        <v>42</v>
      </c>
      <c r="F24" s="18"/>
      <c r="G24" s="9">
        <v>1</v>
      </c>
      <c r="H24" s="9" t="s">
        <v>55</v>
      </c>
      <c r="I24" s="9"/>
      <c r="J24" s="9"/>
      <c r="K24" s="21" t="s">
        <v>69</v>
      </c>
      <c r="L24" s="17"/>
    </row>
    <row r="25" s="4" customFormat="1" ht="24" spans="1:12">
      <c r="A25" s="9">
        <v>21</v>
      </c>
      <c r="B25" s="9"/>
      <c r="C25" s="16" t="s">
        <v>75</v>
      </c>
      <c r="D25" s="9" t="s">
        <v>76</v>
      </c>
      <c r="E25" s="9" t="s">
        <v>42</v>
      </c>
      <c r="F25" s="16">
        <v>4</v>
      </c>
      <c r="G25" s="9">
        <v>1</v>
      </c>
      <c r="H25" s="9" t="s">
        <v>55</v>
      </c>
      <c r="I25" s="23"/>
      <c r="J25" s="9"/>
      <c r="K25" s="21" t="s">
        <v>69</v>
      </c>
      <c r="L25" s="17"/>
    </row>
    <row r="26" s="4" customFormat="1" ht="24" spans="1:12">
      <c r="A26" s="9">
        <v>22</v>
      </c>
      <c r="B26" s="9"/>
      <c r="C26" s="17"/>
      <c r="D26" s="9" t="s">
        <v>77</v>
      </c>
      <c r="E26" s="9" t="s">
        <v>42</v>
      </c>
      <c r="F26" s="17"/>
      <c r="G26" s="9">
        <v>2</v>
      </c>
      <c r="H26" s="9" t="s">
        <v>55</v>
      </c>
      <c r="I26" s="24"/>
      <c r="J26" s="9"/>
      <c r="K26" s="21" t="s">
        <v>69</v>
      </c>
      <c r="L26" s="17"/>
    </row>
    <row r="27" s="4" customFormat="1" ht="24" spans="1:12">
      <c r="A27" s="9">
        <v>23</v>
      </c>
      <c r="B27" s="9"/>
      <c r="C27" s="18"/>
      <c r="D27" s="9" t="s">
        <v>78</v>
      </c>
      <c r="E27" s="9" t="s">
        <v>42</v>
      </c>
      <c r="F27" s="18"/>
      <c r="G27" s="9">
        <v>1</v>
      </c>
      <c r="H27" s="9" t="s">
        <v>55</v>
      </c>
      <c r="I27" s="9"/>
      <c r="J27" s="9"/>
      <c r="K27" s="21" t="s">
        <v>69</v>
      </c>
      <c r="L27" s="17"/>
    </row>
    <row r="28" s="4" customFormat="1" ht="24" spans="1:12">
      <c r="A28" s="9">
        <v>24</v>
      </c>
      <c r="B28" s="9"/>
      <c r="C28" s="9" t="s">
        <v>79</v>
      </c>
      <c r="D28" s="9" t="s">
        <v>80</v>
      </c>
      <c r="E28" s="9" t="s">
        <v>42</v>
      </c>
      <c r="F28" s="9">
        <v>4</v>
      </c>
      <c r="G28" s="9">
        <v>1</v>
      </c>
      <c r="H28" s="9" t="s">
        <v>55</v>
      </c>
      <c r="I28" s="9"/>
      <c r="J28" s="9"/>
      <c r="K28" s="21" t="s">
        <v>69</v>
      </c>
      <c r="L28" s="17"/>
    </row>
    <row r="29" s="4" customFormat="1" ht="24" spans="1:12">
      <c r="A29" s="9">
        <v>25</v>
      </c>
      <c r="B29" s="9"/>
      <c r="C29" s="9"/>
      <c r="D29" s="9" t="s">
        <v>81</v>
      </c>
      <c r="E29" s="9" t="s">
        <v>42</v>
      </c>
      <c r="F29" s="9"/>
      <c r="G29" s="9">
        <v>1</v>
      </c>
      <c r="H29" s="9" t="s">
        <v>55</v>
      </c>
      <c r="I29" s="9"/>
      <c r="J29" s="9"/>
      <c r="K29" s="21" t="s">
        <v>69</v>
      </c>
      <c r="L29" s="17"/>
    </row>
    <row r="30" s="4" customFormat="1" ht="24" spans="1:12">
      <c r="A30" s="9">
        <v>26</v>
      </c>
      <c r="B30" s="9"/>
      <c r="C30" s="9"/>
      <c r="D30" s="9" t="s">
        <v>82</v>
      </c>
      <c r="E30" s="9" t="s">
        <v>42</v>
      </c>
      <c r="F30" s="9"/>
      <c r="G30" s="9">
        <v>1</v>
      </c>
      <c r="H30" s="9" t="s">
        <v>55</v>
      </c>
      <c r="I30" s="9"/>
      <c r="J30" s="9"/>
      <c r="K30" s="21" t="s">
        <v>69</v>
      </c>
      <c r="L30" s="17"/>
    </row>
    <row r="31" s="4" customFormat="1" ht="24" spans="1:12">
      <c r="A31" s="9">
        <v>27</v>
      </c>
      <c r="B31" s="9"/>
      <c r="C31" s="9"/>
      <c r="D31" s="9" t="s">
        <v>83</v>
      </c>
      <c r="E31" s="9" t="s">
        <v>42</v>
      </c>
      <c r="F31" s="9"/>
      <c r="G31" s="9">
        <v>1</v>
      </c>
      <c r="H31" s="9" t="s">
        <v>55</v>
      </c>
      <c r="I31" s="9"/>
      <c r="J31" s="9"/>
      <c r="K31" s="21" t="s">
        <v>69</v>
      </c>
      <c r="L31" s="17"/>
    </row>
    <row r="32" s="4" customFormat="1" ht="24" spans="1:12">
      <c r="A32" s="9">
        <v>28</v>
      </c>
      <c r="B32" s="9"/>
      <c r="C32" s="16" t="s">
        <v>84</v>
      </c>
      <c r="D32" s="9" t="s">
        <v>85</v>
      </c>
      <c r="E32" s="9" t="s">
        <v>42</v>
      </c>
      <c r="F32" s="16">
        <v>5</v>
      </c>
      <c r="G32" s="9">
        <v>1</v>
      </c>
      <c r="H32" s="9" t="s">
        <v>55</v>
      </c>
      <c r="I32" s="9"/>
      <c r="J32" s="9"/>
      <c r="K32" s="21" t="s">
        <v>69</v>
      </c>
      <c r="L32" s="17"/>
    </row>
    <row r="33" s="4" customFormat="1" ht="24" spans="1:12">
      <c r="A33" s="9">
        <v>29</v>
      </c>
      <c r="B33" s="9"/>
      <c r="C33" s="17"/>
      <c r="D33" s="9" t="s">
        <v>86</v>
      </c>
      <c r="E33" s="9" t="s">
        <v>42</v>
      </c>
      <c r="F33" s="17"/>
      <c r="G33" s="9">
        <v>1</v>
      </c>
      <c r="H33" s="9" t="s">
        <v>55</v>
      </c>
      <c r="I33" s="9"/>
      <c r="J33" s="9"/>
      <c r="K33" s="21" t="s">
        <v>69</v>
      </c>
      <c r="L33" s="17"/>
    </row>
    <row r="34" s="4" customFormat="1" ht="24" spans="1:12">
      <c r="A34" s="9">
        <v>30</v>
      </c>
      <c r="B34" s="9"/>
      <c r="C34" s="17"/>
      <c r="D34" s="9" t="s">
        <v>87</v>
      </c>
      <c r="E34" s="9" t="s">
        <v>42</v>
      </c>
      <c r="F34" s="17"/>
      <c r="G34" s="9">
        <v>1</v>
      </c>
      <c r="H34" s="9" t="s">
        <v>55</v>
      </c>
      <c r="I34" s="9"/>
      <c r="J34" s="9"/>
      <c r="K34" s="21" t="s">
        <v>69</v>
      </c>
      <c r="L34" s="17"/>
    </row>
    <row r="35" s="4" customFormat="1" ht="31" customHeight="1" spans="1:12">
      <c r="A35" s="9">
        <v>31</v>
      </c>
      <c r="B35" s="9"/>
      <c r="C35" s="17"/>
      <c r="D35" s="9" t="s">
        <v>88</v>
      </c>
      <c r="E35" s="9" t="s">
        <v>42</v>
      </c>
      <c r="F35" s="17"/>
      <c r="G35" s="9">
        <v>1</v>
      </c>
      <c r="H35" s="9" t="s">
        <v>55</v>
      </c>
      <c r="I35" s="9"/>
      <c r="J35" s="9"/>
      <c r="K35" s="21" t="s">
        <v>69</v>
      </c>
      <c r="L35" s="17"/>
    </row>
    <row r="36" s="4" customFormat="1" ht="31" customHeight="1" spans="1:12">
      <c r="A36" s="9">
        <v>32</v>
      </c>
      <c r="B36" s="9"/>
      <c r="C36" s="18"/>
      <c r="D36" s="9" t="s">
        <v>89</v>
      </c>
      <c r="E36" s="9" t="s">
        <v>42</v>
      </c>
      <c r="F36" s="18"/>
      <c r="G36" s="9">
        <v>1</v>
      </c>
      <c r="H36" s="9" t="s">
        <v>55</v>
      </c>
      <c r="I36" s="9"/>
      <c r="J36" s="9"/>
      <c r="K36" s="21" t="s">
        <v>69</v>
      </c>
      <c r="L36" s="17"/>
    </row>
    <row r="37" s="4" customFormat="1" ht="31" customHeight="1" spans="1:12">
      <c r="A37" s="9">
        <v>33</v>
      </c>
      <c r="B37" s="9"/>
      <c r="C37" s="17" t="s">
        <v>90</v>
      </c>
      <c r="D37" s="9" t="s">
        <v>91</v>
      </c>
      <c r="E37" s="9" t="s">
        <v>42</v>
      </c>
      <c r="F37" s="17">
        <v>5</v>
      </c>
      <c r="G37" s="9">
        <v>3</v>
      </c>
      <c r="H37" s="9" t="s">
        <v>55</v>
      </c>
      <c r="I37" s="9"/>
      <c r="J37" s="9"/>
      <c r="K37" s="21" t="s">
        <v>69</v>
      </c>
      <c r="L37" s="17"/>
    </row>
    <row r="38" s="4" customFormat="1" ht="31" customHeight="1" spans="1:12">
      <c r="A38" s="9">
        <v>34</v>
      </c>
      <c r="B38" s="9"/>
      <c r="C38" s="18"/>
      <c r="D38" s="9" t="s">
        <v>92</v>
      </c>
      <c r="E38" s="9" t="s">
        <v>42</v>
      </c>
      <c r="F38" s="18"/>
      <c r="G38" s="9">
        <v>2</v>
      </c>
      <c r="H38" s="9" t="s">
        <v>55</v>
      </c>
      <c r="I38" s="9"/>
      <c r="J38" s="9"/>
      <c r="K38" s="21" t="s">
        <v>69</v>
      </c>
      <c r="L38" s="17"/>
    </row>
    <row r="39" s="4" customFormat="1" ht="31" customHeight="1" spans="1:12">
      <c r="A39" s="9">
        <v>35</v>
      </c>
      <c r="B39" s="9"/>
      <c r="C39" s="18" t="s">
        <v>93</v>
      </c>
      <c r="D39" s="9" t="s">
        <v>92</v>
      </c>
      <c r="E39" s="9" t="s">
        <v>42</v>
      </c>
      <c r="F39" s="18">
        <v>1</v>
      </c>
      <c r="G39" s="9">
        <v>1</v>
      </c>
      <c r="H39" s="9" t="s">
        <v>55</v>
      </c>
      <c r="I39" s="9"/>
      <c r="J39" s="9"/>
      <c r="K39" s="21" t="s">
        <v>69</v>
      </c>
      <c r="L39" s="17"/>
    </row>
    <row r="40" s="4" customFormat="1" ht="24" spans="1:12">
      <c r="A40" s="9">
        <v>36</v>
      </c>
      <c r="B40" s="9"/>
      <c r="C40" s="9" t="s">
        <v>94</v>
      </c>
      <c r="D40" s="9" t="s">
        <v>95</v>
      </c>
      <c r="E40" s="9" t="s">
        <v>60</v>
      </c>
      <c r="F40" s="9">
        <v>3</v>
      </c>
      <c r="G40" s="9">
        <v>3</v>
      </c>
      <c r="H40" s="9" t="s">
        <v>26</v>
      </c>
      <c r="I40" s="9"/>
      <c r="J40" s="9"/>
      <c r="K40" s="21" t="s">
        <v>69</v>
      </c>
      <c r="L40" s="17"/>
    </row>
    <row r="41" s="4" customFormat="1" ht="24" spans="1:12">
      <c r="A41" s="9">
        <v>37</v>
      </c>
      <c r="B41" s="9"/>
      <c r="C41" s="9" t="s">
        <v>96</v>
      </c>
      <c r="D41" s="9" t="s">
        <v>97</v>
      </c>
      <c r="E41" s="9" t="s">
        <v>60</v>
      </c>
      <c r="F41" s="9">
        <v>2</v>
      </c>
      <c r="G41" s="9">
        <v>2</v>
      </c>
      <c r="H41" s="9" t="s">
        <v>26</v>
      </c>
      <c r="I41" s="9"/>
      <c r="J41" s="9"/>
      <c r="K41" s="21" t="s">
        <v>69</v>
      </c>
      <c r="L41" s="17"/>
    </row>
    <row r="42" s="4" customFormat="1" ht="24" spans="1:12">
      <c r="A42" s="9">
        <v>38</v>
      </c>
      <c r="B42" s="9"/>
      <c r="C42" s="9" t="s">
        <v>98</v>
      </c>
      <c r="D42" s="9" t="s">
        <v>99</v>
      </c>
      <c r="E42" s="9" t="s">
        <v>60</v>
      </c>
      <c r="F42" s="9">
        <v>3</v>
      </c>
      <c r="G42" s="9">
        <v>2</v>
      </c>
      <c r="H42" s="9" t="s">
        <v>26</v>
      </c>
      <c r="I42" s="9"/>
      <c r="J42" s="9"/>
      <c r="K42" s="21" t="s">
        <v>69</v>
      </c>
      <c r="L42" s="17"/>
    </row>
    <row r="43" s="4" customFormat="1" ht="24" spans="1:12">
      <c r="A43" s="9">
        <v>39</v>
      </c>
      <c r="B43" s="9"/>
      <c r="C43" s="9"/>
      <c r="D43" s="9" t="s">
        <v>100</v>
      </c>
      <c r="E43" s="9" t="s">
        <v>42</v>
      </c>
      <c r="F43" s="9"/>
      <c r="G43" s="9">
        <v>1</v>
      </c>
      <c r="H43" s="9" t="s">
        <v>55</v>
      </c>
      <c r="I43" s="9"/>
      <c r="J43" s="9"/>
      <c r="K43" s="21" t="s">
        <v>69</v>
      </c>
      <c r="L43" s="17"/>
    </row>
    <row r="44" s="4" customFormat="1" ht="24" spans="1:12">
      <c r="A44" s="9">
        <v>40</v>
      </c>
      <c r="B44" s="9"/>
      <c r="C44" s="9" t="s">
        <v>101</v>
      </c>
      <c r="D44" s="9" t="s">
        <v>102</v>
      </c>
      <c r="E44" s="9" t="s">
        <v>60</v>
      </c>
      <c r="F44" s="9">
        <v>1</v>
      </c>
      <c r="G44" s="9">
        <v>1</v>
      </c>
      <c r="H44" s="9" t="s">
        <v>26</v>
      </c>
      <c r="I44" s="9"/>
      <c r="J44" s="9"/>
      <c r="K44" s="21" t="s">
        <v>69</v>
      </c>
      <c r="L44" s="17"/>
    </row>
    <row r="45" s="4" customFormat="1" ht="24" spans="1:12">
      <c r="A45" s="9">
        <v>41</v>
      </c>
      <c r="B45" s="9"/>
      <c r="C45" s="9" t="s">
        <v>103</v>
      </c>
      <c r="D45" s="9" t="s">
        <v>102</v>
      </c>
      <c r="E45" s="9" t="s">
        <v>60</v>
      </c>
      <c r="F45" s="9">
        <v>1</v>
      </c>
      <c r="G45" s="9">
        <v>1</v>
      </c>
      <c r="H45" s="9" t="s">
        <v>26</v>
      </c>
      <c r="I45" s="9"/>
      <c r="J45" s="9"/>
      <c r="K45" s="21" t="s">
        <v>69</v>
      </c>
      <c r="L45" s="18"/>
    </row>
    <row r="46" s="5" customFormat="1" ht="51" customHeight="1" spans="1:12">
      <c r="A46" s="9">
        <v>42</v>
      </c>
      <c r="B46" s="16" t="s">
        <v>104</v>
      </c>
      <c r="C46" s="16" t="s">
        <v>105</v>
      </c>
      <c r="D46" s="9" t="s">
        <v>106</v>
      </c>
      <c r="E46" s="9" t="s">
        <v>42</v>
      </c>
      <c r="F46" s="9">
        <f>SUM(G46:G51)</f>
        <v>6</v>
      </c>
      <c r="G46" s="9">
        <v>1</v>
      </c>
      <c r="H46" s="9" t="s">
        <v>55</v>
      </c>
      <c r="I46" s="9" t="s">
        <v>107</v>
      </c>
      <c r="J46" s="9"/>
      <c r="K46" s="21"/>
      <c r="L46" s="9" t="s">
        <v>108</v>
      </c>
    </row>
    <row r="47" s="5" customFormat="1" ht="60" customHeight="1" spans="1:12">
      <c r="A47" s="9">
        <v>43</v>
      </c>
      <c r="B47" s="17"/>
      <c r="C47" s="17"/>
      <c r="D47" s="9" t="s">
        <v>109</v>
      </c>
      <c r="E47" s="9" t="s">
        <v>42</v>
      </c>
      <c r="F47" s="9"/>
      <c r="G47" s="9">
        <v>1</v>
      </c>
      <c r="H47" s="9" t="s">
        <v>55</v>
      </c>
      <c r="I47" s="9" t="s">
        <v>110</v>
      </c>
      <c r="J47" s="9"/>
      <c r="K47" s="21"/>
      <c r="L47" s="14"/>
    </row>
    <row r="48" s="5" customFormat="1" ht="53" customHeight="1" spans="1:12">
      <c r="A48" s="9">
        <v>44</v>
      </c>
      <c r="B48" s="17"/>
      <c r="C48" s="17"/>
      <c r="D48" s="9" t="s">
        <v>111</v>
      </c>
      <c r="E48" s="9" t="s">
        <v>42</v>
      </c>
      <c r="F48" s="9"/>
      <c r="G48" s="9">
        <v>1</v>
      </c>
      <c r="H48" s="9" t="s">
        <v>55</v>
      </c>
      <c r="I48" s="9" t="s">
        <v>112</v>
      </c>
      <c r="J48" s="9"/>
      <c r="K48" s="21"/>
      <c r="L48" s="14"/>
    </row>
    <row r="49" s="5" customFormat="1" ht="49" customHeight="1" spans="1:12">
      <c r="A49" s="9">
        <v>45</v>
      </c>
      <c r="B49" s="17"/>
      <c r="C49" s="17"/>
      <c r="D49" s="9" t="s">
        <v>113</v>
      </c>
      <c r="E49" s="9" t="s">
        <v>114</v>
      </c>
      <c r="F49" s="9"/>
      <c r="G49" s="9">
        <v>1</v>
      </c>
      <c r="H49" s="9" t="s">
        <v>26</v>
      </c>
      <c r="I49" s="9" t="s">
        <v>115</v>
      </c>
      <c r="J49" s="9" t="s">
        <v>116</v>
      </c>
      <c r="K49" s="21"/>
      <c r="L49" s="14"/>
    </row>
    <row r="50" s="5" customFormat="1" ht="42" customHeight="1" spans="1:12">
      <c r="A50" s="9">
        <v>46</v>
      </c>
      <c r="B50" s="17"/>
      <c r="C50" s="17"/>
      <c r="D50" s="9" t="s">
        <v>106</v>
      </c>
      <c r="E50" s="9" t="s">
        <v>48</v>
      </c>
      <c r="F50" s="9"/>
      <c r="G50" s="9">
        <v>1</v>
      </c>
      <c r="H50" s="9" t="s">
        <v>19</v>
      </c>
      <c r="I50" s="9"/>
      <c r="J50" s="9" t="s">
        <v>117</v>
      </c>
      <c r="K50" s="21"/>
      <c r="L50" s="14"/>
    </row>
    <row r="51" s="5" customFormat="1" ht="27" customHeight="1" spans="1:12">
      <c r="A51" s="9">
        <v>47</v>
      </c>
      <c r="B51" s="17"/>
      <c r="C51" s="18"/>
      <c r="D51" s="9" t="s">
        <v>118</v>
      </c>
      <c r="E51" s="9" t="s">
        <v>48</v>
      </c>
      <c r="F51" s="9"/>
      <c r="G51" s="9">
        <v>1</v>
      </c>
      <c r="H51" s="9" t="s">
        <v>19</v>
      </c>
      <c r="I51" s="9"/>
      <c r="J51" s="9" t="s">
        <v>119</v>
      </c>
      <c r="K51" s="21"/>
      <c r="L51" s="14"/>
    </row>
    <row r="52" s="5" customFormat="1" ht="48" customHeight="1" spans="1:12">
      <c r="A52" s="9">
        <v>48</v>
      </c>
      <c r="B52" s="17"/>
      <c r="C52" s="9" t="s">
        <v>120</v>
      </c>
      <c r="D52" s="19" t="s">
        <v>121</v>
      </c>
      <c r="E52" s="10" t="s">
        <v>60</v>
      </c>
      <c r="F52" s="20">
        <f>SUM(G52:G59)</f>
        <v>15</v>
      </c>
      <c r="G52" s="19">
        <v>2</v>
      </c>
      <c r="H52" s="19" t="s">
        <v>26</v>
      </c>
      <c r="I52" s="19" t="s">
        <v>122</v>
      </c>
      <c r="J52" s="9" t="s">
        <v>123</v>
      </c>
      <c r="K52" s="21"/>
      <c r="L52" s="9" t="s">
        <v>124</v>
      </c>
    </row>
    <row r="53" s="5" customFormat="1" ht="53" customHeight="1" spans="1:12">
      <c r="A53" s="9">
        <v>49</v>
      </c>
      <c r="B53" s="17"/>
      <c r="C53" s="9"/>
      <c r="D53" s="19" t="s">
        <v>125</v>
      </c>
      <c r="E53" s="10" t="s">
        <v>60</v>
      </c>
      <c r="F53" s="20"/>
      <c r="G53" s="19">
        <v>2</v>
      </c>
      <c r="H53" s="19" t="s">
        <v>26</v>
      </c>
      <c r="I53" s="19" t="s">
        <v>126</v>
      </c>
      <c r="J53" s="9" t="s">
        <v>127</v>
      </c>
      <c r="K53" s="21"/>
      <c r="L53" s="14"/>
    </row>
    <row r="54" s="5" customFormat="1" ht="43" customHeight="1" spans="1:12">
      <c r="A54" s="9">
        <v>50</v>
      </c>
      <c r="B54" s="17"/>
      <c r="C54" s="9"/>
      <c r="D54" s="19" t="s">
        <v>128</v>
      </c>
      <c r="E54" s="10" t="s">
        <v>60</v>
      </c>
      <c r="F54" s="20"/>
      <c r="G54" s="19">
        <v>1</v>
      </c>
      <c r="H54" s="19" t="s">
        <v>26</v>
      </c>
      <c r="I54" s="19" t="s">
        <v>129</v>
      </c>
      <c r="J54" s="9" t="s">
        <v>130</v>
      </c>
      <c r="K54" s="21"/>
      <c r="L54" s="14"/>
    </row>
    <row r="55" s="5" customFormat="1" ht="52" customHeight="1" spans="1:12">
      <c r="A55" s="9">
        <v>51</v>
      </c>
      <c r="B55" s="17"/>
      <c r="C55" s="9"/>
      <c r="D55" s="19" t="s">
        <v>131</v>
      </c>
      <c r="E55" s="10" t="s">
        <v>60</v>
      </c>
      <c r="F55" s="20"/>
      <c r="G55" s="19">
        <v>2</v>
      </c>
      <c r="H55" s="19" t="s">
        <v>26</v>
      </c>
      <c r="I55" s="19" t="s">
        <v>132</v>
      </c>
      <c r="J55" s="9" t="s">
        <v>123</v>
      </c>
      <c r="K55" s="21"/>
      <c r="L55" s="14"/>
    </row>
    <row r="56" s="5" customFormat="1" ht="37" customHeight="1" spans="1:12">
      <c r="A56" s="9">
        <v>52</v>
      </c>
      <c r="B56" s="17"/>
      <c r="C56" s="9"/>
      <c r="D56" s="19" t="s">
        <v>133</v>
      </c>
      <c r="E56" s="10" t="s">
        <v>60</v>
      </c>
      <c r="F56" s="20"/>
      <c r="G56" s="19">
        <v>2</v>
      </c>
      <c r="H56" s="19" t="s">
        <v>26</v>
      </c>
      <c r="I56" s="19" t="s">
        <v>134</v>
      </c>
      <c r="J56" s="9" t="s">
        <v>123</v>
      </c>
      <c r="K56" s="21"/>
      <c r="L56" s="14"/>
    </row>
    <row r="57" s="5" customFormat="1" ht="53" customHeight="1" spans="1:12">
      <c r="A57" s="9">
        <v>53</v>
      </c>
      <c r="B57" s="17"/>
      <c r="C57" s="9"/>
      <c r="D57" s="19" t="s">
        <v>135</v>
      </c>
      <c r="E57" s="10" t="s">
        <v>60</v>
      </c>
      <c r="F57" s="20"/>
      <c r="G57" s="19">
        <v>1</v>
      </c>
      <c r="H57" s="19" t="s">
        <v>26</v>
      </c>
      <c r="I57" s="19" t="s">
        <v>126</v>
      </c>
      <c r="J57" s="9" t="s">
        <v>127</v>
      </c>
      <c r="K57" s="21"/>
      <c r="L57" s="14"/>
    </row>
    <row r="58" s="5" customFormat="1" ht="40" customHeight="1" spans="1:12">
      <c r="A58" s="9">
        <v>54</v>
      </c>
      <c r="B58" s="17"/>
      <c r="C58" s="9"/>
      <c r="D58" s="19" t="s">
        <v>136</v>
      </c>
      <c r="E58" s="10" t="s">
        <v>60</v>
      </c>
      <c r="F58" s="20"/>
      <c r="G58" s="19">
        <v>4</v>
      </c>
      <c r="H58" s="19" t="s">
        <v>26</v>
      </c>
      <c r="I58" s="19" t="s">
        <v>137</v>
      </c>
      <c r="J58" s="9" t="s">
        <v>138</v>
      </c>
      <c r="K58" s="21"/>
      <c r="L58" s="14"/>
    </row>
    <row r="59" s="5" customFormat="1" ht="87" customHeight="1" spans="1:12">
      <c r="A59" s="9">
        <v>55</v>
      </c>
      <c r="B59" s="17"/>
      <c r="C59" s="9"/>
      <c r="D59" s="19" t="s">
        <v>139</v>
      </c>
      <c r="E59" s="10" t="s">
        <v>60</v>
      </c>
      <c r="F59" s="20"/>
      <c r="G59" s="19">
        <v>1</v>
      </c>
      <c r="H59" s="19" t="s">
        <v>26</v>
      </c>
      <c r="I59" s="19" t="s">
        <v>140</v>
      </c>
      <c r="J59" s="9" t="s">
        <v>141</v>
      </c>
      <c r="K59" s="21"/>
      <c r="L59" s="14"/>
    </row>
    <row r="60" s="5" customFormat="1" ht="50" customHeight="1" spans="1:12">
      <c r="A60" s="9">
        <v>56</v>
      </c>
      <c r="B60" s="17"/>
      <c r="C60" s="9"/>
      <c r="D60" s="9" t="s">
        <v>142</v>
      </c>
      <c r="E60" s="21" t="s">
        <v>60</v>
      </c>
      <c r="F60" s="20"/>
      <c r="G60" s="9">
        <v>1</v>
      </c>
      <c r="H60" s="21" t="s">
        <v>26</v>
      </c>
      <c r="I60" s="9" t="s">
        <v>143</v>
      </c>
      <c r="J60" s="9" t="s">
        <v>144</v>
      </c>
      <c r="K60" s="21"/>
      <c r="L60" s="14"/>
    </row>
    <row r="61" s="5" customFormat="1" ht="51" customHeight="1" spans="1:12">
      <c r="A61" s="9">
        <v>57</v>
      </c>
      <c r="B61" s="18"/>
      <c r="C61" s="9"/>
      <c r="D61" s="9" t="s">
        <v>145</v>
      </c>
      <c r="E61" s="21" t="s">
        <v>60</v>
      </c>
      <c r="F61" s="20"/>
      <c r="G61" s="9">
        <v>1</v>
      </c>
      <c r="H61" s="21" t="s">
        <v>26</v>
      </c>
      <c r="I61" s="9" t="s">
        <v>146</v>
      </c>
      <c r="J61" s="9" t="s">
        <v>147</v>
      </c>
      <c r="K61" s="21"/>
      <c r="L61" s="14"/>
    </row>
    <row r="62" s="1" customFormat="1" ht="44" customHeight="1" spans="1:12">
      <c r="A62" s="9">
        <v>58</v>
      </c>
      <c r="B62" s="9" t="s">
        <v>148</v>
      </c>
      <c r="C62" s="9" t="s">
        <v>149</v>
      </c>
      <c r="D62" s="9" t="s">
        <v>150</v>
      </c>
      <c r="E62" s="9" t="s">
        <v>114</v>
      </c>
      <c r="F62" s="9">
        <f>SUM(G62:G63)</f>
        <v>3</v>
      </c>
      <c r="G62" s="9">
        <v>2</v>
      </c>
      <c r="H62" s="9" t="s">
        <v>26</v>
      </c>
      <c r="I62" s="9" t="s">
        <v>151</v>
      </c>
      <c r="J62" s="9" t="s">
        <v>152</v>
      </c>
      <c r="K62" s="9" t="s">
        <v>153</v>
      </c>
      <c r="L62" s="9" t="s">
        <v>154</v>
      </c>
    </row>
    <row r="63" s="1" customFormat="1" ht="24" spans="1:12">
      <c r="A63" s="9">
        <v>59</v>
      </c>
      <c r="B63" s="9"/>
      <c r="C63" s="9"/>
      <c r="D63" s="9" t="s">
        <v>155</v>
      </c>
      <c r="E63" s="9" t="s">
        <v>114</v>
      </c>
      <c r="F63" s="9"/>
      <c r="G63" s="9">
        <v>1</v>
      </c>
      <c r="H63" s="9"/>
      <c r="I63" s="9" t="s">
        <v>156</v>
      </c>
      <c r="J63" s="9" t="s">
        <v>157</v>
      </c>
      <c r="K63" s="9"/>
      <c r="L63" s="9"/>
    </row>
    <row r="64" s="1" customFormat="1" ht="36" spans="1:12">
      <c r="A64" s="9">
        <v>60</v>
      </c>
      <c r="B64" s="9"/>
      <c r="C64" s="9" t="s">
        <v>158</v>
      </c>
      <c r="D64" s="9" t="s">
        <v>159</v>
      </c>
      <c r="E64" s="9" t="s">
        <v>114</v>
      </c>
      <c r="F64" s="9">
        <f>SUM(G64)</f>
        <v>1</v>
      </c>
      <c r="G64" s="9">
        <v>1</v>
      </c>
      <c r="H64" s="9" t="s">
        <v>26</v>
      </c>
      <c r="I64" s="9" t="s">
        <v>160</v>
      </c>
      <c r="J64" s="9" t="s">
        <v>161</v>
      </c>
      <c r="K64" s="9"/>
      <c r="L64" s="9"/>
    </row>
    <row r="65" s="1" customFormat="1" ht="36" spans="1:12">
      <c r="A65" s="9">
        <v>61</v>
      </c>
      <c r="B65" s="9"/>
      <c r="C65" s="9" t="s">
        <v>162</v>
      </c>
      <c r="D65" s="9" t="s">
        <v>163</v>
      </c>
      <c r="E65" s="9" t="s">
        <v>164</v>
      </c>
      <c r="F65" s="9">
        <f>SUM(G65:G72)</f>
        <v>8</v>
      </c>
      <c r="G65" s="9">
        <v>1</v>
      </c>
      <c r="H65" s="9" t="s">
        <v>55</v>
      </c>
      <c r="I65" s="9" t="s">
        <v>160</v>
      </c>
      <c r="J65" s="9"/>
      <c r="K65" s="9"/>
      <c r="L65" s="9"/>
    </row>
    <row r="66" s="1" customFormat="1" ht="24" spans="1:12">
      <c r="A66" s="9">
        <v>62</v>
      </c>
      <c r="B66" s="9"/>
      <c r="C66" s="9"/>
      <c r="D66" s="9" t="s">
        <v>165</v>
      </c>
      <c r="E66" s="9" t="s">
        <v>164</v>
      </c>
      <c r="F66" s="9"/>
      <c r="G66" s="9">
        <v>1</v>
      </c>
      <c r="H66" s="9" t="s">
        <v>55</v>
      </c>
      <c r="I66" s="9" t="s">
        <v>151</v>
      </c>
      <c r="J66" s="9"/>
      <c r="K66" s="9"/>
      <c r="L66" s="9"/>
    </row>
    <row r="67" s="1" customFormat="1" ht="24" spans="1:12">
      <c r="A67" s="9">
        <v>63</v>
      </c>
      <c r="B67" s="9"/>
      <c r="C67" s="9"/>
      <c r="D67" s="9" t="s">
        <v>166</v>
      </c>
      <c r="E67" s="9" t="s">
        <v>164</v>
      </c>
      <c r="F67" s="9"/>
      <c r="G67" s="9">
        <v>1</v>
      </c>
      <c r="H67" s="9" t="s">
        <v>55</v>
      </c>
      <c r="I67" s="9" t="s">
        <v>167</v>
      </c>
      <c r="J67" s="9"/>
      <c r="K67" s="9"/>
      <c r="L67" s="9"/>
    </row>
    <row r="68" s="1" customFormat="1" ht="24" spans="1:12">
      <c r="A68" s="9">
        <v>64</v>
      </c>
      <c r="B68" s="9"/>
      <c r="C68" s="9"/>
      <c r="D68" s="9" t="s">
        <v>168</v>
      </c>
      <c r="E68" s="9" t="s">
        <v>164</v>
      </c>
      <c r="F68" s="9"/>
      <c r="G68" s="9">
        <v>1</v>
      </c>
      <c r="H68" s="9" t="s">
        <v>55</v>
      </c>
      <c r="I68" s="9" t="s">
        <v>169</v>
      </c>
      <c r="J68" s="9"/>
      <c r="K68" s="9"/>
      <c r="L68" s="9"/>
    </row>
    <row r="69" s="1" customFormat="1" ht="24" spans="1:12">
      <c r="A69" s="9">
        <v>65</v>
      </c>
      <c r="B69" s="9"/>
      <c r="C69" s="9"/>
      <c r="D69" s="9" t="s">
        <v>170</v>
      </c>
      <c r="E69" s="9" t="s">
        <v>164</v>
      </c>
      <c r="F69" s="9"/>
      <c r="G69" s="9">
        <v>1</v>
      </c>
      <c r="H69" s="9" t="s">
        <v>55</v>
      </c>
      <c r="I69" s="9" t="s">
        <v>171</v>
      </c>
      <c r="J69" s="9"/>
      <c r="K69" s="9"/>
      <c r="L69" s="9"/>
    </row>
    <row r="70" s="1" customFormat="1" ht="24" spans="1:12">
      <c r="A70" s="9">
        <v>66</v>
      </c>
      <c r="B70" s="9"/>
      <c r="C70" s="9"/>
      <c r="D70" s="9" t="s">
        <v>172</v>
      </c>
      <c r="E70" s="9" t="s">
        <v>164</v>
      </c>
      <c r="F70" s="9"/>
      <c r="G70" s="9">
        <v>1</v>
      </c>
      <c r="H70" s="9" t="s">
        <v>55</v>
      </c>
      <c r="I70" s="9" t="s">
        <v>173</v>
      </c>
      <c r="J70" s="9"/>
      <c r="K70" s="9"/>
      <c r="L70" s="9"/>
    </row>
    <row r="71" s="1" customFormat="1" ht="24" spans="1:12">
      <c r="A71" s="9">
        <v>67</v>
      </c>
      <c r="B71" s="9"/>
      <c r="C71" s="9"/>
      <c r="D71" s="9" t="s">
        <v>174</v>
      </c>
      <c r="E71" s="9" t="s">
        <v>164</v>
      </c>
      <c r="F71" s="9"/>
      <c r="G71" s="9">
        <v>1</v>
      </c>
      <c r="H71" s="9" t="s">
        <v>55</v>
      </c>
      <c r="I71" s="9" t="s">
        <v>175</v>
      </c>
      <c r="J71" s="9"/>
      <c r="K71" s="9"/>
      <c r="L71" s="9"/>
    </row>
    <row r="72" s="1" customFormat="1" ht="36" spans="1:12">
      <c r="A72" s="9">
        <v>68</v>
      </c>
      <c r="B72" s="9"/>
      <c r="C72" s="9"/>
      <c r="D72" s="9" t="s">
        <v>176</v>
      </c>
      <c r="E72" s="9" t="s">
        <v>164</v>
      </c>
      <c r="F72" s="9"/>
      <c r="G72" s="9">
        <v>1</v>
      </c>
      <c r="H72" s="9" t="s">
        <v>55</v>
      </c>
      <c r="I72" s="9" t="s">
        <v>177</v>
      </c>
      <c r="J72" s="9"/>
      <c r="K72" s="9"/>
      <c r="L72" s="9"/>
    </row>
    <row r="73" s="1" customFormat="1" ht="36" spans="1:12">
      <c r="A73" s="9">
        <v>69</v>
      </c>
      <c r="B73" s="9"/>
      <c r="C73" s="9" t="s">
        <v>178</v>
      </c>
      <c r="D73" s="9" t="s">
        <v>163</v>
      </c>
      <c r="E73" s="9" t="s">
        <v>164</v>
      </c>
      <c r="F73" s="9">
        <f>SUM(G73:G74)</f>
        <v>3</v>
      </c>
      <c r="G73" s="9">
        <v>1</v>
      </c>
      <c r="H73" s="9" t="s">
        <v>55</v>
      </c>
      <c r="I73" s="9" t="s">
        <v>160</v>
      </c>
      <c r="J73" s="9"/>
      <c r="K73" s="9"/>
      <c r="L73" s="9"/>
    </row>
    <row r="74" s="1" customFormat="1" ht="24" spans="1:12">
      <c r="A74" s="9">
        <v>70</v>
      </c>
      <c r="B74" s="9"/>
      <c r="C74" s="9"/>
      <c r="D74" s="9" t="s">
        <v>166</v>
      </c>
      <c r="E74" s="9" t="s">
        <v>164</v>
      </c>
      <c r="F74" s="9"/>
      <c r="G74" s="9">
        <v>2</v>
      </c>
      <c r="H74" s="9" t="s">
        <v>55</v>
      </c>
      <c r="I74" s="9" t="s">
        <v>167</v>
      </c>
      <c r="J74" s="9"/>
      <c r="K74" s="9"/>
      <c r="L74" s="9"/>
    </row>
    <row r="75" s="1" customFormat="1" ht="24" spans="1:12">
      <c r="A75" s="9">
        <v>71</v>
      </c>
      <c r="B75" s="9"/>
      <c r="C75" s="9" t="s">
        <v>179</v>
      </c>
      <c r="D75" s="9" t="s">
        <v>180</v>
      </c>
      <c r="E75" s="9" t="s">
        <v>114</v>
      </c>
      <c r="F75" s="9">
        <f>SUM(G75:G80)</f>
        <v>8</v>
      </c>
      <c r="G75" s="9">
        <v>1</v>
      </c>
      <c r="H75" s="9" t="s">
        <v>26</v>
      </c>
      <c r="I75" s="9" t="s">
        <v>151</v>
      </c>
      <c r="J75" s="9" t="s">
        <v>152</v>
      </c>
      <c r="K75" s="9"/>
      <c r="L75" s="9"/>
    </row>
    <row r="76" s="1" customFormat="1" ht="24" spans="1:12">
      <c r="A76" s="9">
        <v>72</v>
      </c>
      <c r="B76" s="9"/>
      <c r="C76" s="9"/>
      <c r="D76" s="9" t="s">
        <v>181</v>
      </c>
      <c r="E76" s="9" t="s">
        <v>114</v>
      </c>
      <c r="F76" s="9"/>
      <c r="G76" s="9">
        <v>1</v>
      </c>
      <c r="H76" s="9" t="s">
        <v>26</v>
      </c>
      <c r="I76" s="9" t="s">
        <v>169</v>
      </c>
      <c r="J76" s="9" t="s">
        <v>182</v>
      </c>
      <c r="K76" s="9"/>
      <c r="L76" s="9"/>
    </row>
    <row r="77" s="1" customFormat="1" ht="24" spans="1:12">
      <c r="A77" s="9">
        <v>73</v>
      </c>
      <c r="B77" s="9"/>
      <c r="C77" s="9"/>
      <c r="D77" s="9" t="s">
        <v>183</v>
      </c>
      <c r="E77" s="9" t="s">
        <v>114</v>
      </c>
      <c r="F77" s="9"/>
      <c r="G77" s="9">
        <v>2</v>
      </c>
      <c r="H77" s="9" t="s">
        <v>26</v>
      </c>
      <c r="I77" s="9" t="s">
        <v>167</v>
      </c>
      <c r="J77" s="9" t="s">
        <v>184</v>
      </c>
      <c r="K77" s="9"/>
      <c r="L77" s="9"/>
    </row>
    <row r="78" s="1" customFormat="1" ht="24" spans="1:12">
      <c r="A78" s="9">
        <v>74</v>
      </c>
      <c r="B78" s="9"/>
      <c r="C78" s="9"/>
      <c r="D78" s="9" t="s">
        <v>185</v>
      </c>
      <c r="E78" s="9" t="s">
        <v>114</v>
      </c>
      <c r="F78" s="9"/>
      <c r="G78" s="9">
        <v>2</v>
      </c>
      <c r="H78" s="9" t="s">
        <v>26</v>
      </c>
      <c r="I78" s="9" t="s">
        <v>175</v>
      </c>
      <c r="J78" s="9" t="s">
        <v>186</v>
      </c>
      <c r="K78" s="9"/>
      <c r="L78" s="9"/>
    </row>
    <row r="79" s="1" customFormat="1" ht="36" spans="1:12">
      <c r="A79" s="9">
        <v>75</v>
      </c>
      <c r="B79" s="9"/>
      <c r="C79" s="9"/>
      <c r="D79" s="9" t="s">
        <v>187</v>
      </c>
      <c r="E79" s="9" t="s">
        <v>114</v>
      </c>
      <c r="F79" s="9"/>
      <c r="G79" s="9">
        <v>1</v>
      </c>
      <c r="H79" s="9" t="s">
        <v>26</v>
      </c>
      <c r="I79" s="9" t="s">
        <v>188</v>
      </c>
      <c r="J79" s="9" t="s">
        <v>189</v>
      </c>
      <c r="K79" s="9"/>
      <c r="L79" s="9"/>
    </row>
    <row r="80" s="1" customFormat="1" ht="24" spans="1:12">
      <c r="A80" s="9">
        <v>76</v>
      </c>
      <c r="B80" s="9"/>
      <c r="C80" s="9"/>
      <c r="D80" s="9" t="s">
        <v>190</v>
      </c>
      <c r="E80" s="9" t="s">
        <v>114</v>
      </c>
      <c r="F80" s="9"/>
      <c r="G80" s="9">
        <v>1</v>
      </c>
      <c r="H80" s="9" t="s">
        <v>26</v>
      </c>
      <c r="I80" s="9" t="s">
        <v>191</v>
      </c>
      <c r="J80" s="9" t="s">
        <v>192</v>
      </c>
      <c r="K80" s="9"/>
      <c r="L80" s="9"/>
    </row>
    <row r="81" s="1" customFormat="1" ht="36" spans="1:12">
      <c r="A81" s="9">
        <v>77</v>
      </c>
      <c r="B81" s="9"/>
      <c r="C81" s="9" t="s">
        <v>193</v>
      </c>
      <c r="D81" s="9" t="s">
        <v>159</v>
      </c>
      <c r="E81" s="9" t="s">
        <v>114</v>
      </c>
      <c r="F81" s="9">
        <f>SUM(G81)</f>
        <v>1</v>
      </c>
      <c r="G81" s="9">
        <v>1</v>
      </c>
      <c r="H81" s="9" t="s">
        <v>26</v>
      </c>
      <c r="I81" s="9" t="s">
        <v>160</v>
      </c>
      <c r="J81" s="9" t="s">
        <v>161</v>
      </c>
      <c r="K81" s="9"/>
      <c r="L81" s="9"/>
    </row>
    <row r="82" s="1" customFormat="1" ht="24" spans="1:12">
      <c r="A82" s="9">
        <v>78</v>
      </c>
      <c r="B82" s="9"/>
      <c r="C82" s="9" t="s">
        <v>194</v>
      </c>
      <c r="D82" s="9" t="s">
        <v>165</v>
      </c>
      <c r="E82" s="9" t="s">
        <v>164</v>
      </c>
      <c r="F82" s="9">
        <f>SUM(G82:G86)</f>
        <v>5</v>
      </c>
      <c r="G82" s="9">
        <v>1</v>
      </c>
      <c r="H82" s="9" t="s">
        <v>55</v>
      </c>
      <c r="I82" s="9" t="s">
        <v>151</v>
      </c>
      <c r="J82" s="9"/>
      <c r="K82" s="9"/>
      <c r="L82" s="9"/>
    </row>
    <row r="83" s="1" customFormat="1" ht="24" spans="1:12">
      <c r="A83" s="9">
        <v>79</v>
      </c>
      <c r="B83" s="9"/>
      <c r="C83" s="9"/>
      <c r="D83" s="9" t="s">
        <v>166</v>
      </c>
      <c r="E83" s="9" t="s">
        <v>164</v>
      </c>
      <c r="F83" s="9"/>
      <c r="G83" s="9">
        <v>1</v>
      </c>
      <c r="H83" s="9" t="s">
        <v>55</v>
      </c>
      <c r="I83" s="9" t="s">
        <v>167</v>
      </c>
      <c r="J83" s="9"/>
      <c r="K83" s="9"/>
      <c r="L83" s="9"/>
    </row>
    <row r="84" s="1" customFormat="1" ht="24" spans="1:12">
      <c r="A84" s="9">
        <v>80</v>
      </c>
      <c r="B84" s="9"/>
      <c r="C84" s="9"/>
      <c r="D84" s="9" t="s">
        <v>170</v>
      </c>
      <c r="E84" s="9" t="s">
        <v>164</v>
      </c>
      <c r="F84" s="9"/>
      <c r="G84" s="9">
        <v>1</v>
      </c>
      <c r="H84" s="9" t="s">
        <v>55</v>
      </c>
      <c r="I84" s="9" t="s">
        <v>171</v>
      </c>
      <c r="J84" s="9"/>
      <c r="K84" s="9"/>
      <c r="L84" s="9"/>
    </row>
    <row r="85" s="1" customFormat="1" ht="36" spans="1:12">
      <c r="A85" s="9">
        <v>81</v>
      </c>
      <c r="B85" s="9"/>
      <c r="C85" s="9"/>
      <c r="D85" s="9" t="s">
        <v>163</v>
      </c>
      <c r="E85" s="9" t="s">
        <v>164</v>
      </c>
      <c r="F85" s="9"/>
      <c r="G85" s="9">
        <v>1</v>
      </c>
      <c r="H85" s="9" t="s">
        <v>55</v>
      </c>
      <c r="I85" s="9" t="s">
        <v>160</v>
      </c>
      <c r="J85" s="9"/>
      <c r="K85" s="9"/>
      <c r="L85" s="9"/>
    </row>
    <row r="86" s="1" customFormat="1" ht="24" spans="1:12">
      <c r="A86" s="9">
        <v>82</v>
      </c>
      <c r="B86" s="9"/>
      <c r="C86" s="9"/>
      <c r="D86" s="9" t="s">
        <v>195</v>
      </c>
      <c r="E86" s="9" t="s">
        <v>164</v>
      </c>
      <c r="F86" s="9"/>
      <c r="G86" s="9">
        <v>1</v>
      </c>
      <c r="H86" s="9" t="s">
        <v>55</v>
      </c>
      <c r="I86" s="9" t="s">
        <v>196</v>
      </c>
      <c r="J86" s="9"/>
      <c r="K86" s="9"/>
      <c r="L86" s="9"/>
    </row>
    <row r="87" s="1" customFormat="1" ht="24" spans="1:12">
      <c r="A87" s="9">
        <v>83</v>
      </c>
      <c r="B87" s="9"/>
      <c r="C87" s="9" t="s">
        <v>197</v>
      </c>
      <c r="D87" s="9" t="s">
        <v>166</v>
      </c>
      <c r="E87" s="9" t="s">
        <v>164</v>
      </c>
      <c r="F87" s="9">
        <f>SUM(G87:G93)</f>
        <v>8</v>
      </c>
      <c r="G87" s="9">
        <v>1</v>
      </c>
      <c r="H87" s="9" t="s">
        <v>55</v>
      </c>
      <c r="I87" s="9" t="s">
        <v>167</v>
      </c>
      <c r="J87" s="9"/>
      <c r="K87" s="9"/>
      <c r="L87" s="9"/>
    </row>
    <row r="88" s="1" customFormat="1" ht="24" spans="1:12">
      <c r="A88" s="9">
        <v>84</v>
      </c>
      <c r="B88" s="9"/>
      <c r="C88" s="9"/>
      <c r="D88" s="9" t="s">
        <v>168</v>
      </c>
      <c r="E88" s="9" t="s">
        <v>164</v>
      </c>
      <c r="F88" s="9"/>
      <c r="G88" s="9">
        <v>1</v>
      </c>
      <c r="H88" s="9" t="s">
        <v>55</v>
      </c>
      <c r="I88" s="9" t="s">
        <v>169</v>
      </c>
      <c r="J88" s="9"/>
      <c r="K88" s="9"/>
      <c r="L88" s="9"/>
    </row>
    <row r="89" s="1" customFormat="1" ht="24" spans="1:12">
      <c r="A89" s="9">
        <v>85</v>
      </c>
      <c r="B89" s="9"/>
      <c r="C89" s="9"/>
      <c r="D89" s="9" t="s">
        <v>198</v>
      </c>
      <c r="E89" s="9" t="s">
        <v>164</v>
      </c>
      <c r="F89" s="9"/>
      <c r="G89" s="9">
        <v>1</v>
      </c>
      <c r="H89" s="9" t="s">
        <v>55</v>
      </c>
      <c r="I89" s="9" t="s">
        <v>199</v>
      </c>
      <c r="J89" s="9"/>
      <c r="K89" s="9"/>
      <c r="L89" s="9"/>
    </row>
    <row r="90" s="1" customFormat="1" ht="24" spans="1:12">
      <c r="A90" s="9">
        <v>86</v>
      </c>
      <c r="B90" s="9"/>
      <c r="C90" s="9"/>
      <c r="D90" s="9" t="s">
        <v>200</v>
      </c>
      <c r="E90" s="9" t="s">
        <v>164</v>
      </c>
      <c r="F90" s="9"/>
      <c r="G90" s="9">
        <v>1</v>
      </c>
      <c r="H90" s="9" t="s">
        <v>55</v>
      </c>
      <c r="I90" s="9" t="s">
        <v>201</v>
      </c>
      <c r="J90" s="9"/>
      <c r="K90" s="9"/>
      <c r="L90" s="9"/>
    </row>
    <row r="91" s="1" customFormat="1" ht="24" spans="1:12">
      <c r="A91" s="9">
        <v>87</v>
      </c>
      <c r="B91" s="9"/>
      <c r="C91" s="9"/>
      <c r="D91" s="9" t="s">
        <v>183</v>
      </c>
      <c r="E91" s="9" t="s">
        <v>114</v>
      </c>
      <c r="F91" s="9"/>
      <c r="G91" s="9">
        <v>2</v>
      </c>
      <c r="H91" s="9" t="s">
        <v>26</v>
      </c>
      <c r="I91" s="9" t="s">
        <v>167</v>
      </c>
      <c r="J91" s="9" t="s">
        <v>184</v>
      </c>
      <c r="K91" s="9"/>
      <c r="L91" s="9"/>
    </row>
    <row r="92" s="1" customFormat="1" ht="24" spans="1:12">
      <c r="A92" s="9">
        <v>88</v>
      </c>
      <c r="B92" s="9"/>
      <c r="C92" s="9"/>
      <c r="D92" s="9" t="s">
        <v>202</v>
      </c>
      <c r="E92" s="9" t="s">
        <v>114</v>
      </c>
      <c r="F92" s="9"/>
      <c r="G92" s="9">
        <v>1</v>
      </c>
      <c r="H92" s="9" t="s">
        <v>26</v>
      </c>
      <c r="I92" s="9" t="s">
        <v>171</v>
      </c>
      <c r="J92" s="9" t="s">
        <v>203</v>
      </c>
      <c r="K92" s="9"/>
      <c r="L92" s="9"/>
    </row>
    <row r="93" s="1" customFormat="1" ht="24" spans="1:12">
      <c r="A93" s="9">
        <v>89</v>
      </c>
      <c r="B93" s="9"/>
      <c r="C93" s="9"/>
      <c r="D93" s="9" t="s">
        <v>204</v>
      </c>
      <c r="E93" s="9" t="s">
        <v>114</v>
      </c>
      <c r="F93" s="9"/>
      <c r="G93" s="9">
        <v>1</v>
      </c>
      <c r="H93" s="9" t="s">
        <v>26</v>
      </c>
      <c r="I93" s="9" t="s">
        <v>156</v>
      </c>
      <c r="J93" s="9" t="s">
        <v>157</v>
      </c>
      <c r="K93" s="9"/>
      <c r="L93" s="9"/>
    </row>
    <row r="94" s="1" customFormat="1" ht="24" spans="1:12">
      <c r="A94" s="9">
        <v>90</v>
      </c>
      <c r="B94" s="9"/>
      <c r="C94" s="9" t="s">
        <v>205</v>
      </c>
      <c r="D94" s="9" t="s">
        <v>190</v>
      </c>
      <c r="E94" s="9" t="s">
        <v>114</v>
      </c>
      <c r="F94" s="9">
        <f>SUM(G94:G98)</f>
        <v>5</v>
      </c>
      <c r="G94" s="9">
        <v>1</v>
      </c>
      <c r="H94" s="9" t="s">
        <v>26</v>
      </c>
      <c r="I94" s="9" t="s">
        <v>191</v>
      </c>
      <c r="J94" s="9" t="s">
        <v>192</v>
      </c>
      <c r="K94" s="9"/>
      <c r="L94" s="9"/>
    </row>
    <row r="95" s="1" customFormat="1" ht="24" spans="1:12">
      <c r="A95" s="9">
        <v>91</v>
      </c>
      <c r="B95" s="9"/>
      <c r="C95" s="9"/>
      <c r="D95" s="9" t="s">
        <v>180</v>
      </c>
      <c r="E95" s="9" t="s">
        <v>114</v>
      </c>
      <c r="F95" s="9"/>
      <c r="G95" s="9">
        <v>1</v>
      </c>
      <c r="H95" s="9" t="s">
        <v>26</v>
      </c>
      <c r="I95" s="9" t="s">
        <v>151</v>
      </c>
      <c r="J95" s="9" t="s">
        <v>152</v>
      </c>
      <c r="K95" s="9"/>
      <c r="L95" s="9"/>
    </row>
    <row r="96" s="1" customFormat="1" ht="24" spans="1:12">
      <c r="A96" s="9">
        <v>92</v>
      </c>
      <c r="B96" s="9"/>
      <c r="C96" s="9"/>
      <c r="D96" s="9" t="s">
        <v>183</v>
      </c>
      <c r="E96" s="9" t="s">
        <v>114</v>
      </c>
      <c r="F96" s="9"/>
      <c r="G96" s="9">
        <v>1</v>
      </c>
      <c r="H96" s="9" t="s">
        <v>26</v>
      </c>
      <c r="I96" s="9" t="s">
        <v>167</v>
      </c>
      <c r="J96" s="9" t="s">
        <v>184</v>
      </c>
      <c r="K96" s="9"/>
      <c r="L96" s="9"/>
    </row>
    <row r="97" s="1" customFormat="1" ht="24" spans="1:12">
      <c r="A97" s="9">
        <v>93</v>
      </c>
      <c r="B97" s="9"/>
      <c r="C97" s="9"/>
      <c r="D97" s="9" t="s">
        <v>181</v>
      </c>
      <c r="E97" s="9" t="s">
        <v>114</v>
      </c>
      <c r="F97" s="9"/>
      <c r="G97" s="9">
        <v>1</v>
      </c>
      <c r="H97" s="9" t="s">
        <v>26</v>
      </c>
      <c r="I97" s="9" t="s">
        <v>169</v>
      </c>
      <c r="J97" s="9" t="s">
        <v>182</v>
      </c>
      <c r="K97" s="9"/>
      <c r="L97" s="9"/>
    </row>
    <row r="98" s="1" customFormat="1" ht="24" spans="1:12">
      <c r="A98" s="9">
        <v>94</v>
      </c>
      <c r="B98" s="9"/>
      <c r="C98" s="9"/>
      <c r="D98" s="9" t="s">
        <v>206</v>
      </c>
      <c r="E98" s="9" t="s">
        <v>114</v>
      </c>
      <c r="F98" s="9"/>
      <c r="G98" s="9">
        <v>1</v>
      </c>
      <c r="H98" s="9" t="s">
        <v>26</v>
      </c>
      <c r="I98" s="9" t="s">
        <v>196</v>
      </c>
      <c r="J98" s="9" t="s">
        <v>207</v>
      </c>
      <c r="K98" s="9"/>
      <c r="L98" s="9"/>
    </row>
    <row r="99" s="1" customFormat="1" ht="24" spans="1:12">
      <c r="A99" s="9">
        <v>95</v>
      </c>
      <c r="B99" s="9"/>
      <c r="C99" s="9" t="s">
        <v>208</v>
      </c>
      <c r="D99" s="9" t="s">
        <v>183</v>
      </c>
      <c r="E99" s="9" t="s">
        <v>114</v>
      </c>
      <c r="F99" s="9">
        <f>SUM(G99:G103)</f>
        <v>6</v>
      </c>
      <c r="G99" s="9">
        <v>2</v>
      </c>
      <c r="H99" s="9" t="s">
        <v>26</v>
      </c>
      <c r="I99" s="9" t="s">
        <v>167</v>
      </c>
      <c r="J99" s="9" t="s">
        <v>184</v>
      </c>
      <c r="K99" s="9"/>
      <c r="L99" s="9"/>
    </row>
    <row r="100" s="1" customFormat="1" ht="36" spans="1:12">
      <c r="A100" s="9">
        <v>96</v>
      </c>
      <c r="B100" s="9"/>
      <c r="C100" s="9"/>
      <c r="D100" s="9" t="s">
        <v>159</v>
      </c>
      <c r="E100" s="9" t="s">
        <v>114</v>
      </c>
      <c r="F100" s="9"/>
      <c r="G100" s="9">
        <v>1</v>
      </c>
      <c r="H100" s="9" t="s">
        <v>26</v>
      </c>
      <c r="I100" s="9" t="s">
        <v>160</v>
      </c>
      <c r="J100" s="9" t="s">
        <v>161</v>
      </c>
      <c r="K100" s="9"/>
      <c r="L100" s="9"/>
    </row>
    <row r="101" s="1" customFormat="1" ht="24" spans="1:12">
      <c r="A101" s="9">
        <v>97</v>
      </c>
      <c r="B101" s="9"/>
      <c r="C101" s="9"/>
      <c r="D101" s="9" t="s">
        <v>185</v>
      </c>
      <c r="E101" s="9" t="s">
        <v>114</v>
      </c>
      <c r="F101" s="9"/>
      <c r="G101" s="9">
        <v>1</v>
      </c>
      <c r="H101" s="9" t="s">
        <v>26</v>
      </c>
      <c r="I101" s="9" t="s">
        <v>175</v>
      </c>
      <c r="J101" s="9" t="s">
        <v>186</v>
      </c>
      <c r="K101" s="9"/>
      <c r="L101" s="9"/>
    </row>
    <row r="102" s="1" customFormat="1" ht="24" spans="1:12">
      <c r="A102" s="9">
        <v>98</v>
      </c>
      <c r="B102" s="9"/>
      <c r="C102" s="9"/>
      <c r="D102" s="9" t="s">
        <v>202</v>
      </c>
      <c r="E102" s="9" t="s">
        <v>114</v>
      </c>
      <c r="F102" s="9"/>
      <c r="G102" s="9">
        <v>1</v>
      </c>
      <c r="H102" s="9" t="s">
        <v>26</v>
      </c>
      <c r="I102" s="9" t="s">
        <v>171</v>
      </c>
      <c r="J102" s="9" t="s">
        <v>203</v>
      </c>
      <c r="K102" s="9"/>
      <c r="L102" s="9"/>
    </row>
    <row r="103" s="1" customFormat="1" ht="24" spans="1:12">
      <c r="A103" s="9">
        <v>99</v>
      </c>
      <c r="B103" s="9"/>
      <c r="C103" s="9"/>
      <c r="D103" s="9" t="s">
        <v>209</v>
      </c>
      <c r="E103" s="9" t="s">
        <v>114</v>
      </c>
      <c r="F103" s="9"/>
      <c r="G103" s="9">
        <v>1</v>
      </c>
      <c r="H103" s="9" t="s">
        <v>26</v>
      </c>
      <c r="I103" s="9" t="s">
        <v>199</v>
      </c>
      <c r="J103" s="9" t="s">
        <v>210</v>
      </c>
      <c r="K103" s="9"/>
      <c r="L103" s="9"/>
    </row>
    <row r="104" s="1" customFormat="1" ht="24" spans="1:12">
      <c r="A104" s="9">
        <v>100</v>
      </c>
      <c r="B104" s="9"/>
      <c r="C104" s="9" t="s">
        <v>211</v>
      </c>
      <c r="D104" s="9" t="s">
        <v>185</v>
      </c>
      <c r="E104" s="9" t="s">
        <v>114</v>
      </c>
      <c r="F104" s="9">
        <f>SUM(G104:G105)</f>
        <v>2</v>
      </c>
      <c r="G104" s="9">
        <v>1</v>
      </c>
      <c r="H104" s="9" t="s">
        <v>26</v>
      </c>
      <c r="I104" s="9" t="s">
        <v>175</v>
      </c>
      <c r="J104" s="9" t="s">
        <v>186</v>
      </c>
      <c r="K104" s="9"/>
      <c r="L104" s="9"/>
    </row>
    <row r="105" s="1" customFormat="1" ht="36" spans="1:12">
      <c r="A105" s="9">
        <v>101</v>
      </c>
      <c r="B105" s="9"/>
      <c r="C105" s="9"/>
      <c r="D105" s="9" t="s">
        <v>159</v>
      </c>
      <c r="E105" s="9" t="s">
        <v>114</v>
      </c>
      <c r="F105" s="9"/>
      <c r="G105" s="9">
        <v>1</v>
      </c>
      <c r="H105" s="9" t="s">
        <v>26</v>
      </c>
      <c r="I105" s="9" t="s">
        <v>160</v>
      </c>
      <c r="J105" s="9" t="s">
        <v>161</v>
      </c>
      <c r="K105" s="9"/>
      <c r="L105" s="9"/>
    </row>
    <row r="106" s="1" customFormat="1" ht="24" spans="1:12">
      <c r="A106" s="9">
        <v>102</v>
      </c>
      <c r="B106" s="9"/>
      <c r="C106" s="9" t="s">
        <v>212</v>
      </c>
      <c r="D106" s="9" t="s">
        <v>180</v>
      </c>
      <c r="E106" s="9" t="s">
        <v>114</v>
      </c>
      <c r="F106" s="9">
        <f>SUM(G106:G108)</f>
        <v>3</v>
      </c>
      <c r="G106" s="9">
        <v>1</v>
      </c>
      <c r="H106" s="9" t="s">
        <v>26</v>
      </c>
      <c r="I106" s="9" t="s">
        <v>151</v>
      </c>
      <c r="J106" s="9" t="s">
        <v>152</v>
      </c>
      <c r="K106" s="9"/>
      <c r="L106" s="9"/>
    </row>
    <row r="107" s="1" customFormat="1" ht="24" spans="1:12">
      <c r="A107" s="9">
        <v>103</v>
      </c>
      <c r="B107" s="9"/>
      <c r="C107" s="9"/>
      <c r="D107" s="9" t="s">
        <v>202</v>
      </c>
      <c r="E107" s="9" t="s">
        <v>114</v>
      </c>
      <c r="F107" s="9"/>
      <c r="G107" s="9">
        <v>1</v>
      </c>
      <c r="H107" s="9" t="s">
        <v>26</v>
      </c>
      <c r="I107" s="9" t="s">
        <v>171</v>
      </c>
      <c r="J107" s="9" t="s">
        <v>203</v>
      </c>
      <c r="K107" s="9"/>
      <c r="L107" s="9"/>
    </row>
    <row r="108" s="1" customFormat="1" ht="24" spans="1:12">
      <c r="A108" s="9">
        <v>104</v>
      </c>
      <c r="B108" s="9"/>
      <c r="C108" s="9"/>
      <c r="D108" s="9" t="s">
        <v>185</v>
      </c>
      <c r="E108" s="9" t="s">
        <v>114</v>
      </c>
      <c r="F108" s="9"/>
      <c r="G108" s="9">
        <v>1</v>
      </c>
      <c r="H108" s="9" t="s">
        <v>26</v>
      </c>
      <c r="I108" s="9" t="s">
        <v>175</v>
      </c>
      <c r="J108" s="9" t="s">
        <v>186</v>
      </c>
      <c r="K108" s="9"/>
      <c r="L108" s="9"/>
    </row>
    <row r="109" s="1" customFormat="1" ht="24" spans="1:12">
      <c r="A109" s="9">
        <v>105</v>
      </c>
      <c r="B109" s="9"/>
      <c r="C109" s="9" t="s">
        <v>213</v>
      </c>
      <c r="D109" s="9" t="s">
        <v>172</v>
      </c>
      <c r="E109" s="9" t="s">
        <v>164</v>
      </c>
      <c r="F109" s="9">
        <f>SUM(G109:G112)</f>
        <v>5</v>
      </c>
      <c r="G109" s="9">
        <v>2</v>
      </c>
      <c r="H109" s="9" t="s">
        <v>55</v>
      </c>
      <c r="I109" s="9" t="s">
        <v>173</v>
      </c>
      <c r="J109" s="9"/>
      <c r="K109" s="9"/>
      <c r="L109" s="9"/>
    </row>
    <row r="110" s="1" customFormat="1" ht="24" spans="1:12">
      <c r="A110" s="9">
        <v>106</v>
      </c>
      <c r="B110" s="9"/>
      <c r="C110" s="9"/>
      <c r="D110" s="9" t="s">
        <v>214</v>
      </c>
      <c r="E110" s="9" t="s">
        <v>164</v>
      </c>
      <c r="F110" s="9"/>
      <c r="G110" s="9">
        <v>1</v>
      </c>
      <c r="H110" s="9" t="s">
        <v>55</v>
      </c>
      <c r="I110" s="9" t="s">
        <v>191</v>
      </c>
      <c r="J110" s="9"/>
      <c r="K110" s="9"/>
      <c r="L110" s="9"/>
    </row>
    <row r="111" s="1" customFormat="1" ht="24" spans="1:12">
      <c r="A111" s="9">
        <v>107</v>
      </c>
      <c r="B111" s="9"/>
      <c r="C111" s="9"/>
      <c r="D111" s="9" t="s">
        <v>170</v>
      </c>
      <c r="E111" s="9" t="s">
        <v>164</v>
      </c>
      <c r="F111" s="9"/>
      <c r="G111" s="9">
        <v>1</v>
      </c>
      <c r="H111" s="9" t="s">
        <v>55</v>
      </c>
      <c r="I111" s="9" t="s">
        <v>171</v>
      </c>
      <c r="J111" s="9"/>
      <c r="K111" s="9"/>
      <c r="L111" s="9"/>
    </row>
    <row r="112" s="1" customFormat="1" ht="24" spans="1:12">
      <c r="A112" s="9">
        <v>108</v>
      </c>
      <c r="B112" s="9"/>
      <c r="C112" s="9"/>
      <c r="D112" s="9" t="s">
        <v>174</v>
      </c>
      <c r="E112" s="9" t="s">
        <v>164</v>
      </c>
      <c r="F112" s="9"/>
      <c r="G112" s="9">
        <v>1</v>
      </c>
      <c r="H112" s="9" t="s">
        <v>55</v>
      </c>
      <c r="I112" s="9" t="s">
        <v>175</v>
      </c>
      <c r="J112" s="9"/>
      <c r="K112" s="9"/>
      <c r="L112" s="9"/>
    </row>
    <row r="113" s="1" customFormat="1" ht="24" spans="1:12">
      <c r="A113" s="9">
        <v>109</v>
      </c>
      <c r="B113" s="11" t="s">
        <v>215</v>
      </c>
      <c r="C113" s="9" t="s">
        <v>216</v>
      </c>
      <c r="D113" s="25" t="s">
        <v>217</v>
      </c>
      <c r="E113" s="9" t="s">
        <v>218</v>
      </c>
      <c r="F113" s="9">
        <f>SUM(G113:G115)</f>
        <v>3</v>
      </c>
      <c r="G113" s="14">
        <v>1</v>
      </c>
      <c r="H113" s="9" t="s">
        <v>26</v>
      </c>
      <c r="I113" s="9" t="s">
        <v>219</v>
      </c>
      <c r="J113" s="9" t="s">
        <v>220</v>
      </c>
      <c r="K113" s="26"/>
      <c r="L113" s="11" t="s">
        <v>221</v>
      </c>
    </row>
    <row r="114" s="1" customFormat="1" ht="36" spans="1:12">
      <c r="A114" s="9">
        <v>110</v>
      </c>
      <c r="B114" s="11"/>
      <c r="C114" s="9"/>
      <c r="D114" s="25" t="s">
        <v>222</v>
      </c>
      <c r="E114" s="9" t="s">
        <v>218</v>
      </c>
      <c r="F114" s="9"/>
      <c r="G114" s="14">
        <v>1</v>
      </c>
      <c r="H114" s="9" t="s">
        <v>26</v>
      </c>
      <c r="I114" s="9" t="s">
        <v>223</v>
      </c>
      <c r="J114" s="9" t="s">
        <v>224</v>
      </c>
      <c r="K114" s="26"/>
      <c r="L114" s="11"/>
    </row>
    <row r="115" s="1" customFormat="1" ht="24" spans="1:12">
      <c r="A115" s="9">
        <v>111</v>
      </c>
      <c r="B115" s="11"/>
      <c r="C115" s="9"/>
      <c r="D115" s="25" t="s">
        <v>225</v>
      </c>
      <c r="E115" s="9" t="s">
        <v>218</v>
      </c>
      <c r="F115" s="9"/>
      <c r="G115" s="14">
        <v>1</v>
      </c>
      <c r="H115" s="9" t="s">
        <v>26</v>
      </c>
      <c r="I115" s="9" t="s">
        <v>226</v>
      </c>
      <c r="J115" s="9" t="s">
        <v>227</v>
      </c>
      <c r="K115" s="26"/>
      <c r="L115" s="11"/>
    </row>
    <row r="116" s="1" customFormat="1" ht="48" spans="1:12">
      <c r="A116" s="9">
        <v>112</v>
      </c>
      <c r="B116" s="11"/>
      <c r="C116" s="9" t="s">
        <v>228</v>
      </c>
      <c r="D116" s="25" t="s">
        <v>229</v>
      </c>
      <c r="E116" s="9" t="s">
        <v>218</v>
      </c>
      <c r="F116" s="9">
        <f>SUM(G116)</f>
        <v>2</v>
      </c>
      <c r="G116" s="14">
        <v>2</v>
      </c>
      <c r="H116" s="9" t="s">
        <v>26</v>
      </c>
      <c r="I116" s="9" t="s">
        <v>230</v>
      </c>
      <c r="J116" s="25" t="s">
        <v>231</v>
      </c>
      <c r="K116" s="26"/>
      <c r="L116" s="11" t="s">
        <v>232</v>
      </c>
    </row>
    <row r="117" s="1" customFormat="1" ht="24" spans="1:12">
      <c r="A117" s="9">
        <v>113</v>
      </c>
      <c r="B117" s="11"/>
      <c r="C117" s="9" t="s">
        <v>233</v>
      </c>
      <c r="D117" s="15" t="s">
        <v>234</v>
      </c>
      <c r="E117" s="9" t="s">
        <v>218</v>
      </c>
      <c r="F117" s="9">
        <f>SUM(G117:G119)</f>
        <v>3</v>
      </c>
      <c r="G117" s="14">
        <v>1</v>
      </c>
      <c r="H117" s="15" t="s">
        <v>26</v>
      </c>
      <c r="I117" s="9" t="s">
        <v>235</v>
      </c>
      <c r="J117" s="9" t="s">
        <v>220</v>
      </c>
      <c r="K117" s="26"/>
      <c r="L117" s="11" t="s">
        <v>236</v>
      </c>
    </row>
    <row r="118" s="1" customFormat="1" ht="24" spans="1:12">
      <c r="A118" s="9">
        <v>114</v>
      </c>
      <c r="B118" s="11"/>
      <c r="C118" s="9"/>
      <c r="D118" s="15" t="s">
        <v>237</v>
      </c>
      <c r="E118" s="9" t="s">
        <v>218</v>
      </c>
      <c r="F118" s="9"/>
      <c r="G118" s="14">
        <v>1</v>
      </c>
      <c r="H118" s="15" t="s">
        <v>26</v>
      </c>
      <c r="I118" s="9" t="s">
        <v>238</v>
      </c>
      <c r="J118" s="9" t="s">
        <v>239</v>
      </c>
      <c r="K118" s="26"/>
      <c r="L118" s="11"/>
    </row>
    <row r="119" s="1" customFormat="1" ht="36" spans="1:12">
      <c r="A119" s="9">
        <v>115</v>
      </c>
      <c r="B119" s="11"/>
      <c r="C119" s="9"/>
      <c r="D119" s="15" t="s">
        <v>240</v>
      </c>
      <c r="E119" s="9" t="s">
        <v>241</v>
      </c>
      <c r="F119" s="9"/>
      <c r="G119" s="14">
        <v>1</v>
      </c>
      <c r="H119" s="15" t="s">
        <v>26</v>
      </c>
      <c r="I119" s="9" t="s">
        <v>242</v>
      </c>
      <c r="J119" s="9" t="s">
        <v>243</v>
      </c>
      <c r="K119" s="15" t="s">
        <v>244</v>
      </c>
      <c r="L119" s="11"/>
    </row>
    <row r="120" s="1" customFormat="1" ht="76" customHeight="1" spans="1:12">
      <c r="A120" s="9">
        <v>116</v>
      </c>
      <c r="B120" s="11"/>
      <c r="C120" s="9" t="s">
        <v>245</v>
      </c>
      <c r="D120" s="9" t="s">
        <v>246</v>
      </c>
      <c r="E120" s="9" t="s">
        <v>218</v>
      </c>
      <c r="F120" s="9">
        <f>SUM(G120)</f>
        <v>4</v>
      </c>
      <c r="G120" s="9">
        <v>4</v>
      </c>
      <c r="H120" s="9" t="s">
        <v>26</v>
      </c>
      <c r="I120" s="9" t="s">
        <v>247</v>
      </c>
      <c r="J120" s="9" t="s">
        <v>248</v>
      </c>
      <c r="K120" s="15"/>
      <c r="L120" s="11" t="s">
        <v>249</v>
      </c>
    </row>
    <row r="121" s="1" customFormat="1" ht="24" spans="1:12">
      <c r="A121" s="9">
        <v>117</v>
      </c>
      <c r="B121" s="11"/>
      <c r="C121" s="9" t="s">
        <v>250</v>
      </c>
      <c r="D121" s="9" t="s">
        <v>251</v>
      </c>
      <c r="E121" s="9" t="s">
        <v>218</v>
      </c>
      <c r="F121" s="9">
        <f>SUM(G121:G124)</f>
        <v>5</v>
      </c>
      <c r="G121" s="14">
        <v>2</v>
      </c>
      <c r="H121" s="9" t="s">
        <v>26</v>
      </c>
      <c r="I121" s="9" t="s">
        <v>252</v>
      </c>
      <c r="J121" s="9" t="s">
        <v>253</v>
      </c>
      <c r="K121" s="15"/>
      <c r="L121" s="11" t="s">
        <v>254</v>
      </c>
    </row>
    <row r="122" s="1" customFormat="1" ht="36" spans="1:12">
      <c r="A122" s="9">
        <v>118</v>
      </c>
      <c r="B122" s="11"/>
      <c r="C122" s="9"/>
      <c r="D122" s="9" t="s">
        <v>255</v>
      </c>
      <c r="E122" s="9" t="s">
        <v>218</v>
      </c>
      <c r="F122" s="9"/>
      <c r="G122" s="14">
        <v>1</v>
      </c>
      <c r="H122" s="9" t="s">
        <v>26</v>
      </c>
      <c r="I122" s="9" t="s">
        <v>256</v>
      </c>
      <c r="J122" s="9" t="s">
        <v>257</v>
      </c>
      <c r="K122" s="15"/>
      <c r="L122" s="11"/>
    </row>
    <row r="123" s="1" customFormat="1" ht="60" spans="1:12">
      <c r="A123" s="9">
        <v>119</v>
      </c>
      <c r="B123" s="11"/>
      <c r="C123" s="9"/>
      <c r="D123" s="9" t="s">
        <v>258</v>
      </c>
      <c r="E123" s="9" t="s">
        <v>218</v>
      </c>
      <c r="F123" s="9"/>
      <c r="G123" s="14">
        <v>1</v>
      </c>
      <c r="H123" s="9" t="s">
        <v>26</v>
      </c>
      <c r="I123" s="9" t="s">
        <v>259</v>
      </c>
      <c r="J123" s="9" t="s">
        <v>260</v>
      </c>
      <c r="K123" s="15"/>
      <c r="L123" s="11"/>
    </row>
    <row r="124" s="1" customFormat="1" ht="48" spans="1:12">
      <c r="A124" s="9">
        <v>120</v>
      </c>
      <c r="B124" s="11"/>
      <c r="C124" s="9"/>
      <c r="D124" s="9" t="s">
        <v>261</v>
      </c>
      <c r="E124" s="9" t="s">
        <v>218</v>
      </c>
      <c r="F124" s="9"/>
      <c r="G124" s="14">
        <v>1</v>
      </c>
      <c r="H124" s="9" t="s">
        <v>26</v>
      </c>
      <c r="I124" s="9" t="s">
        <v>262</v>
      </c>
      <c r="J124" s="9" t="s">
        <v>263</v>
      </c>
      <c r="K124" s="15"/>
      <c r="L124" s="11"/>
    </row>
    <row r="125" s="1" customFormat="1" ht="24" spans="1:12">
      <c r="A125" s="9">
        <v>121</v>
      </c>
      <c r="B125" s="11"/>
      <c r="C125" s="9" t="s">
        <v>264</v>
      </c>
      <c r="D125" s="9" t="s">
        <v>225</v>
      </c>
      <c r="E125" s="9" t="s">
        <v>218</v>
      </c>
      <c r="F125" s="9">
        <f>SUM(G125:G129)</f>
        <v>5</v>
      </c>
      <c r="G125" s="14">
        <v>1</v>
      </c>
      <c r="H125" s="9" t="s">
        <v>26</v>
      </c>
      <c r="I125" s="9" t="s">
        <v>265</v>
      </c>
      <c r="J125" s="9" t="s">
        <v>266</v>
      </c>
      <c r="K125" s="15"/>
      <c r="L125" s="11" t="s">
        <v>267</v>
      </c>
    </row>
    <row r="126" s="1" customFormat="1" ht="36" spans="1:12">
      <c r="A126" s="9">
        <v>122</v>
      </c>
      <c r="B126" s="11"/>
      <c r="C126" s="9"/>
      <c r="D126" s="9" t="s">
        <v>268</v>
      </c>
      <c r="E126" s="9" t="s">
        <v>218</v>
      </c>
      <c r="F126" s="9"/>
      <c r="G126" s="14">
        <v>1</v>
      </c>
      <c r="H126" s="9" t="s">
        <v>26</v>
      </c>
      <c r="I126" s="11" t="s">
        <v>269</v>
      </c>
      <c r="J126" s="9" t="s">
        <v>270</v>
      </c>
      <c r="K126" s="15"/>
      <c r="L126" s="11"/>
    </row>
    <row r="127" s="1" customFormat="1" ht="24" spans="1:12">
      <c r="A127" s="9">
        <v>123</v>
      </c>
      <c r="B127" s="11"/>
      <c r="C127" s="9"/>
      <c r="D127" s="9" t="s">
        <v>271</v>
      </c>
      <c r="E127" s="9" t="s">
        <v>218</v>
      </c>
      <c r="F127" s="9"/>
      <c r="G127" s="14">
        <v>1</v>
      </c>
      <c r="H127" s="9" t="s">
        <v>26</v>
      </c>
      <c r="I127" s="9" t="s">
        <v>272</v>
      </c>
      <c r="J127" s="9" t="s">
        <v>266</v>
      </c>
      <c r="K127" s="15"/>
      <c r="L127" s="11"/>
    </row>
    <row r="128" s="1" customFormat="1" ht="24" spans="1:12">
      <c r="A128" s="9">
        <v>124</v>
      </c>
      <c r="B128" s="11"/>
      <c r="C128" s="9"/>
      <c r="D128" s="9" t="s">
        <v>273</v>
      </c>
      <c r="E128" s="9" t="s">
        <v>218</v>
      </c>
      <c r="F128" s="9"/>
      <c r="G128" s="14">
        <v>1</v>
      </c>
      <c r="H128" s="9" t="s">
        <v>26</v>
      </c>
      <c r="I128" s="9" t="s">
        <v>274</v>
      </c>
      <c r="J128" s="9" t="s">
        <v>263</v>
      </c>
      <c r="K128" s="15"/>
      <c r="L128" s="11"/>
    </row>
    <row r="129" s="1" customFormat="1" ht="58" customHeight="1" spans="1:12">
      <c r="A129" s="9">
        <v>125</v>
      </c>
      <c r="B129" s="11"/>
      <c r="C129" s="9"/>
      <c r="D129" s="9" t="s">
        <v>275</v>
      </c>
      <c r="E129" s="9" t="s">
        <v>218</v>
      </c>
      <c r="F129" s="9"/>
      <c r="G129" s="14">
        <v>1</v>
      </c>
      <c r="H129" s="9" t="s">
        <v>26</v>
      </c>
      <c r="I129" s="15" t="s">
        <v>276</v>
      </c>
      <c r="J129" s="9" t="s">
        <v>277</v>
      </c>
      <c r="K129" s="15"/>
      <c r="L129" s="11"/>
    </row>
    <row r="130" s="1" customFormat="1" ht="75" customHeight="1" spans="1:12">
      <c r="A130" s="9">
        <v>126</v>
      </c>
      <c r="B130" s="11"/>
      <c r="C130" s="9" t="s">
        <v>278</v>
      </c>
      <c r="D130" s="9" t="s">
        <v>279</v>
      </c>
      <c r="E130" s="9" t="s">
        <v>218</v>
      </c>
      <c r="F130" s="9">
        <f t="shared" ref="F130:F133" si="0">SUM(G130)</f>
        <v>1</v>
      </c>
      <c r="G130" s="14">
        <v>1</v>
      </c>
      <c r="H130" s="9" t="s">
        <v>26</v>
      </c>
      <c r="I130" s="15" t="s">
        <v>280</v>
      </c>
      <c r="J130" s="9" t="s">
        <v>281</v>
      </c>
      <c r="K130" s="15"/>
      <c r="L130" s="9" t="s">
        <v>282</v>
      </c>
    </row>
    <row r="131" s="1" customFormat="1" ht="71" customHeight="1" spans="1:12">
      <c r="A131" s="9">
        <v>127</v>
      </c>
      <c r="B131" s="11"/>
      <c r="C131" s="9" t="s">
        <v>283</v>
      </c>
      <c r="D131" s="9" t="s">
        <v>284</v>
      </c>
      <c r="E131" s="9" t="s">
        <v>218</v>
      </c>
      <c r="F131" s="9">
        <f t="shared" si="0"/>
        <v>1</v>
      </c>
      <c r="G131" s="14">
        <v>1</v>
      </c>
      <c r="H131" s="9" t="s">
        <v>19</v>
      </c>
      <c r="I131" s="9"/>
      <c r="J131" s="9" t="s">
        <v>285</v>
      </c>
      <c r="K131" s="15"/>
      <c r="L131" s="11" t="s">
        <v>286</v>
      </c>
    </row>
    <row r="132" s="1" customFormat="1" ht="69" customHeight="1" spans="1:12">
      <c r="A132" s="9">
        <v>128</v>
      </c>
      <c r="B132" s="11"/>
      <c r="C132" s="9" t="s">
        <v>287</v>
      </c>
      <c r="D132" s="9" t="s">
        <v>288</v>
      </c>
      <c r="E132" s="9" t="s">
        <v>218</v>
      </c>
      <c r="F132" s="9">
        <f t="shared" si="0"/>
        <v>1</v>
      </c>
      <c r="G132" s="14">
        <v>1</v>
      </c>
      <c r="H132" s="9" t="s">
        <v>26</v>
      </c>
      <c r="I132" s="9" t="s">
        <v>289</v>
      </c>
      <c r="J132" s="9" t="s">
        <v>290</v>
      </c>
      <c r="K132" s="15"/>
      <c r="L132" s="11" t="s">
        <v>291</v>
      </c>
    </row>
    <row r="133" s="1" customFormat="1" ht="78" customHeight="1" spans="1:12">
      <c r="A133" s="9">
        <v>129</v>
      </c>
      <c r="B133" s="11"/>
      <c r="C133" s="9" t="s">
        <v>292</v>
      </c>
      <c r="D133" s="25" t="s">
        <v>293</v>
      </c>
      <c r="E133" s="9" t="s">
        <v>218</v>
      </c>
      <c r="F133" s="9">
        <f t="shared" si="0"/>
        <v>1</v>
      </c>
      <c r="G133" s="14">
        <v>1</v>
      </c>
      <c r="H133" s="9" t="s">
        <v>26</v>
      </c>
      <c r="I133" s="25" t="s">
        <v>294</v>
      </c>
      <c r="J133" s="27" t="s">
        <v>285</v>
      </c>
      <c r="K133" s="15"/>
      <c r="L133" s="11" t="s">
        <v>295</v>
      </c>
    </row>
    <row r="134" s="1" customFormat="1" ht="53" customHeight="1" spans="1:12">
      <c r="A134" s="9">
        <v>130</v>
      </c>
      <c r="B134" s="9" t="s">
        <v>296</v>
      </c>
      <c r="C134" s="9" t="s">
        <v>297</v>
      </c>
      <c r="D134" s="9" t="s">
        <v>298</v>
      </c>
      <c r="E134" s="9" t="s">
        <v>42</v>
      </c>
      <c r="F134" s="9">
        <f>SUM(G134:G137)</f>
        <v>4</v>
      </c>
      <c r="G134" s="9">
        <v>1</v>
      </c>
      <c r="H134" s="9" t="s">
        <v>23</v>
      </c>
      <c r="I134" s="9" t="s">
        <v>299</v>
      </c>
      <c r="J134" s="9"/>
      <c r="K134" s="9"/>
      <c r="L134" s="9" t="s">
        <v>300</v>
      </c>
    </row>
    <row r="135" s="1" customFormat="1" ht="61" customHeight="1" spans="1:12">
      <c r="A135" s="9">
        <v>131</v>
      </c>
      <c r="B135" s="9"/>
      <c r="C135" s="9"/>
      <c r="D135" s="9" t="s">
        <v>301</v>
      </c>
      <c r="E135" s="9" t="s">
        <v>42</v>
      </c>
      <c r="F135" s="9"/>
      <c r="G135" s="9">
        <v>1</v>
      </c>
      <c r="H135" s="9" t="s">
        <v>23</v>
      </c>
      <c r="I135" s="9" t="s">
        <v>302</v>
      </c>
      <c r="J135" s="9"/>
      <c r="K135" s="9"/>
      <c r="L135" s="9"/>
    </row>
    <row r="136" s="1" customFormat="1" ht="72" spans="1:12">
      <c r="A136" s="9">
        <v>132</v>
      </c>
      <c r="B136" s="9"/>
      <c r="C136" s="9"/>
      <c r="D136" s="9" t="s">
        <v>303</v>
      </c>
      <c r="E136" s="9" t="s">
        <v>304</v>
      </c>
      <c r="F136" s="9"/>
      <c r="G136" s="9">
        <v>1</v>
      </c>
      <c r="H136" s="9" t="s">
        <v>305</v>
      </c>
      <c r="I136" s="9"/>
      <c r="J136" s="9" t="s">
        <v>306</v>
      </c>
      <c r="K136" s="9" t="s">
        <v>307</v>
      </c>
      <c r="L136" s="9"/>
    </row>
    <row r="137" s="1" customFormat="1" ht="72" spans="1:12">
      <c r="A137" s="9">
        <v>133</v>
      </c>
      <c r="B137" s="9"/>
      <c r="C137" s="9"/>
      <c r="D137" s="9" t="s">
        <v>308</v>
      </c>
      <c r="E137" s="9" t="s">
        <v>304</v>
      </c>
      <c r="F137" s="9"/>
      <c r="G137" s="9">
        <v>1</v>
      </c>
      <c r="H137" s="9" t="s">
        <v>309</v>
      </c>
      <c r="I137" s="9"/>
      <c r="J137" s="9" t="s">
        <v>310</v>
      </c>
      <c r="K137" s="9" t="s">
        <v>307</v>
      </c>
      <c r="L137" s="9"/>
    </row>
    <row r="138" s="1" customFormat="1" ht="60" spans="1:12">
      <c r="A138" s="9">
        <v>134</v>
      </c>
      <c r="B138" s="9" t="s">
        <v>311</v>
      </c>
      <c r="C138" s="9" t="s">
        <v>312</v>
      </c>
      <c r="D138" s="9" t="s">
        <v>313</v>
      </c>
      <c r="E138" s="9" t="s">
        <v>48</v>
      </c>
      <c r="F138" s="9">
        <f t="shared" ref="F138:F145" si="1">SUM(G138)</f>
        <v>1</v>
      </c>
      <c r="G138" s="9">
        <v>1</v>
      </c>
      <c r="H138" s="9" t="s">
        <v>23</v>
      </c>
      <c r="I138" s="9" t="s">
        <v>314</v>
      </c>
      <c r="J138" s="9"/>
      <c r="K138" s="9"/>
      <c r="L138" s="9" t="s">
        <v>315</v>
      </c>
    </row>
    <row r="139" s="1" customFormat="1" ht="228" spans="1:12">
      <c r="A139" s="9">
        <v>135</v>
      </c>
      <c r="B139" s="9" t="s">
        <v>316</v>
      </c>
      <c r="C139" s="9" t="s">
        <v>317</v>
      </c>
      <c r="D139" s="9" t="s">
        <v>318</v>
      </c>
      <c r="E139" s="9" t="s">
        <v>42</v>
      </c>
      <c r="F139" s="9">
        <f t="shared" si="1"/>
        <v>4</v>
      </c>
      <c r="G139" s="9">
        <v>4</v>
      </c>
      <c r="H139" s="9" t="s">
        <v>55</v>
      </c>
      <c r="I139" s="9" t="s">
        <v>319</v>
      </c>
      <c r="J139" s="9"/>
      <c r="K139" s="9" t="s">
        <v>320</v>
      </c>
      <c r="L139" s="9" t="s">
        <v>321</v>
      </c>
    </row>
    <row r="140" s="1" customFormat="1" ht="156" spans="1:12">
      <c r="A140" s="9">
        <v>136</v>
      </c>
      <c r="B140" s="9"/>
      <c r="C140" s="9" t="s">
        <v>322</v>
      </c>
      <c r="D140" s="9" t="s">
        <v>318</v>
      </c>
      <c r="E140" s="9" t="s">
        <v>42</v>
      </c>
      <c r="F140" s="9">
        <f t="shared" si="1"/>
        <v>3</v>
      </c>
      <c r="G140" s="9">
        <v>3</v>
      </c>
      <c r="H140" s="9" t="s">
        <v>55</v>
      </c>
      <c r="I140" s="9" t="s">
        <v>323</v>
      </c>
      <c r="J140" s="9"/>
      <c r="K140" s="9" t="s">
        <v>324</v>
      </c>
      <c r="L140" s="9" t="s">
        <v>321</v>
      </c>
    </row>
    <row r="141" s="1" customFormat="1" ht="204" spans="1:12">
      <c r="A141" s="9">
        <v>137</v>
      </c>
      <c r="B141" s="9"/>
      <c r="C141" s="9" t="s">
        <v>325</v>
      </c>
      <c r="D141" s="9" t="s">
        <v>326</v>
      </c>
      <c r="E141" s="9" t="s">
        <v>114</v>
      </c>
      <c r="F141" s="9">
        <f t="shared" si="1"/>
        <v>6</v>
      </c>
      <c r="G141" s="9">
        <v>6</v>
      </c>
      <c r="H141" s="9" t="s">
        <v>26</v>
      </c>
      <c r="I141" s="9" t="s">
        <v>327</v>
      </c>
      <c r="J141" s="9" t="s">
        <v>328</v>
      </c>
      <c r="K141" s="9" t="s">
        <v>329</v>
      </c>
      <c r="L141" s="9"/>
    </row>
    <row r="142" s="1" customFormat="1" ht="72" spans="1:12">
      <c r="A142" s="9">
        <v>138</v>
      </c>
      <c r="B142" s="9"/>
      <c r="C142" s="9" t="s">
        <v>330</v>
      </c>
      <c r="D142" s="9" t="s">
        <v>326</v>
      </c>
      <c r="E142" s="9" t="s">
        <v>114</v>
      </c>
      <c r="F142" s="9">
        <f t="shared" si="1"/>
        <v>2</v>
      </c>
      <c r="G142" s="9">
        <v>2</v>
      </c>
      <c r="H142" s="9" t="s">
        <v>26</v>
      </c>
      <c r="I142" s="9" t="s">
        <v>331</v>
      </c>
      <c r="J142" s="9" t="s">
        <v>332</v>
      </c>
      <c r="K142" s="9" t="s">
        <v>333</v>
      </c>
      <c r="L142" s="9"/>
    </row>
    <row r="143" s="1" customFormat="1" ht="72" spans="1:12">
      <c r="A143" s="9">
        <v>139</v>
      </c>
      <c r="B143" s="9"/>
      <c r="C143" s="9" t="s">
        <v>334</v>
      </c>
      <c r="D143" s="9" t="s">
        <v>326</v>
      </c>
      <c r="E143" s="9" t="s">
        <v>114</v>
      </c>
      <c r="F143" s="9">
        <f t="shared" si="1"/>
        <v>2</v>
      </c>
      <c r="G143" s="9">
        <v>2</v>
      </c>
      <c r="H143" s="9" t="s">
        <v>26</v>
      </c>
      <c r="I143" s="9" t="s">
        <v>335</v>
      </c>
      <c r="J143" s="9" t="s">
        <v>336</v>
      </c>
      <c r="K143" s="9" t="s">
        <v>337</v>
      </c>
      <c r="L143" s="9"/>
    </row>
    <row r="144" s="1" customFormat="1" ht="84" spans="1:12">
      <c r="A144" s="9">
        <v>140</v>
      </c>
      <c r="B144" s="9"/>
      <c r="C144" s="9" t="s">
        <v>338</v>
      </c>
      <c r="D144" s="9" t="s">
        <v>326</v>
      </c>
      <c r="E144" s="9" t="s">
        <v>114</v>
      </c>
      <c r="F144" s="9">
        <f t="shared" si="1"/>
        <v>1</v>
      </c>
      <c r="G144" s="9">
        <v>1</v>
      </c>
      <c r="H144" s="9" t="s">
        <v>26</v>
      </c>
      <c r="I144" s="9" t="s">
        <v>339</v>
      </c>
      <c r="J144" s="9" t="s">
        <v>340</v>
      </c>
      <c r="K144" s="9" t="s">
        <v>341</v>
      </c>
      <c r="L144" s="9"/>
    </row>
    <row r="145" s="1" customFormat="1" ht="72" spans="1:12">
      <c r="A145" s="9">
        <v>141</v>
      </c>
      <c r="B145" s="9"/>
      <c r="C145" s="9" t="s">
        <v>342</v>
      </c>
      <c r="D145" s="9" t="s">
        <v>326</v>
      </c>
      <c r="E145" s="9" t="s">
        <v>114</v>
      </c>
      <c r="F145" s="9">
        <f t="shared" si="1"/>
        <v>1</v>
      </c>
      <c r="G145" s="9">
        <v>1</v>
      </c>
      <c r="H145" s="9" t="s">
        <v>26</v>
      </c>
      <c r="I145" s="9" t="s">
        <v>343</v>
      </c>
      <c r="J145" s="9" t="s">
        <v>344</v>
      </c>
      <c r="K145" s="9" t="s">
        <v>345</v>
      </c>
      <c r="L145" s="9"/>
    </row>
    <row r="146" s="1" customFormat="1" ht="84" spans="1:12">
      <c r="A146" s="9">
        <v>142</v>
      </c>
      <c r="B146" s="9"/>
      <c r="C146" s="9" t="s">
        <v>346</v>
      </c>
      <c r="D146" s="9" t="s">
        <v>326</v>
      </c>
      <c r="E146" s="9" t="s">
        <v>114</v>
      </c>
      <c r="F146" s="9">
        <v>2</v>
      </c>
      <c r="G146" s="9">
        <v>2</v>
      </c>
      <c r="H146" s="9" t="s">
        <v>26</v>
      </c>
      <c r="I146" s="9" t="s">
        <v>347</v>
      </c>
      <c r="J146" s="9" t="s">
        <v>348</v>
      </c>
      <c r="K146" s="9" t="s">
        <v>349</v>
      </c>
      <c r="L146" s="9" t="s">
        <v>350</v>
      </c>
    </row>
    <row r="147" s="1" customFormat="1" ht="36" spans="1:12">
      <c r="A147" s="9">
        <v>143</v>
      </c>
      <c r="B147" s="9" t="s">
        <v>351</v>
      </c>
      <c r="C147" s="9" t="s">
        <v>352</v>
      </c>
      <c r="D147" s="9" t="s">
        <v>353</v>
      </c>
      <c r="E147" s="9" t="s">
        <v>164</v>
      </c>
      <c r="F147" s="9">
        <f>SUM(G147:G152)</f>
        <v>14</v>
      </c>
      <c r="G147" s="9">
        <v>2</v>
      </c>
      <c r="H147" s="9" t="s">
        <v>55</v>
      </c>
      <c r="I147" s="9" t="s">
        <v>354</v>
      </c>
      <c r="J147" s="9"/>
      <c r="K147" s="9"/>
      <c r="L147" s="9" t="s">
        <v>355</v>
      </c>
    </row>
    <row r="148" s="1" customFormat="1" ht="24" spans="1:12">
      <c r="A148" s="9">
        <v>144</v>
      </c>
      <c r="B148" s="9"/>
      <c r="C148" s="9"/>
      <c r="D148" s="9" t="s">
        <v>356</v>
      </c>
      <c r="E148" s="9" t="s">
        <v>164</v>
      </c>
      <c r="F148" s="9"/>
      <c r="G148" s="9">
        <v>2</v>
      </c>
      <c r="H148" s="9" t="s">
        <v>55</v>
      </c>
      <c r="I148" s="9" t="s">
        <v>357</v>
      </c>
      <c r="J148" s="9"/>
      <c r="K148" s="9"/>
      <c r="L148" s="9"/>
    </row>
    <row r="149" s="1" customFormat="1" ht="24" spans="1:12">
      <c r="A149" s="9">
        <v>145</v>
      </c>
      <c r="B149" s="9"/>
      <c r="C149" s="9"/>
      <c r="D149" s="9" t="s">
        <v>255</v>
      </c>
      <c r="E149" s="9" t="s">
        <v>164</v>
      </c>
      <c r="F149" s="9"/>
      <c r="G149" s="9">
        <v>2</v>
      </c>
      <c r="H149" s="9" t="s">
        <v>55</v>
      </c>
      <c r="I149" s="9" t="s">
        <v>358</v>
      </c>
      <c r="J149" s="9"/>
      <c r="K149" s="9"/>
      <c r="L149" s="9"/>
    </row>
    <row r="150" s="1" customFormat="1" ht="24" spans="1:12">
      <c r="A150" s="9">
        <v>146</v>
      </c>
      <c r="B150" s="9"/>
      <c r="C150" s="9"/>
      <c r="D150" s="9" t="s">
        <v>359</v>
      </c>
      <c r="E150" s="9" t="s">
        <v>164</v>
      </c>
      <c r="F150" s="9"/>
      <c r="G150" s="9">
        <v>2</v>
      </c>
      <c r="H150" s="9" t="s">
        <v>55</v>
      </c>
      <c r="I150" s="9" t="s">
        <v>360</v>
      </c>
      <c r="J150" s="9"/>
      <c r="K150" s="9"/>
      <c r="L150" s="9"/>
    </row>
    <row r="151" s="1" customFormat="1" ht="24" spans="1:12">
      <c r="A151" s="9">
        <v>147</v>
      </c>
      <c r="B151" s="9"/>
      <c r="C151" s="9"/>
      <c r="D151" s="9" t="s">
        <v>361</v>
      </c>
      <c r="E151" s="9" t="s">
        <v>164</v>
      </c>
      <c r="F151" s="9"/>
      <c r="G151" s="9">
        <v>2</v>
      </c>
      <c r="H151" s="9" t="s">
        <v>55</v>
      </c>
      <c r="I151" s="9" t="s">
        <v>362</v>
      </c>
      <c r="J151" s="9"/>
      <c r="K151" s="9"/>
      <c r="L151" s="9"/>
    </row>
    <row r="152" s="1" customFormat="1" ht="48" spans="1:12">
      <c r="A152" s="9">
        <v>148</v>
      </c>
      <c r="B152" s="9"/>
      <c r="C152" s="9"/>
      <c r="D152" s="9" t="s">
        <v>363</v>
      </c>
      <c r="E152" s="9" t="s">
        <v>114</v>
      </c>
      <c r="F152" s="9"/>
      <c r="G152" s="9">
        <v>4</v>
      </c>
      <c r="H152" s="9" t="s">
        <v>26</v>
      </c>
      <c r="I152" s="9" t="s">
        <v>364</v>
      </c>
      <c r="J152" s="9" t="s">
        <v>365</v>
      </c>
      <c r="K152" s="9"/>
      <c r="L152" s="9" t="s">
        <v>355</v>
      </c>
    </row>
    <row r="153" s="1" customFormat="1" ht="36" spans="1:12">
      <c r="A153" s="9">
        <v>149</v>
      </c>
      <c r="B153" s="9"/>
      <c r="C153" s="9" t="s">
        <v>366</v>
      </c>
      <c r="D153" s="9" t="s">
        <v>367</v>
      </c>
      <c r="E153" s="9" t="s">
        <v>114</v>
      </c>
      <c r="F153" s="9">
        <f>SUM(G153:G156)</f>
        <v>10</v>
      </c>
      <c r="G153" s="9">
        <v>3</v>
      </c>
      <c r="H153" s="9" t="s">
        <v>26</v>
      </c>
      <c r="I153" s="9" t="s">
        <v>368</v>
      </c>
      <c r="J153" s="9" t="s">
        <v>369</v>
      </c>
      <c r="K153" s="9"/>
      <c r="L153" s="9" t="s">
        <v>370</v>
      </c>
    </row>
    <row r="154" s="1" customFormat="1" ht="24" spans="1:12">
      <c r="A154" s="9">
        <v>150</v>
      </c>
      <c r="B154" s="9"/>
      <c r="C154" s="9"/>
      <c r="D154" s="9" t="s">
        <v>353</v>
      </c>
      <c r="E154" s="9" t="s">
        <v>114</v>
      </c>
      <c r="F154" s="9"/>
      <c r="G154" s="9">
        <v>1</v>
      </c>
      <c r="H154" s="9" t="s">
        <v>26</v>
      </c>
      <c r="I154" s="9" t="s">
        <v>371</v>
      </c>
      <c r="J154" s="9" t="s">
        <v>372</v>
      </c>
      <c r="K154" s="9"/>
      <c r="L154" s="9"/>
    </row>
    <row r="155" s="1" customFormat="1" ht="24" spans="1:12">
      <c r="A155" s="9">
        <v>151</v>
      </c>
      <c r="B155" s="9"/>
      <c r="C155" s="9"/>
      <c r="D155" s="9" t="s">
        <v>373</v>
      </c>
      <c r="E155" s="9" t="s">
        <v>114</v>
      </c>
      <c r="F155" s="9"/>
      <c r="G155" s="9">
        <v>3</v>
      </c>
      <c r="H155" s="9" t="s">
        <v>26</v>
      </c>
      <c r="I155" s="9" t="s">
        <v>374</v>
      </c>
      <c r="J155" s="9" t="s">
        <v>375</v>
      </c>
      <c r="K155" s="9" t="s">
        <v>376</v>
      </c>
      <c r="L155" s="9"/>
    </row>
    <row r="156" s="1" customFormat="1" ht="24" spans="1:12">
      <c r="A156" s="9">
        <v>152</v>
      </c>
      <c r="B156" s="9"/>
      <c r="C156" s="9"/>
      <c r="D156" s="9" t="s">
        <v>377</v>
      </c>
      <c r="E156" s="9" t="s">
        <v>114</v>
      </c>
      <c r="F156" s="9"/>
      <c r="G156" s="9">
        <v>3</v>
      </c>
      <c r="H156" s="9" t="s">
        <v>26</v>
      </c>
      <c r="I156" s="9" t="s">
        <v>378</v>
      </c>
      <c r="J156" s="9" t="s">
        <v>379</v>
      </c>
      <c r="K156" s="9" t="s">
        <v>376</v>
      </c>
      <c r="L156" s="9"/>
    </row>
    <row r="157" s="1" customFormat="1" ht="48" spans="1:12">
      <c r="A157" s="9">
        <v>153</v>
      </c>
      <c r="B157" s="9"/>
      <c r="C157" s="9" t="s">
        <v>380</v>
      </c>
      <c r="D157" s="9" t="s">
        <v>381</v>
      </c>
      <c r="E157" s="9" t="s">
        <v>114</v>
      </c>
      <c r="F157" s="9">
        <f>SUM(G157:G158)</f>
        <v>6</v>
      </c>
      <c r="G157" s="9">
        <v>3</v>
      </c>
      <c r="H157" s="9" t="s">
        <v>26</v>
      </c>
      <c r="I157" s="9" t="s">
        <v>382</v>
      </c>
      <c r="J157" s="9" t="s">
        <v>383</v>
      </c>
      <c r="K157" s="9"/>
      <c r="L157" s="9" t="s">
        <v>384</v>
      </c>
    </row>
    <row r="158" s="1" customFormat="1" ht="60" spans="1:12">
      <c r="A158" s="9">
        <v>154</v>
      </c>
      <c r="B158" s="9"/>
      <c r="C158" s="9"/>
      <c r="D158" s="9" t="s">
        <v>385</v>
      </c>
      <c r="E158" s="9" t="s">
        <v>114</v>
      </c>
      <c r="F158" s="9"/>
      <c r="G158" s="9">
        <v>3</v>
      </c>
      <c r="H158" s="9" t="s">
        <v>26</v>
      </c>
      <c r="I158" s="9" t="s">
        <v>386</v>
      </c>
      <c r="J158" s="9" t="s">
        <v>387</v>
      </c>
      <c r="K158" s="9"/>
      <c r="L158" s="9"/>
    </row>
    <row r="159" s="1" customFormat="1" ht="24" spans="1:12">
      <c r="A159" s="9">
        <v>155</v>
      </c>
      <c r="B159" s="9"/>
      <c r="C159" s="9" t="s">
        <v>388</v>
      </c>
      <c r="D159" s="9" t="s">
        <v>356</v>
      </c>
      <c r="E159" s="9" t="s">
        <v>114</v>
      </c>
      <c r="F159" s="9">
        <f>SUM(G159:G160)</f>
        <v>2</v>
      </c>
      <c r="G159" s="9">
        <v>1</v>
      </c>
      <c r="H159" s="9" t="s">
        <v>26</v>
      </c>
      <c r="I159" s="9" t="s">
        <v>143</v>
      </c>
      <c r="J159" s="9" t="s">
        <v>389</v>
      </c>
      <c r="K159" s="9"/>
      <c r="L159" s="9" t="s">
        <v>390</v>
      </c>
    </row>
    <row r="160" s="1" customFormat="1" ht="24" spans="1:12">
      <c r="A160" s="9">
        <v>156</v>
      </c>
      <c r="B160" s="9"/>
      <c r="C160" s="9"/>
      <c r="D160" s="9" t="s">
        <v>255</v>
      </c>
      <c r="E160" s="9" t="s">
        <v>114</v>
      </c>
      <c r="F160" s="9"/>
      <c r="G160" s="9">
        <v>1</v>
      </c>
      <c r="H160" s="9" t="s">
        <v>26</v>
      </c>
      <c r="I160" s="9" t="s">
        <v>358</v>
      </c>
      <c r="J160" s="9" t="s">
        <v>391</v>
      </c>
      <c r="K160" s="9"/>
      <c r="L160" s="9"/>
    </row>
    <row r="161" s="1" customFormat="1" ht="60" spans="1:12">
      <c r="A161" s="9">
        <v>157</v>
      </c>
      <c r="B161" s="9"/>
      <c r="C161" s="9" t="s">
        <v>392</v>
      </c>
      <c r="D161" s="9" t="s">
        <v>225</v>
      </c>
      <c r="E161" s="9" t="s">
        <v>114</v>
      </c>
      <c r="F161" s="9">
        <v>2</v>
      </c>
      <c r="G161" s="9">
        <v>2</v>
      </c>
      <c r="H161" s="9" t="s">
        <v>26</v>
      </c>
      <c r="I161" s="9" t="s">
        <v>368</v>
      </c>
      <c r="J161" s="9" t="s">
        <v>117</v>
      </c>
      <c r="K161" s="9"/>
      <c r="L161" s="9" t="s">
        <v>393</v>
      </c>
    </row>
    <row r="162" s="1" customFormat="1" ht="48" spans="1:12">
      <c r="A162" s="9">
        <v>158</v>
      </c>
      <c r="B162" s="9"/>
      <c r="C162" s="9" t="s">
        <v>394</v>
      </c>
      <c r="D162" s="9" t="s">
        <v>225</v>
      </c>
      <c r="E162" s="9" t="s">
        <v>114</v>
      </c>
      <c r="F162" s="9">
        <v>2</v>
      </c>
      <c r="G162" s="9">
        <v>2</v>
      </c>
      <c r="H162" s="9" t="s">
        <v>26</v>
      </c>
      <c r="I162" s="9" t="s">
        <v>368</v>
      </c>
      <c r="J162" s="9" t="s">
        <v>117</v>
      </c>
      <c r="K162" s="9"/>
      <c r="L162" s="9" t="s">
        <v>395</v>
      </c>
    </row>
    <row r="163" s="1" customFormat="1" ht="24" spans="1:12">
      <c r="A163" s="9">
        <v>159</v>
      </c>
      <c r="B163" s="9" t="s">
        <v>396</v>
      </c>
      <c r="C163" s="9" t="s">
        <v>397</v>
      </c>
      <c r="D163" s="9" t="s">
        <v>64</v>
      </c>
      <c r="E163" s="9" t="s">
        <v>42</v>
      </c>
      <c r="F163" s="9">
        <f>SUM(G163:G166)</f>
        <v>4</v>
      </c>
      <c r="G163" s="9">
        <v>1</v>
      </c>
      <c r="H163" s="9" t="s">
        <v>55</v>
      </c>
      <c r="I163" s="9" t="s">
        <v>398</v>
      </c>
      <c r="J163" s="9"/>
      <c r="K163" s="21" t="s">
        <v>399</v>
      </c>
      <c r="L163" s="9" t="s">
        <v>400</v>
      </c>
    </row>
    <row r="164" s="1" customFormat="1" ht="24" spans="1:12">
      <c r="A164" s="9">
        <v>160</v>
      </c>
      <c r="B164" s="9"/>
      <c r="C164" s="9"/>
      <c r="D164" s="9" t="s">
        <v>401</v>
      </c>
      <c r="E164" s="9" t="s">
        <v>42</v>
      </c>
      <c r="F164" s="9"/>
      <c r="G164" s="9">
        <v>1</v>
      </c>
      <c r="H164" s="9" t="s">
        <v>55</v>
      </c>
      <c r="I164" s="9" t="s">
        <v>402</v>
      </c>
      <c r="J164" s="9"/>
      <c r="K164" s="21" t="s">
        <v>399</v>
      </c>
      <c r="L164" s="9"/>
    </row>
    <row r="165" s="1" customFormat="1" ht="24" spans="1:12">
      <c r="A165" s="9">
        <v>161</v>
      </c>
      <c r="B165" s="9"/>
      <c r="C165" s="9"/>
      <c r="D165" s="9" t="s">
        <v>403</v>
      </c>
      <c r="E165" s="9" t="s">
        <v>42</v>
      </c>
      <c r="F165" s="9"/>
      <c r="G165" s="9">
        <v>1</v>
      </c>
      <c r="H165" s="9" t="s">
        <v>55</v>
      </c>
      <c r="I165" s="9" t="s">
        <v>404</v>
      </c>
      <c r="J165" s="9"/>
      <c r="K165" s="21" t="s">
        <v>399</v>
      </c>
      <c r="L165" s="9"/>
    </row>
    <row r="166" s="1" customFormat="1" ht="60" spans="1:12">
      <c r="A166" s="9">
        <v>162</v>
      </c>
      <c r="B166" s="9"/>
      <c r="C166" s="9"/>
      <c r="D166" s="9" t="s">
        <v>405</v>
      </c>
      <c r="E166" s="9" t="s">
        <v>406</v>
      </c>
      <c r="F166" s="9"/>
      <c r="G166" s="9">
        <v>1</v>
      </c>
      <c r="H166" s="9" t="s">
        <v>26</v>
      </c>
      <c r="I166" s="9" t="s">
        <v>407</v>
      </c>
      <c r="J166" s="9" t="s">
        <v>408</v>
      </c>
      <c r="K166" s="21" t="s">
        <v>409</v>
      </c>
      <c r="L166" s="9"/>
    </row>
    <row r="167" s="1" customFormat="1" ht="24" spans="1:12">
      <c r="A167" s="9">
        <v>163</v>
      </c>
      <c r="B167" s="9"/>
      <c r="C167" s="9" t="s">
        <v>410</v>
      </c>
      <c r="D167" s="9" t="s">
        <v>411</v>
      </c>
      <c r="E167" s="9" t="s">
        <v>42</v>
      </c>
      <c r="F167" s="9">
        <f>SUM(G167:G169)</f>
        <v>3</v>
      </c>
      <c r="G167" s="9">
        <v>1</v>
      </c>
      <c r="H167" s="9" t="s">
        <v>55</v>
      </c>
      <c r="I167" s="9" t="s">
        <v>412</v>
      </c>
      <c r="J167" s="9"/>
      <c r="K167" s="21" t="s">
        <v>399</v>
      </c>
      <c r="L167" s="9"/>
    </row>
    <row r="168" s="1" customFormat="1" ht="24" spans="1:12">
      <c r="A168" s="9">
        <v>164</v>
      </c>
      <c r="B168" s="9"/>
      <c r="C168" s="9"/>
      <c r="D168" s="9" t="s">
        <v>401</v>
      </c>
      <c r="E168" s="9" t="s">
        <v>42</v>
      </c>
      <c r="F168" s="9"/>
      <c r="G168" s="9">
        <v>1</v>
      </c>
      <c r="H168" s="9" t="s">
        <v>55</v>
      </c>
      <c r="I168" s="9" t="s">
        <v>413</v>
      </c>
      <c r="J168" s="9"/>
      <c r="K168" s="21" t="s">
        <v>399</v>
      </c>
      <c r="L168" s="9"/>
    </row>
    <row r="169" s="1" customFormat="1" ht="24" spans="1:12">
      <c r="A169" s="9">
        <v>165</v>
      </c>
      <c r="B169" s="9"/>
      <c r="C169" s="9"/>
      <c r="D169" s="9" t="s">
        <v>414</v>
      </c>
      <c r="E169" s="9" t="s">
        <v>42</v>
      </c>
      <c r="F169" s="9"/>
      <c r="G169" s="9">
        <v>1</v>
      </c>
      <c r="H169" s="9" t="s">
        <v>55</v>
      </c>
      <c r="I169" s="9" t="s">
        <v>415</v>
      </c>
      <c r="J169" s="9"/>
      <c r="K169" s="21" t="s">
        <v>399</v>
      </c>
      <c r="L169" s="9"/>
    </row>
    <row r="170" s="1" customFormat="1" ht="24" spans="1:12">
      <c r="A170" s="9">
        <v>166</v>
      </c>
      <c r="B170" s="9"/>
      <c r="C170" s="9" t="s">
        <v>416</v>
      </c>
      <c r="D170" s="9" t="s">
        <v>417</v>
      </c>
      <c r="E170" s="9" t="s">
        <v>42</v>
      </c>
      <c r="F170" s="9">
        <f>SUM(G170:G172)</f>
        <v>3</v>
      </c>
      <c r="G170" s="9">
        <v>1</v>
      </c>
      <c r="H170" s="9" t="s">
        <v>55</v>
      </c>
      <c r="I170" s="9" t="s">
        <v>418</v>
      </c>
      <c r="J170" s="9"/>
      <c r="K170" s="21" t="s">
        <v>399</v>
      </c>
      <c r="L170" s="9"/>
    </row>
    <row r="171" s="1" customFormat="1" ht="24" spans="1:12">
      <c r="A171" s="9">
        <v>167</v>
      </c>
      <c r="B171" s="9"/>
      <c r="C171" s="9"/>
      <c r="D171" s="9" t="s">
        <v>419</v>
      </c>
      <c r="E171" s="9" t="s">
        <v>42</v>
      </c>
      <c r="F171" s="9"/>
      <c r="G171" s="9">
        <v>1</v>
      </c>
      <c r="H171" s="9" t="s">
        <v>55</v>
      </c>
      <c r="I171" s="9" t="s">
        <v>420</v>
      </c>
      <c r="J171" s="9"/>
      <c r="K171" s="21" t="s">
        <v>399</v>
      </c>
      <c r="L171" s="9"/>
    </row>
    <row r="172" s="1" customFormat="1" ht="24" spans="1:12">
      <c r="A172" s="9">
        <v>168</v>
      </c>
      <c r="B172" s="9"/>
      <c r="C172" s="9"/>
      <c r="D172" s="9" t="s">
        <v>64</v>
      </c>
      <c r="E172" s="9" t="s">
        <v>42</v>
      </c>
      <c r="F172" s="9"/>
      <c r="G172" s="9">
        <v>1</v>
      </c>
      <c r="H172" s="9" t="s">
        <v>55</v>
      </c>
      <c r="I172" s="9" t="s">
        <v>421</v>
      </c>
      <c r="J172" s="9"/>
      <c r="K172" s="21" t="s">
        <v>399</v>
      </c>
      <c r="L172" s="9"/>
    </row>
    <row r="173" s="1" customFormat="1" ht="24" spans="1:12">
      <c r="A173" s="9">
        <v>169</v>
      </c>
      <c r="B173" s="9"/>
      <c r="C173" s="9" t="s">
        <v>422</v>
      </c>
      <c r="D173" s="9" t="s">
        <v>64</v>
      </c>
      <c r="E173" s="9" t="s">
        <v>42</v>
      </c>
      <c r="F173" s="9">
        <f>SUM(G173:G175)</f>
        <v>3</v>
      </c>
      <c r="G173" s="9">
        <v>1</v>
      </c>
      <c r="H173" s="9" t="s">
        <v>23</v>
      </c>
      <c r="I173" s="9" t="s">
        <v>421</v>
      </c>
      <c r="J173" s="9"/>
      <c r="K173" s="21" t="s">
        <v>399</v>
      </c>
      <c r="L173" s="9"/>
    </row>
    <row r="174" s="1" customFormat="1" ht="24" spans="1:12">
      <c r="A174" s="9">
        <v>170</v>
      </c>
      <c r="B174" s="9"/>
      <c r="C174" s="9"/>
      <c r="D174" s="9" t="s">
        <v>417</v>
      </c>
      <c r="E174" s="9" t="s">
        <v>42</v>
      </c>
      <c r="F174" s="9"/>
      <c r="G174" s="9">
        <v>1</v>
      </c>
      <c r="H174" s="9" t="s">
        <v>23</v>
      </c>
      <c r="I174" s="9" t="s">
        <v>423</v>
      </c>
      <c r="J174" s="9"/>
      <c r="K174" s="21" t="s">
        <v>399</v>
      </c>
      <c r="L174" s="9"/>
    </row>
    <row r="175" s="1" customFormat="1" ht="24" spans="1:12">
      <c r="A175" s="9">
        <v>171</v>
      </c>
      <c r="B175" s="9"/>
      <c r="C175" s="9"/>
      <c r="D175" s="9" t="s">
        <v>403</v>
      </c>
      <c r="E175" s="9" t="s">
        <v>42</v>
      </c>
      <c r="F175" s="9"/>
      <c r="G175" s="9">
        <v>1</v>
      </c>
      <c r="H175" s="9" t="s">
        <v>23</v>
      </c>
      <c r="I175" s="9" t="s">
        <v>424</v>
      </c>
      <c r="J175" s="9"/>
      <c r="K175" s="21" t="s">
        <v>399</v>
      </c>
      <c r="L175" s="9"/>
    </row>
    <row r="176" s="1" customFormat="1" ht="48" spans="1:12">
      <c r="A176" s="9">
        <v>172</v>
      </c>
      <c r="B176" s="9" t="s">
        <v>425</v>
      </c>
      <c r="C176" s="9" t="s">
        <v>426</v>
      </c>
      <c r="D176" s="9" t="s">
        <v>427</v>
      </c>
      <c r="E176" s="9" t="s">
        <v>48</v>
      </c>
      <c r="F176" s="9">
        <v>1</v>
      </c>
      <c r="G176" s="9">
        <v>1</v>
      </c>
      <c r="H176" s="9" t="s">
        <v>19</v>
      </c>
      <c r="I176" s="9"/>
      <c r="J176" s="9" t="s">
        <v>428</v>
      </c>
      <c r="K176" s="21" t="s">
        <v>429</v>
      </c>
      <c r="L176" s="9" t="s">
        <v>430</v>
      </c>
    </row>
    <row r="177" s="1" customFormat="1" spans="1:12">
      <c r="A177" s="9">
        <v>173</v>
      </c>
      <c r="B177" s="9"/>
      <c r="C177" s="9" t="s">
        <v>431</v>
      </c>
      <c r="D177" s="9" t="s">
        <v>432</v>
      </c>
      <c r="E177" s="9" t="s">
        <v>48</v>
      </c>
      <c r="F177" s="9">
        <v>1</v>
      </c>
      <c r="G177" s="9">
        <v>1</v>
      </c>
      <c r="H177" s="9" t="s">
        <v>19</v>
      </c>
      <c r="I177" s="9"/>
      <c r="J177" s="9" t="s">
        <v>379</v>
      </c>
      <c r="K177" s="21"/>
      <c r="L177" s="9"/>
    </row>
    <row r="178" s="1" customFormat="1" ht="24" spans="1:12">
      <c r="A178" s="9">
        <v>174</v>
      </c>
      <c r="B178" s="9"/>
      <c r="C178" s="9" t="s">
        <v>433</v>
      </c>
      <c r="D178" s="9" t="s">
        <v>434</v>
      </c>
      <c r="E178" s="9" t="s">
        <v>48</v>
      </c>
      <c r="F178" s="9">
        <v>1</v>
      </c>
      <c r="G178" s="9">
        <v>1</v>
      </c>
      <c r="H178" s="9" t="s">
        <v>19</v>
      </c>
      <c r="I178" s="9"/>
      <c r="J178" s="9" t="s">
        <v>435</v>
      </c>
      <c r="K178" s="21"/>
      <c r="L178" s="9"/>
    </row>
    <row r="179" s="1" customFormat="1" ht="24" spans="1:12">
      <c r="A179" s="9">
        <v>175</v>
      </c>
      <c r="B179" s="9"/>
      <c r="C179" s="9" t="s">
        <v>436</v>
      </c>
      <c r="D179" s="9" t="s">
        <v>437</v>
      </c>
      <c r="E179" s="9" t="s">
        <v>48</v>
      </c>
      <c r="F179" s="9">
        <v>1</v>
      </c>
      <c r="G179" s="9">
        <v>1</v>
      </c>
      <c r="H179" s="9" t="s">
        <v>19</v>
      </c>
      <c r="I179" s="9"/>
      <c r="J179" s="9" t="s">
        <v>438</v>
      </c>
      <c r="K179" s="21"/>
      <c r="L179" s="9"/>
    </row>
    <row r="180" s="1" customFormat="1" ht="36" spans="1:12">
      <c r="A180" s="9">
        <v>176</v>
      </c>
      <c r="B180" s="9"/>
      <c r="C180" s="9" t="s">
        <v>439</v>
      </c>
      <c r="D180" s="9" t="s">
        <v>440</v>
      </c>
      <c r="E180" s="9" t="s">
        <v>48</v>
      </c>
      <c r="F180" s="9">
        <v>1</v>
      </c>
      <c r="G180" s="9">
        <v>1</v>
      </c>
      <c r="H180" s="9" t="s">
        <v>19</v>
      </c>
      <c r="I180" s="9"/>
      <c r="J180" s="9" t="s">
        <v>441</v>
      </c>
      <c r="K180" s="21"/>
      <c r="L180" s="9"/>
    </row>
    <row r="181" s="1" customFormat="1" ht="24" spans="1:12">
      <c r="A181" s="9">
        <v>177</v>
      </c>
      <c r="B181" s="9"/>
      <c r="C181" s="9" t="s">
        <v>442</v>
      </c>
      <c r="D181" s="9" t="s">
        <v>443</v>
      </c>
      <c r="E181" s="9" t="s">
        <v>48</v>
      </c>
      <c r="F181" s="9">
        <f>SUM(G181:G182)</f>
        <v>2</v>
      </c>
      <c r="G181" s="9">
        <v>1</v>
      </c>
      <c r="H181" s="9" t="s">
        <v>19</v>
      </c>
      <c r="I181" s="9"/>
      <c r="J181" s="9" t="s">
        <v>444</v>
      </c>
      <c r="K181" s="21" t="s">
        <v>445</v>
      </c>
      <c r="L181" s="9"/>
    </row>
    <row r="182" s="1" customFormat="1" ht="24" spans="1:12">
      <c r="A182" s="9">
        <v>178</v>
      </c>
      <c r="B182" s="9"/>
      <c r="C182" s="9"/>
      <c r="D182" s="9" t="s">
        <v>446</v>
      </c>
      <c r="E182" s="9" t="s">
        <v>48</v>
      </c>
      <c r="F182" s="9"/>
      <c r="G182" s="9">
        <v>1</v>
      </c>
      <c r="H182" s="9" t="s">
        <v>19</v>
      </c>
      <c r="I182" s="9"/>
      <c r="J182" s="9" t="s">
        <v>447</v>
      </c>
      <c r="K182" s="21" t="s">
        <v>445</v>
      </c>
      <c r="L182" s="9"/>
    </row>
    <row r="183" s="1" customFormat="1" ht="36" spans="1:12">
      <c r="A183" s="9">
        <v>179</v>
      </c>
      <c r="B183" s="9"/>
      <c r="C183" s="9" t="s">
        <v>448</v>
      </c>
      <c r="D183" s="9" t="s">
        <v>440</v>
      </c>
      <c r="E183" s="9" t="s">
        <v>449</v>
      </c>
      <c r="F183" s="9">
        <v>1</v>
      </c>
      <c r="G183" s="9">
        <v>1</v>
      </c>
      <c r="H183" s="9" t="s">
        <v>26</v>
      </c>
      <c r="I183" s="9" t="s">
        <v>450</v>
      </c>
      <c r="J183" s="9" t="s">
        <v>451</v>
      </c>
      <c r="K183" s="21"/>
      <c r="L183" s="9"/>
    </row>
    <row r="184" s="1" customFormat="1" ht="24" spans="1:12">
      <c r="A184" s="9">
        <v>180</v>
      </c>
      <c r="B184" s="9"/>
      <c r="C184" s="9" t="s">
        <v>452</v>
      </c>
      <c r="D184" s="9" t="s">
        <v>453</v>
      </c>
      <c r="E184" s="9" t="s">
        <v>449</v>
      </c>
      <c r="F184" s="9">
        <v>1</v>
      </c>
      <c r="G184" s="9">
        <v>1</v>
      </c>
      <c r="H184" s="9" t="s">
        <v>26</v>
      </c>
      <c r="I184" s="9" t="s">
        <v>289</v>
      </c>
      <c r="J184" s="9" t="s">
        <v>454</v>
      </c>
      <c r="K184" s="21"/>
      <c r="L184" s="9"/>
    </row>
    <row r="185" s="1" customFormat="1" ht="24" spans="1:12">
      <c r="A185" s="9">
        <v>181</v>
      </c>
      <c r="B185" s="9"/>
      <c r="C185" s="9" t="s">
        <v>455</v>
      </c>
      <c r="D185" s="9" t="s">
        <v>251</v>
      </c>
      <c r="E185" s="9" t="s">
        <v>449</v>
      </c>
      <c r="F185" s="9">
        <v>2</v>
      </c>
      <c r="G185" s="9">
        <v>2</v>
      </c>
      <c r="H185" s="9" t="s">
        <v>26</v>
      </c>
      <c r="I185" s="9" t="s">
        <v>456</v>
      </c>
      <c r="J185" s="9" t="s">
        <v>457</v>
      </c>
      <c r="K185" s="21"/>
      <c r="L185" s="9"/>
    </row>
    <row r="186" s="1" customFormat="1" ht="48" spans="1:12">
      <c r="A186" s="9">
        <v>182</v>
      </c>
      <c r="B186" s="9"/>
      <c r="C186" s="9" t="s">
        <v>458</v>
      </c>
      <c r="D186" s="9" t="s">
        <v>446</v>
      </c>
      <c r="E186" s="9" t="s">
        <v>449</v>
      </c>
      <c r="F186" s="9">
        <v>1</v>
      </c>
      <c r="G186" s="9">
        <v>1</v>
      </c>
      <c r="H186" s="9" t="s">
        <v>26</v>
      </c>
      <c r="I186" s="9" t="s">
        <v>459</v>
      </c>
      <c r="J186" s="9" t="s">
        <v>460</v>
      </c>
      <c r="K186" s="21"/>
      <c r="L186" s="9"/>
    </row>
    <row r="187" s="1" customFormat="1" ht="24" spans="1:12">
      <c r="A187" s="9">
        <v>183</v>
      </c>
      <c r="B187" s="9"/>
      <c r="C187" s="9" t="s">
        <v>461</v>
      </c>
      <c r="D187" s="9" t="s">
        <v>432</v>
      </c>
      <c r="E187" s="9" t="s">
        <v>449</v>
      </c>
      <c r="F187" s="9">
        <v>1</v>
      </c>
      <c r="G187" s="9">
        <v>1</v>
      </c>
      <c r="H187" s="9" t="s">
        <v>26</v>
      </c>
      <c r="I187" s="9" t="s">
        <v>462</v>
      </c>
      <c r="J187" s="9" t="s">
        <v>117</v>
      </c>
      <c r="K187" s="21"/>
      <c r="L187" s="9"/>
    </row>
  </sheetData>
  <mergeCells count="120">
    <mergeCell ref="A1:L1"/>
    <mergeCell ref="A2:L2"/>
    <mergeCell ref="I3:J3"/>
    <mergeCell ref="A3:A4"/>
    <mergeCell ref="B3:B4"/>
    <mergeCell ref="B5:B7"/>
    <mergeCell ref="B8:B9"/>
    <mergeCell ref="B12:B45"/>
    <mergeCell ref="B46:B61"/>
    <mergeCell ref="B62:B112"/>
    <mergeCell ref="B113:B133"/>
    <mergeCell ref="B134:B137"/>
    <mergeCell ref="B139:B146"/>
    <mergeCell ref="B147:B162"/>
    <mergeCell ref="B163:B175"/>
    <mergeCell ref="B176:B187"/>
    <mergeCell ref="C3:C4"/>
    <mergeCell ref="C5:C7"/>
    <mergeCell ref="C8:C9"/>
    <mergeCell ref="C13:C15"/>
    <mergeCell ref="C17:C18"/>
    <mergeCell ref="C19:C24"/>
    <mergeCell ref="C25:C27"/>
    <mergeCell ref="C28:C31"/>
    <mergeCell ref="C32:C36"/>
    <mergeCell ref="C37:C38"/>
    <mergeCell ref="C42:C43"/>
    <mergeCell ref="C46:C51"/>
    <mergeCell ref="C52:C61"/>
    <mergeCell ref="C62:C63"/>
    <mergeCell ref="C65:C72"/>
    <mergeCell ref="C73:C74"/>
    <mergeCell ref="C75:C80"/>
    <mergeCell ref="C82:C86"/>
    <mergeCell ref="C87:C93"/>
    <mergeCell ref="C94:C98"/>
    <mergeCell ref="C99:C103"/>
    <mergeCell ref="C104:C105"/>
    <mergeCell ref="C106:C108"/>
    <mergeCell ref="C109:C112"/>
    <mergeCell ref="C113:C115"/>
    <mergeCell ref="C117:C119"/>
    <mergeCell ref="C121:C124"/>
    <mergeCell ref="C125:C129"/>
    <mergeCell ref="C134:C137"/>
    <mergeCell ref="C147:C152"/>
    <mergeCell ref="C153:C156"/>
    <mergeCell ref="C157:C158"/>
    <mergeCell ref="C159:C160"/>
    <mergeCell ref="C163:C166"/>
    <mergeCell ref="C167:C169"/>
    <mergeCell ref="C170:C172"/>
    <mergeCell ref="C173:C175"/>
    <mergeCell ref="C181:C182"/>
    <mergeCell ref="D3:D4"/>
    <mergeCell ref="E3:E4"/>
    <mergeCell ref="F3:F4"/>
    <mergeCell ref="F5:F7"/>
    <mergeCell ref="F8:F9"/>
    <mergeCell ref="F13:F15"/>
    <mergeCell ref="F16:F18"/>
    <mergeCell ref="F19:F24"/>
    <mergeCell ref="F25:F27"/>
    <mergeCell ref="F28:F31"/>
    <mergeCell ref="F32:F36"/>
    <mergeCell ref="F37:F38"/>
    <mergeCell ref="F42:F43"/>
    <mergeCell ref="F46:F51"/>
    <mergeCell ref="F52:F61"/>
    <mergeCell ref="F62:F63"/>
    <mergeCell ref="F65:F72"/>
    <mergeCell ref="F73:F74"/>
    <mergeCell ref="F75:F80"/>
    <mergeCell ref="F82:F86"/>
    <mergeCell ref="F87:F93"/>
    <mergeCell ref="F94:F98"/>
    <mergeCell ref="F99:F103"/>
    <mergeCell ref="F104:F105"/>
    <mergeCell ref="F106:F108"/>
    <mergeCell ref="F109:F112"/>
    <mergeCell ref="F113:F115"/>
    <mergeCell ref="F117:F119"/>
    <mergeCell ref="F121:F124"/>
    <mergeCell ref="F125:F129"/>
    <mergeCell ref="F134:F137"/>
    <mergeCell ref="F147:F152"/>
    <mergeCell ref="F153:F156"/>
    <mergeCell ref="F157:F158"/>
    <mergeCell ref="F159:F160"/>
    <mergeCell ref="F163:F166"/>
    <mergeCell ref="F167:F169"/>
    <mergeCell ref="F170:F172"/>
    <mergeCell ref="F173:F175"/>
    <mergeCell ref="F181:F182"/>
    <mergeCell ref="G3:G4"/>
    <mergeCell ref="H3:H4"/>
    <mergeCell ref="H62:H63"/>
    <mergeCell ref="K3:K4"/>
    <mergeCell ref="K62:K112"/>
    <mergeCell ref="K113:K118"/>
    <mergeCell ref="K120:K133"/>
    <mergeCell ref="L3:L4"/>
    <mergeCell ref="L5:L7"/>
    <mergeCell ref="L8:L9"/>
    <mergeCell ref="L12:L45"/>
    <mergeCell ref="L46:L51"/>
    <mergeCell ref="L52:L61"/>
    <mergeCell ref="L62:L112"/>
    <mergeCell ref="L113:L115"/>
    <mergeCell ref="L117:L119"/>
    <mergeCell ref="L121:L124"/>
    <mergeCell ref="L125:L129"/>
    <mergeCell ref="L134:L137"/>
    <mergeCell ref="L140:L145"/>
    <mergeCell ref="L147:L151"/>
    <mergeCell ref="L153:L156"/>
    <mergeCell ref="L157:L158"/>
    <mergeCell ref="L159:L160"/>
    <mergeCell ref="L163:L175"/>
    <mergeCell ref="L176:L187"/>
  </mergeCells>
  <dataValidations count="3">
    <dataValidation type="list" allowBlank="1" showInputMessage="1" showErrorMessage="1" sqref="H5 H6 H7 H10 H11 H12 H16 H17 H18 H25 H26 H27 H28 H29 H30 H31 H32 H40 H41 H43 H44 H45 H46 H47 H50 H51 H116 H119 H121 H122 H128 H129 H130 H131 H132 H133 H138 H145 H146 H152 H159 H162 H163 H19:H20 H21:H22 H23:H24 H33:H39 H48:H49 H62:H112 H117:H118 H123:H124 H125:H127 H134:H135 H139:H144 H147:H151 H153:H155 H156:H158 H160:H161 H164:H175 H176:H187">
      <formula1>"本科学士,本科学士及以上,硕士研究生,硕士研究生及以上,博士研究生"</formula1>
    </dataValidation>
    <dataValidation type="list" allowBlank="1" sqref="H8 H9">
      <formula1>"本科学士,本科学士及以上,硕士研究生,硕士研究生及以上,博士研究生"</formula1>
    </dataValidation>
    <dataValidation allowBlank="1" showInputMessage="1" showErrorMessage="1" sqref="E14 F15 F13:F14"/>
  </dataValidation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Company>潮州市直及下属单位</Company>
  <Application>WPS 表格</Application>
  <HeadingPairs>
    <vt:vector size="2" baseType="variant">
      <vt:variant>
        <vt:lpstr>工作表</vt:lpstr>
      </vt:variant>
      <vt:variant>
        <vt:i4>1</vt:i4>
      </vt:variant>
    </vt:vector>
  </HeadingPairs>
  <TitlesOfParts>
    <vt:vector size="1" baseType="lpstr">
      <vt:lpstr>后续招聘岗位表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廖琳琬</dc:creator>
  <cp:lastModifiedBy>琬</cp:lastModifiedBy>
  <dcterms:created xsi:type="dcterms:W3CDTF">2024-01-31T11:53:00Z</dcterms:created>
  <dcterms:modified xsi:type="dcterms:W3CDTF">2024-02-01T02:54:28Z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E016C58AECAC422DA9ABDADAC923D3F1_11</vt:lpwstr>
  </property>
  <property fmtid="{D5CDD505-2E9C-101B-9397-08002B2CF9AE}" pid="3" name="KSOProductBuildVer">
    <vt:lpwstr>2052-12.1.0.16120</vt:lpwstr>
  </property>
</Properties>
</file>