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<sst xmlns="http://schemas.openxmlformats.org/spreadsheetml/2006/main" count="251" uniqueCount="135">
  <si>
    <t>德庆县2023年下半年公开招聘教师拟聘用人员名单</t>
  </si>
  <si>
    <t>序号</t>
  </si>
  <si>
    <t>招聘单位</t>
  </si>
  <si>
    <t>岗位名称</t>
  </si>
  <si>
    <t>报考岗位</t>
  </si>
  <si>
    <t>招聘人数</t>
  </si>
  <si>
    <t>准考证号</t>
  </si>
  <si>
    <t>姓名</t>
  </si>
  <si>
    <t>笔试成绩</t>
  </si>
  <si>
    <t>面试成绩</t>
  </si>
  <si>
    <t>总成绩</t>
  </si>
  <si>
    <t>排名</t>
  </si>
  <si>
    <t>体检、考察情况</t>
  </si>
  <si>
    <t>备注</t>
  </si>
  <si>
    <t>德庆县孔子学校（高中部）</t>
  </si>
  <si>
    <t>数学教师</t>
  </si>
  <si>
    <t>20230200104</t>
  </si>
  <si>
    <t>杨锦豪</t>
  </si>
  <si>
    <t>合格</t>
  </si>
  <si>
    <t>20230200102</t>
  </si>
  <si>
    <t>刘千</t>
  </si>
  <si>
    <t>德庆县职业教育中心</t>
  </si>
  <si>
    <t>英语教师</t>
  </si>
  <si>
    <t>20230200114</t>
  </si>
  <si>
    <t>刘素玲</t>
  </si>
  <si>
    <t>德庆县香山中学（高中部）</t>
  </si>
  <si>
    <t>地理教师</t>
  </si>
  <si>
    <t>20230200211</t>
  </si>
  <si>
    <t>梁伟历</t>
  </si>
  <si>
    <t>日语教师</t>
  </si>
  <si>
    <t>20230200301</t>
  </si>
  <si>
    <t>钟智婷</t>
  </si>
  <si>
    <t>体育教师</t>
  </si>
  <si>
    <t>20230200429</t>
  </si>
  <si>
    <t>冼萍</t>
  </si>
  <si>
    <t>20230200513</t>
  </si>
  <si>
    <t>刘耿辉</t>
  </si>
  <si>
    <t>德庆县孔子学校（初中部）</t>
  </si>
  <si>
    <t>语文教师</t>
  </si>
  <si>
    <t>20230200612</t>
  </si>
  <si>
    <t>袁凯君</t>
  </si>
  <si>
    <t>1</t>
  </si>
  <si>
    <t>德庆县德庆中学</t>
  </si>
  <si>
    <t>20230200618</t>
  </si>
  <si>
    <t>王晨旭</t>
  </si>
  <si>
    <t>德庆莫村中学</t>
  </si>
  <si>
    <t>20230200623</t>
  </si>
  <si>
    <t>刘桂瑶</t>
  </si>
  <si>
    <t>德庆县悦城中学</t>
  </si>
  <si>
    <t>20230200628</t>
  </si>
  <si>
    <t>罗佳</t>
  </si>
  <si>
    <t>德庆县香山中学（初中部）</t>
  </si>
  <si>
    <t>20230200630</t>
  </si>
  <si>
    <t>夏敏清</t>
  </si>
  <si>
    <t>德庆县武垄中学</t>
  </si>
  <si>
    <t>20230200707</t>
  </si>
  <si>
    <t>邓佩欣</t>
  </si>
  <si>
    <t>德庆县官圩中学</t>
  </si>
  <si>
    <t>20230201030</t>
  </si>
  <si>
    <t>杨洁</t>
  </si>
  <si>
    <t>德庆县莫村中学</t>
  </si>
  <si>
    <t>20230201302</t>
  </si>
  <si>
    <t>黄莉媛</t>
  </si>
  <si>
    <t>物理教师</t>
  </si>
  <si>
    <t>20230201404</t>
  </si>
  <si>
    <t>赵玉卓</t>
  </si>
  <si>
    <t>20230201324</t>
  </si>
  <si>
    <t>冯远媚</t>
  </si>
  <si>
    <t>2</t>
  </si>
  <si>
    <t>历史教师</t>
  </si>
  <si>
    <t>20230201418</t>
  </si>
  <si>
    <t>程丽怡</t>
  </si>
  <si>
    <t>20230201424</t>
  </si>
  <si>
    <t>王伦武</t>
  </si>
  <si>
    <t>20230201611</t>
  </si>
  <si>
    <t>叶梓健</t>
  </si>
  <si>
    <t>生物教师</t>
  </si>
  <si>
    <t>20230201818</t>
  </si>
  <si>
    <t>聂金芬</t>
  </si>
  <si>
    <t>20230201921</t>
  </si>
  <si>
    <t>梁钊英</t>
  </si>
  <si>
    <t>递补</t>
  </si>
  <si>
    <t>心理健康教师</t>
  </si>
  <si>
    <t>20230202001</t>
  </si>
  <si>
    <t>王雯</t>
  </si>
  <si>
    <t>3</t>
  </si>
  <si>
    <t>德庆县第一小学</t>
  </si>
  <si>
    <t>20230202016</t>
  </si>
  <si>
    <t>陈文秀</t>
  </si>
  <si>
    <t>德庆县第六小学</t>
  </si>
  <si>
    <t>20230202020</t>
  </si>
  <si>
    <t>梁娟</t>
  </si>
  <si>
    <t>德庆县孔子学校（小学部）</t>
  </si>
  <si>
    <t>20230202108</t>
  </si>
  <si>
    <t>高泽星</t>
  </si>
  <si>
    <t>20230202029</t>
  </si>
  <si>
    <t>黄君意</t>
  </si>
  <si>
    <t>4</t>
  </si>
  <si>
    <t>20230202207</t>
  </si>
  <si>
    <t>薛荟慧</t>
  </si>
  <si>
    <t>5</t>
  </si>
  <si>
    <t>20230202105</t>
  </si>
  <si>
    <t>韩立文</t>
  </si>
  <si>
    <t>6</t>
  </si>
  <si>
    <t>20230202227</t>
  </si>
  <si>
    <t>何国林</t>
  </si>
  <si>
    <t>20230202310</t>
  </si>
  <si>
    <t>李宇珊</t>
  </si>
  <si>
    <t>德庆县第三小学</t>
  </si>
  <si>
    <t>美术教师</t>
  </si>
  <si>
    <t>20230202403</t>
  </si>
  <si>
    <t>许佳贤</t>
  </si>
  <si>
    <t>德庆县第四小学</t>
  </si>
  <si>
    <t>20230202510</t>
  </si>
  <si>
    <t>江坪</t>
  </si>
  <si>
    <t>德庆县启智示范学校</t>
  </si>
  <si>
    <t>特殊教育教师</t>
  </si>
  <si>
    <t>20230202617</t>
  </si>
  <si>
    <t>伍美君</t>
  </si>
  <si>
    <t>德庆县直属机关幼儿园</t>
  </si>
  <si>
    <t>学前教育教师</t>
  </si>
  <si>
    <t>20230202623</t>
  </si>
  <si>
    <t>何欣茹</t>
  </si>
  <si>
    <t>20230202625</t>
  </si>
  <si>
    <t>刘缅玉</t>
  </si>
  <si>
    <t>20230202629</t>
  </si>
  <si>
    <t>陈云丽</t>
  </si>
  <si>
    <t>德庆县教育幼儿园</t>
  </si>
  <si>
    <t>20230202710</t>
  </si>
  <si>
    <t>付秋兰</t>
  </si>
  <si>
    <t>20230202708</t>
  </si>
  <si>
    <t>覃水旺</t>
  </si>
  <si>
    <t>德庆县莫村镇中心幼儿园</t>
  </si>
  <si>
    <t>20230202711</t>
  </si>
  <si>
    <t>黄伟裕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</si>
</sst>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  <xf numFmtId="0" fontId="8" fillId="0" borderId="0">
      <alignment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" fillId="0" borderId="10" xfId="63" applyFont="1" applyFill="1" applyBorder="1" applyAlignment="1">
      <alignment horizontal="center" vertical="center" wrapText="1"/>
      <protection/>
    </xf>
    <xf numFmtId="0" fontId="25" fillId="0" borderId="11" xfId="0" applyNumberFormat="1" applyFont="1" applyFill="1" applyBorder="1" applyAlignment="1">
      <alignment horizontal="center" vertical="center"/>
    </xf>
    <xf numFmtId="49" fontId="25" fillId="0" borderId="9" xfId="0" applyNumberFormat="1" applyFont="1" applyFill="1" applyBorder="1" applyAlignment="1">
      <alignment horizontal="center" vertical="center"/>
    </xf>
    <xf numFmtId="176" fontId="25" fillId="0" borderId="9" xfId="0" applyNumberFormat="1" applyFont="1" applyFill="1" applyBorder="1" applyAlignment="1">
      <alignment horizontal="center" vertical="center"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0" fontId="25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SheetLayoutView="100" workbookViewId="0" topLeftCell="A1">
      <selection activeCell="A3" sqref="A3:IV3"/>
    </sheetView>
  </sheetViews>
  <sheetFormatPr defaultColWidth="9.00390625" defaultRowHeight="14.25"/>
  <cols>
    <col min="1" max="1" width="6.125" style="2" customWidth="1"/>
    <col min="2" max="2" width="19.875" style="4" customWidth="1"/>
    <col min="3" max="3" width="10.875" style="4" customWidth="1"/>
    <col min="4" max="4" width="9.50390625" style="4" customWidth="1"/>
    <col min="5" max="5" width="6.50390625" style="2" customWidth="1"/>
    <col min="6" max="6" width="12.375" style="2" customWidth="1"/>
    <col min="7" max="7" width="9.00390625" style="2" customWidth="1"/>
    <col min="8" max="8" width="9.50390625" style="2" customWidth="1"/>
    <col min="9" max="9" width="10.00390625" style="3" customWidth="1"/>
    <col min="10" max="10" width="8.875" style="2" customWidth="1"/>
    <col min="11" max="11" width="9.00390625" style="2" customWidth="1"/>
    <col min="12" max="12" width="11.00390625" style="2" customWidth="1"/>
    <col min="13" max="13" width="9.125" style="2" customWidth="1"/>
    <col min="14" max="16384" width="9.00390625" style="2" customWidth="1"/>
  </cols>
  <sheetData>
    <row r="1" spans="1:13" s="1" customFormat="1" ht="52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49.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8" t="s">
        <v>8</v>
      </c>
      <c r="I2" s="6" t="s">
        <v>9</v>
      </c>
      <c r="J2" s="6" t="s">
        <v>10</v>
      </c>
      <c r="K2" s="6" t="s">
        <v>11</v>
      </c>
      <c r="L2" s="7" t="s">
        <v>12</v>
      </c>
      <c r="M2" s="8" t="s">
        <v>13</v>
      </c>
    </row>
    <row r="3" spans="1:13" s="2" customFormat="1" ht="39.75" customHeight="1">
      <c r="A3" s="9">
        <v>1</v>
      </c>
      <c r="B3" s="10" t="s">
        <v>14</v>
      </c>
      <c r="C3" s="10" t="s">
        <v>15</v>
      </c>
      <c r="D3" s="11">
        <v>2023001</v>
      </c>
      <c r="E3" s="11">
        <v>3</v>
      </c>
      <c r="F3" s="12" t="s">
        <v>16</v>
      </c>
      <c r="G3" s="12" t="s">
        <v>17</v>
      </c>
      <c r="H3" s="13">
        <v>60.92</v>
      </c>
      <c r="I3" s="13">
        <v>84.7</v>
      </c>
      <c r="J3" s="13">
        <f aca="true" t="shared" si="0" ref="J3:J42">H3*40%+I3*60%</f>
        <v>75.188</v>
      </c>
      <c r="K3" s="16">
        <v>2</v>
      </c>
      <c r="L3" s="17" t="s">
        <v>18</v>
      </c>
      <c r="M3" s="18"/>
    </row>
    <row r="4" spans="1:13" s="2" customFormat="1" ht="39.75" customHeight="1">
      <c r="A4" s="9">
        <v>2</v>
      </c>
      <c r="B4" s="10" t="s">
        <v>14</v>
      </c>
      <c r="C4" s="10" t="s">
        <v>15</v>
      </c>
      <c r="D4" s="11">
        <v>2023001</v>
      </c>
      <c r="E4" s="11">
        <v>3</v>
      </c>
      <c r="F4" s="12" t="s">
        <v>19</v>
      </c>
      <c r="G4" s="12" t="s">
        <v>20</v>
      </c>
      <c r="H4" s="13">
        <v>62.34</v>
      </c>
      <c r="I4" s="13">
        <v>73.85</v>
      </c>
      <c r="J4" s="13">
        <f t="shared" si="0"/>
        <v>69.246</v>
      </c>
      <c r="K4" s="16">
        <v>3</v>
      </c>
      <c r="L4" s="17" t="s">
        <v>18</v>
      </c>
      <c r="M4" s="18"/>
    </row>
    <row r="5" spans="1:13" ht="39.75" customHeight="1">
      <c r="A5" s="9">
        <v>3</v>
      </c>
      <c r="B5" s="10" t="s">
        <v>21</v>
      </c>
      <c r="C5" s="10" t="s">
        <v>22</v>
      </c>
      <c r="D5" s="11">
        <v>2023002</v>
      </c>
      <c r="E5" s="11">
        <v>1</v>
      </c>
      <c r="F5" s="12" t="s">
        <v>23</v>
      </c>
      <c r="G5" s="12" t="s">
        <v>24</v>
      </c>
      <c r="H5" s="13">
        <v>85.56</v>
      </c>
      <c r="I5" s="13">
        <v>77.85</v>
      </c>
      <c r="J5" s="13">
        <f t="shared" si="0"/>
        <v>80.934</v>
      </c>
      <c r="K5" s="16">
        <v>1</v>
      </c>
      <c r="L5" s="17" t="s">
        <v>18</v>
      </c>
      <c r="M5" s="18"/>
    </row>
    <row r="6" spans="1:13" s="3" customFormat="1" ht="39.75" customHeight="1">
      <c r="A6" s="9">
        <v>4</v>
      </c>
      <c r="B6" s="10" t="s">
        <v>25</v>
      </c>
      <c r="C6" s="10" t="s">
        <v>26</v>
      </c>
      <c r="D6" s="11">
        <v>2023003</v>
      </c>
      <c r="E6" s="11">
        <v>1</v>
      </c>
      <c r="F6" s="12" t="s">
        <v>27</v>
      </c>
      <c r="G6" s="12" t="s">
        <v>28</v>
      </c>
      <c r="H6" s="13">
        <v>67.72</v>
      </c>
      <c r="I6" s="13">
        <v>91</v>
      </c>
      <c r="J6" s="13">
        <f t="shared" si="0"/>
        <v>81.688</v>
      </c>
      <c r="K6" s="16">
        <v>1</v>
      </c>
      <c r="L6" s="17" t="s">
        <v>18</v>
      </c>
      <c r="M6" s="19"/>
    </row>
    <row r="7" spans="1:13" ht="39.75" customHeight="1">
      <c r="A7" s="9">
        <v>5</v>
      </c>
      <c r="B7" s="10" t="s">
        <v>25</v>
      </c>
      <c r="C7" s="10" t="s">
        <v>29</v>
      </c>
      <c r="D7" s="11">
        <v>2023004</v>
      </c>
      <c r="E7" s="11">
        <v>1</v>
      </c>
      <c r="F7" s="12" t="s">
        <v>30</v>
      </c>
      <c r="G7" s="12" t="s">
        <v>31</v>
      </c>
      <c r="H7" s="13">
        <v>74.87</v>
      </c>
      <c r="I7" s="13">
        <v>83.15</v>
      </c>
      <c r="J7" s="13">
        <f t="shared" si="0"/>
        <v>79.83800000000001</v>
      </c>
      <c r="K7" s="16">
        <v>1</v>
      </c>
      <c r="L7" s="17" t="s">
        <v>18</v>
      </c>
      <c r="M7" s="18"/>
    </row>
    <row r="8" spans="1:13" s="2" customFormat="1" ht="39.75" customHeight="1">
      <c r="A8" s="9">
        <v>6</v>
      </c>
      <c r="B8" s="10" t="s">
        <v>25</v>
      </c>
      <c r="C8" s="10" t="s">
        <v>32</v>
      </c>
      <c r="D8" s="11">
        <v>2023005</v>
      </c>
      <c r="E8" s="11">
        <v>1</v>
      </c>
      <c r="F8" s="12" t="s">
        <v>33</v>
      </c>
      <c r="G8" s="12" t="s">
        <v>34</v>
      </c>
      <c r="H8" s="13">
        <v>78.3</v>
      </c>
      <c r="I8" s="13">
        <v>89.6</v>
      </c>
      <c r="J8" s="13">
        <f t="shared" si="0"/>
        <v>85.08</v>
      </c>
      <c r="K8" s="16">
        <v>1</v>
      </c>
      <c r="L8" s="17" t="s">
        <v>18</v>
      </c>
      <c r="M8" s="18"/>
    </row>
    <row r="9" spans="1:13" s="2" customFormat="1" ht="39.75" customHeight="1">
      <c r="A9" s="9">
        <v>7</v>
      </c>
      <c r="B9" s="10" t="s">
        <v>14</v>
      </c>
      <c r="C9" s="10" t="s">
        <v>32</v>
      </c>
      <c r="D9" s="11">
        <v>2023006</v>
      </c>
      <c r="E9" s="11">
        <v>1</v>
      </c>
      <c r="F9" s="12" t="s">
        <v>35</v>
      </c>
      <c r="G9" s="12" t="s">
        <v>36</v>
      </c>
      <c r="H9" s="13">
        <v>69.7</v>
      </c>
      <c r="I9" s="13">
        <v>82.75</v>
      </c>
      <c r="J9" s="13">
        <f t="shared" si="0"/>
        <v>77.53</v>
      </c>
      <c r="K9" s="16">
        <v>1</v>
      </c>
      <c r="L9" s="17" t="s">
        <v>18</v>
      </c>
      <c r="M9" s="18"/>
    </row>
    <row r="10" spans="1:13" s="2" customFormat="1" ht="36" customHeight="1">
      <c r="A10" s="9">
        <v>8</v>
      </c>
      <c r="B10" s="14" t="s">
        <v>37</v>
      </c>
      <c r="C10" s="14" t="s">
        <v>38</v>
      </c>
      <c r="D10" s="11">
        <v>2023008</v>
      </c>
      <c r="E10" s="11">
        <v>1</v>
      </c>
      <c r="F10" s="12" t="s">
        <v>39</v>
      </c>
      <c r="G10" s="12" t="s">
        <v>40</v>
      </c>
      <c r="H10" s="13">
        <v>69.17</v>
      </c>
      <c r="I10" s="13">
        <v>77.51</v>
      </c>
      <c r="J10" s="13">
        <f t="shared" si="0"/>
        <v>74.174</v>
      </c>
      <c r="K10" s="12" t="s">
        <v>41</v>
      </c>
      <c r="L10" s="17" t="s">
        <v>18</v>
      </c>
      <c r="M10" s="18"/>
    </row>
    <row r="11" spans="1:13" s="2" customFormat="1" ht="36" customHeight="1">
      <c r="A11" s="9">
        <v>9</v>
      </c>
      <c r="B11" s="14" t="s">
        <v>42</v>
      </c>
      <c r="C11" s="14" t="s">
        <v>38</v>
      </c>
      <c r="D11" s="11">
        <v>2023009</v>
      </c>
      <c r="E11" s="11">
        <v>1</v>
      </c>
      <c r="F11" s="12" t="s">
        <v>43</v>
      </c>
      <c r="G11" s="12" t="s">
        <v>44</v>
      </c>
      <c r="H11" s="13">
        <v>66.73</v>
      </c>
      <c r="I11" s="13">
        <v>82.9</v>
      </c>
      <c r="J11" s="13">
        <f t="shared" si="0"/>
        <v>76.432</v>
      </c>
      <c r="K11" s="12" t="s">
        <v>41</v>
      </c>
      <c r="L11" s="17" t="s">
        <v>18</v>
      </c>
      <c r="M11" s="18"/>
    </row>
    <row r="12" spans="1:13" s="2" customFormat="1" ht="36" customHeight="1">
      <c r="A12" s="9">
        <v>10</v>
      </c>
      <c r="B12" s="14" t="s">
        <v>45</v>
      </c>
      <c r="C12" s="14" t="s">
        <v>38</v>
      </c>
      <c r="D12" s="11">
        <v>2023010</v>
      </c>
      <c r="E12" s="11">
        <v>1</v>
      </c>
      <c r="F12" s="12" t="s">
        <v>46</v>
      </c>
      <c r="G12" s="12" t="s">
        <v>47</v>
      </c>
      <c r="H12" s="13">
        <v>59.51</v>
      </c>
      <c r="I12" s="13">
        <v>87.7</v>
      </c>
      <c r="J12" s="13">
        <f t="shared" si="0"/>
        <v>76.424</v>
      </c>
      <c r="K12" s="12" t="s">
        <v>41</v>
      </c>
      <c r="L12" s="17" t="s">
        <v>18</v>
      </c>
      <c r="M12" s="18"/>
    </row>
    <row r="13" spans="1:13" s="2" customFormat="1" ht="36" customHeight="1">
      <c r="A13" s="9">
        <v>11</v>
      </c>
      <c r="B13" s="14" t="s">
        <v>48</v>
      </c>
      <c r="C13" s="14" t="s">
        <v>38</v>
      </c>
      <c r="D13" s="11">
        <v>2023011</v>
      </c>
      <c r="E13" s="11">
        <v>1</v>
      </c>
      <c r="F13" s="12" t="s">
        <v>49</v>
      </c>
      <c r="G13" s="12" t="s">
        <v>50</v>
      </c>
      <c r="H13" s="13">
        <v>66.73</v>
      </c>
      <c r="I13" s="13">
        <v>84.4</v>
      </c>
      <c r="J13" s="13">
        <f t="shared" si="0"/>
        <v>77.33200000000001</v>
      </c>
      <c r="K13" s="12" t="s">
        <v>41</v>
      </c>
      <c r="L13" s="17" t="s">
        <v>18</v>
      </c>
      <c r="M13" s="18"/>
    </row>
    <row r="14" spans="1:13" s="2" customFormat="1" ht="36" customHeight="1">
      <c r="A14" s="9">
        <v>12</v>
      </c>
      <c r="B14" s="14" t="s">
        <v>51</v>
      </c>
      <c r="C14" s="14" t="s">
        <v>15</v>
      </c>
      <c r="D14" s="11">
        <v>2023012</v>
      </c>
      <c r="E14" s="11">
        <v>2</v>
      </c>
      <c r="F14" s="12" t="s">
        <v>52</v>
      </c>
      <c r="G14" s="12" t="s">
        <v>53</v>
      </c>
      <c r="H14" s="13">
        <v>67.86</v>
      </c>
      <c r="I14" s="13">
        <v>89.65</v>
      </c>
      <c r="J14" s="13">
        <f t="shared" si="0"/>
        <v>80.934</v>
      </c>
      <c r="K14" s="12" t="s">
        <v>41</v>
      </c>
      <c r="L14" s="17" t="s">
        <v>18</v>
      </c>
      <c r="M14" s="18"/>
    </row>
    <row r="15" spans="1:13" s="2" customFormat="1" ht="36" customHeight="1">
      <c r="A15" s="9">
        <v>13</v>
      </c>
      <c r="B15" s="14" t="s">
        <v>54</v>
      </c>
      <c r="C15" s="14" t="s">
        <v>15</v>
      </c>
      <c r="D15" s="11">
        <v>2023015</v>
      </c>
      <c r="E15" s="11">
        <v>1</v>
      </c>
      <c r="F15" s="12" t="s">
        <v>55</v>
      </c>
      <c r="G15" s="12" t="s">
        <v>56</v>
      </c>
      <c r="H15" s="13">
        <v>61.63</v>
      </c>
      <c r="I15" s="13">
        <v>86.8</v>
      </c>
      <c r="J15" s="13">
        <f t="shared" si="0"/>
        <v>76.732</v>
      </c>
      <c r="K15" s="12" t="s">
        <v>41</v>
      </c>
      <c r="L15" s="17" t="s">
        <v>18</v>
      </c>
      <c r="M15" s="18"/>
    </row>
    <row r="16" spans="1:13" s="3" customFormat="1" ht="36" customHeight="1">
      <c r="A16" s="9">
        <v>14</v>
      </c>
      <c r="B16" s="14" t="s">
        <v>57</v>
      </c>
      <c r="C16" s="14" t="s">
        <v>22</v>
      </c>
      <c r="D16" s="11">
        <v>2023017</v>
      </c>
      <c r="E16" s="11">
        <v>1</v>
      </c>
      <c r="F16" s="12" t="s">
        <v>58</v>
      </c>
      <c r="G16" s="12" t="s">
        <v>59</v>
      </c>
      <c r="H16" s="13">
        <v>80.39</v>
      </c>
      <c r="I16" s="13">
        <v>80.9</v>
      </c>
      <c r="J16" s="13">
        <f t="shared" si="0"/>
        <v>80.696</v>
      </c>
      <c r="K16" s="12" t="s">
        <v>41</v>
      </c>
      <c r="L16" s="17" t="s">
        <v>18</v>
      </c>
      <c r="M16" s="19"/>
    </row>
    <row r="17" spans="1:13" s="3" customFormat="1" ht="36" customHeight="1">
      <c r="A17" s="9">
        <v>15</v>
      </c>
      <c r="B17" s="14" t="s">
        <v>60</v>
      </c>
      <c r="C17" s="14" t="s">
        <v>22</v>
      </c>
      <c r="D17" s="11">
        <v>2023018</v>
      </c>
      <c r="E17" s="11">
        <v>1</v>
      </c>
      <c r="F17" s="12" t="s">
        <v>61</v>
      </c>
      <c r="G17" s="12" t="s">
        <v>62</v>
      </c>
      <c r="H17" s="13">
        <v>84.28</v>
      </c>
      <c r="I17" s="13">
        <v>86.65</v>
      </c>
      <c r="J17" s="13">
        <f t="shared" si="0"/>
        <v>85.702</v>
      </c>
      <c r="K17" s="12" t="s">
        <v>41</v>
      </c>
      <c r="L17" s="17" t="s">
        <v>18</v>
      </c>
      <c r="M17" s="19"/>
    </row>
    <row r="18" spans="1:13" s="3" customFormat="1" ht="36" customHeight="1">
      <c r="A18" s="9">
        <v>16</v>
      </c>
      <c r="B18" s="14" t="s">
        <v>37</v>
      </c>
      <c r="C18" s="14" t="s">
        <v>63</v>
      </c>
      <c r="D18" s="11">
        <v>2023019</v>
      </c>
      <c r="E18" s="11">
        <v>2</v>
      </c>
      <c r="F18" s="12" t="s">
        <v>64</v>
      </c>
      <c r="G18" s="12" t="s">
        <v>65</v>
      </c>
      <c r="H18" s="13">
        <v>84.04</v>
      </c>
      <c r="I18" s="13">
        <v>85.1</v>
      </c>
      <c r="J18" s="13">
        <f t="shared" si="0"/>
        <v>84.676</v>
      </c>
      <c r="K18" s="12" t="s">
        <v>41</v>
      </c>
      <c r="L18" s="17" t="s">
        <v>18</v>
      </c>
      <c r="M18" s="19"/>
    </row>
    <row r="19" spans="1:13" s="2" customFormat="1" ht="36" customHeight="1">
      <c r="A19" s="9">
        <v>17</v>
      </c>
      <c r="B19" s="14" t="s">
        <v>37</v>
      </c>
      <c r="C19" s="14" t="s">
        <v>63</v>
      </c>
      <c r="D19" s="11">
        <v>2023019</v>
      </c>
      <c r="E19" s="11">
        <v>2</v>
      </c>
      <c r="F19" s="12" t="s">
        <v>66</v>
      </c>
      <c r="G19" s="12" t="s">
        <v>67</v>
      </c>
      <c r="H19" s="13">
        <v>72.71</v>
      </c>
      <c r="I19" s="13">
        <v>81.2</v>
      </c>
      <c r="J19" s="13">
        <f t="shared" si="0"/>
        <v>77.804</v>
      </c>
      <c r="K19" s="12" t="s">
        <v>68</v>
      </c>
      <c r="L19" s="17" t="s">
        <v>18</v>
      </c>
      <c r="M19" s="18"/>
    </row>
    <row r="20" spans="1:13" s="2" customFormat="1" ht="36" customHeight="1">
      <c r="A20" s="9">
        <v>18</v>
      </c>
      <c r="B20" s="14" t="s">
        <v>37</v>
      </c>
      <c r="C20" s="14" t="s">
        <v>69</v>
      </c>
      <c r="D20" s="11">
        <v>2023021</v>
      </c>
      <c r="E20" s="11">
        <v>1</v>
      </c>
      <c r="F20" s="12" t="s">
        <v>70</v>
      </c>
      <c r="G20" s="12" t="s">
        <v>71</v>
      </c>
      <c r="H20" s="13">
        <v>59.19</v>
      </c>
      <c r="I20" s="13">
        <v>72.75</v>
      </c>
      <c r="J20" s="13">
        <f t="shared" si="0"/>
        <v>67.326</v>
      </c>
      <c r="K20" s="12" t="s">
        <v>41</v>
      </c>
      <c r="L20" s="17" t="s">
        <v>18</v>
      </c>
      <c r="M20" s="18"/>
    </row>
    <row r="21" spans="1:13" s="2" customFormat="1" ht="36" customHeight="1">
      <c r="A21" s="9">
        <v>19</v>
      </c>
      <c r="B21" s="14" t="s">
        <v>51</v>
      </c>
      <c r="C21" s="14" t="s">
        <v>32</v>
      </c>
      <c r="D21" s="11">
        <v>2023023</v>
      </c>
      <c r="E21" s="11">
        <v>1</v>
      </c>
      <c r="F21" s="12" t="s">
        <v>72</v>
      </c>
      <c r="G21" s="12" t="s">
        <v>73</v>
      </c>
      <c r="H21" s="13">
        <v>71.93</v>
      </c>
      <c r="I21" s="13">
        <v>86.95</v>
      </c>
      <c r="J21" s="13">
        <f t="shared" si="0"/>
        <v>80.94200000000001</v>
      </c>
      <c r="K21" s="12" t="s">
        <v>41</v>
      </c>
      <c r="L21" s="17" t="s">
        <v>18</v>
      </c>
      <c r="M21" s="18"/>
    </row>
    <row r="22" spans="1:13" s="2" customFormat="1" ht="36" customHeight="1">
      <c r="A22" s="9">
        <v>20</v>
      </c>
      <c r="B22" s="14" t="s">
        <v>37</v>
      </c>
      <c r="C22" s="14" t="s">
        <v>32</v>
      </c>
      <c r="D22" s="11">
        <v>2023024</v>
      </c>
      <c r="E22" s="11">
        <v>1</v>
      </c>
      <c r="F22" s="12" t="s">
        <v>74</v>
      </c>
      <c r="G22" s="12" t="s">
        <v>75</v>
      </c>
      <c r="H22" s="13">
        <v>69.81</v>
      </c>
      <c r="I22" s="13">
        <v>78.15</v>
      </c>
      <c r="J22" s="13">
        <f t="shared" si="0"/>
        <v>74.81400000000001</v>
      </c>
      <c r="K22" s="12" t="s">
        <v>41</v>
      </c>
      <c r="L22" s="17" t="s">
        <v>18</v>
      </c>
      <c r="M22" s="18"/>
    </row>
    <row r="23" spans="1:13" s="2" customFormat="1" ht="36" customHeight="1">
      <c r="A23" s="9">
        <v>21</v>
      </c>
      <c r="B23" s="14" t="s">
        <v>51</v>
      </c>
      <c r="C23" s="14" t="s">
        <v>76</v>
      </c>
      <c r="D23" s="11">
        <v>2023025</v>
      </c>
      <c r="E23" s="11">
        <v>1</v>
      </c>
      <c r="F23" s="12" t="s">
        <v>77</v>
      </c>
      <c r="G23" s="12" t="s">
        <v>78</v>
      </c>
      <c r="H23" s="13">
        <v>77.35</v>
      </c>
      <c r="I23" s="13">
        <v>86.35</v>
      </c>
      <c r="J23" s="13">
        <f t="shared" si="0"/>
        <v>82.75</v>
      </c>
      <c r="K23" s="12" t="s">
        <v>41</v>
      </c>
      <c r="L23" s="17" t="s">
        <v>18</v>
      </c>
      <c r="M23" s="18"/>
    </row>
    <row r="24" spans="1:13" ht="36" customHeight="1">
      <c r="A24" s="9">
        <v>22</v>
      </c>
      <c r="B24" s="14" t="s">
        <v>37</v>
      </c>
      <c r="C24" s="14" t="s">
        <v>76</v>
      </c>
      <c r="D24" s="11">
        <v>2023026</v>
      </c>
      <c r="E24" s="11">
        <v>1</v>
      </c>
      <c r="F24" s="12" t="s">
        <v>79</v>
      </c>
      <c r="G24" s="12" t="s">
        <v>80</v>
      </c>
      <c r="H24" s="13">
        <v>81.63</v>
      </c>
      <c r="I24" s="13">
        <v>86.7</v>
      </c>
      <c r="J24" s="13">
        <f t="shared" si="0"/>
        <v>84.672</v>
      </c>
      <c r="K24" s="12" t="s">
        <v>68</v>
      </c>
      <c r="L24" s="17" t="s">
        <v>18</v>
      </c>
      <c r="M24" s="20" t="s">
        <v>81</v>
      </c>
    </row>
    <row r="25" spans="1:13" s="2" customFormat="1" ht="36" customHeight="1">
      <c r="A25" s="9">
        <v>23</v>
      </c>
      <c r="B25" s="14" t="s">
        <v>37</v>
      </c>
      <c r="C25" s="14" t="s">
        <v>82</v>
      </c>
      <c r="D25" s="11">
        <v>2023027</v>
      </c>
      <c r="E25" s="11">
        <v>1</v>
      </c>
      <c r="F25" s="12" t="s">
        <v>83</v>
      </c>
      <c r="G25" s="12" t="s">
        <v>84</v>
      </c>
      <c r="H25" s="13">
        <v>58.16</v>
      </c>
      <c r="I25" s="13">
        <v>81.1</v>
      </c>
      <c r="J25" s="13">
        <f t="shared" si="0"/>
        <v>71.92399999999999</v>
      </c>
      <c r="K25" s="12" t="s">
        <v>85</v>
      </c>
      <c r="L25" s="17" t="s">
        <v>18</v>
      </c>
      <c r="M25" s="20" t="s">
        <v>81</v>
      </c>
    </row>
    <row r="26" spans="1:13" ht="36" customHeight="1">
      <c r="A26" s="9">
        <v>24</v>
      </c>
      <c r="B26" s="14" t="s">
        <v>86</v>
      </c>
      <c r="C26" s="14" t="s">
        <v>38</v>
      </c>
      <c r="D26" s="11">
        <v>2023028</v>
      </c>
      <c r="E26" s="11">
        <v>1</v>
      </c>
      <c r="F26" s="12" t="s">
        <v>87</v>
      </c>
      <c r="G26" s="12" t="s">
        <v>88</v>
      </c>
      <c r="H26" s="13">
        <v>76.39</v>
      </c>
      <c r="I26" s="13">
        <v>83.25</v>
      </c>
      <c r="J26" s="13">
        <f t="shared" si="0"/>
        <v>80.506</v>
      </c>
      <c r="K26" s="12" t="s">
        <v>41</v>
      </c>
      <c r="L26" s="17" t="s">
        <v>18</v>
      </c>
      <c r="M26" s="18"/>
    </row>
    <row r="27" spans="1:13" s="2" customFormat="1" ht="36" customHeight="1">
      <c r="A27" s="9">
        <v>25</v>
      </c>
      <c r="B27" s="14" t="s">
        <v>89</v>
      </c>
      <c r="C27" s="14" t="s">
        <v>38</v>
      </c>
      <c r="D27" s="11">
        <v>2023029</v>
      </c>
      <c r="E27" s="11">
        <v>1</v>
      </c>
      <c r="F27" s="12" t="s">
        <v>90</v>
      </c>
      <c r="G27" s="12" t="s">
        <v>91</v>
      </c>
      <c r="H27" s="13">
        <v>74.62</v>
      </c>
      <c r="I27" s="13">
        <v>84.85</v>
      </c>
      <c r="J27" s="13">
        <f t="shared" si="0"/>
        <v>80.758</v>
      </c>
      <c r="K27" s="12" t="s">
        <v>41</v>
      </c>
      <c r="L27" s="17" t="s">
        <v>18</v>
      </c>
      <c r="M27" s="18"/>
    </row>
    <row r="28" spans="1:13" ht="36" customHeight="1">
      <c r="A28" s="9">
        <v>26</v>
      </c>
      <c r="B28" s="14" t="s">
        <v>92</v>
      </c>
      <c r="C28" s="14" t="s">
        <v>38</v>
      </c>
      <c r="D28" s="11">
        <v>2023030</v>
      </c>
      <c r="E28" s="11">
        <v>4</v>
      </c>
      <c r="F28" s="12" t="s">
        <v>93</v>
      </c>
      <c r="G28" s="12" t="s">
        <v>94</v>
      </c>
      <c r="H28" s="13">
        <v>76.04</v>
      </c>
      <c r="I28" s="13">
        <v>82.15</v>
      </c>
      <c r="J28" s="13">
        <f t="shared" si="0"/>
        <v>79.706</v>
      </c>
      <c r="K28" s="12" t="s">
        <v>85</v>
      </c>
      <c r="L28" s="17" t="s">
        <v>18</v>
      </c>
      <c r="M28" s="18"/>
    </row>
    <row r="29" spans="1:13" s="2" customFormat="1" ht="36" customHeight="1">
      <c r="A29" s="9">
        <v>27</v>
      </c>
      <c r="B29" s="14" t="s">
        <v>92</v>
      </c>
      <c r="C29" s="14" t="s">
        <v>38</v>
      </c>
      <c r="D29" s="11">
        <v>2023030</v>
      </c>
      <c r="E29" s="11">
        <v>4</v>
      </c>
      <c r="F29" s="12" t="s">
        <v>95</v>
      </c>
      <c r="G29" s="12" t="s">
        <v>96</v>
      </c>
      <c r="H29" s="13">
        <v>77.35</v>
      </c>
      <c r="I29" s="13">
        <v>79.63</v>
      </c>
      <c r="J29" s="13">
        <f t="shared" si="0"/>
        <v>78.71799999999999</v>
      </c>
      <c r="K29" s="12" t="s">
        <v>97</v>
      </c>
      <c r="L29" s="17" t="s">
        <v>18</v>
      </c>
      <c r="M29" s="18"/>
    </row>
    <row r="30" spans="1:13" ht="36" customHeight="1">
      <c r="A30" s="9">
        <v>28</v>
      </c>
      <c r="B30" s="14" t="s">
        <v>92</v>
      </c>
      <c r="C30" s="14" t="s">
        <v>38</v>
      </c>
      <c r="D30" s="11">
        <v>2023030</v>
      </c>
      <c r="E30" s="11">
        <v>4</v>
      </c>
      <c r="F30" s="12" t="s">
        <v>98</v>
      </c>
      <c r="G30" s="12" t="s">
        <v>99</v>
      </c>
      <c r="H30" s="13">
        <v>69.31</v>
      </c>
      <c r="I30" s="13">
        <v>84.84</v>
      </c>
      <c r="J30" s="13">
        <f t="shared" si="0"/>
        <v>78.62800000000001</v>
      </c>
      <c r="K30" s="12" t="s">
        <v>100</v>
      </c>
      <c r="L30" s="17" t="s">
        <v>18</v>
      </c>
      <c r="M30" s="20" t="s">
        <v>81</v>
      </c>
    </row>
    <row r="31" spans="1:13" s="2" customFormat="1" ht="39.75" customHeight="1">
      <c r="A31" s="9">
        <v>29</v>
      </c>
      <c r="B31" s="14" t="s">
        <v>92</v>
      </c>
      <c r="C31" s="14" t="s">
        <v>38</v>
      </c>
      <c r="D31" s="11">
        <v>2023030</v>
      </c>
      <c r="E31" s="11">
        <v>4</v>
      </c>
      <c r="F31" s="12" t="s">
        <v>101</v>
      </c>
      <c r="G31" s="12" t="s">
        <v>102</v>
      </c>
      <c r="H31" s="13">
        <v>80.74</v>
      </c>
      <c r="I31" s="13">
        <v>76.87</v>
      </c>
      <c r="J31" s="13">
        <f t="shared" si="0"/>
        <v>78.418</v>
      </c>
      <c r="K31" s="12" t="s">
        <v>103</v>
      </c>
      <c r="L31" s="17" t="s">
        <v>18</v>
      </c>
      <c r="M31" s="20" t="s">
        <v>81</v>
      </c>
    </row>
    <row r="32" spans="1:13" ht="39.75" customHeight="1">
      <c r="A32" s="9">
        <v>30</v>
      </c>
      <c r="B32" s="14" t="s">
        <v>92</v>
      </c>
      <c r="C32" s="14" t="s">
        <v>15</v>
      </c>
      <c r="D32" s="11">
        <v>2023031</v>
      </c>
      <c r="E32" s="11">
        <v>2</v>
      </c>
      <c r="F32" s="12" t="s">
        <v>104</v>
      </c>
      <c r="G32" s="12" t="s">
        <v>105</v>
      </c>
      <c r="H32" s="13">
        <v>75.26</v>
      </c>
      <c r="I32" s="13">
        <v>88.15</v>
      </c>
      <c r="J32" s="13">
        <f t="shared" si="0"/>
        <v>82.994</v>
      </c>
      <c r="K32" s="12" t="s">
        <v>41</v>
      </c>
      <c r="L32" s="17" t="s">
        <v>18</v>
      </c>
      <c r="M32" s="18"/>
    </row>
    <row r="33" spans="1:13" s="2" customFormat="1" ht="39.75" customHeight="1">
      <c r="A33" s="9">
        <v>31</v>
      </c>
      <c r="B33" s="14" t="s">
        <v>92</v>
      </c>
      <c r="C33" s="14" t="s">
        <v>15</v>
      </c>
      <c r="D33" s="11">
        <v>2023031</v>
      </c>
      <c r="E33" s="11">
        <v>2</v>
      </c>
      <c r="F33" s="12" t="s">
        <v>106</v>
      </c>
      <c r="G33" s="12" t="s">
        <v>107</v>
      </c>
      <c r="H33" s="13">
        <v>68.71</v>
      </c>
      <c r="I33" s="13">
        <v>85.6</v>
      </c>
      <c r="J33" s="13">
        <f t="shared" si="0"/>
        <v>78.844</v>
      </c>
      <c r="K33" s="12" t="s">
        <v>68</v>
      </c>
      <c r="L33" s="17" t="s">
        <v>18</v>
      </c>
      <c r="M33" s="18"/>
    </row>
    <row r="34" spans="1:13" ht="39.75" customHeight="1">
      <c r="A34" s="9">
        <v>32</v>
      </c>
      <c r="B34" s="14" t="s">
        <v>108</v>
      </c>
      <c r="C34" s="14" t="s">
        <v>109</v>
      </c>
      <c r="D34" s="11">
        <v>2023032</v>
      </c>
      <c r="E34" s="11">
        <v>1</v>
      </c>
      <c r="F34" s="12" t="s">
        <v>110</v>
      </c>
      <c r="G34" s="12" t="s">
        <v>111</v>
      </c>
      <c r="H34" s="13">
        <v>83.33</v>
      </c>
      <c r="I34" s="13">
        <v>89.62</v>
      </c>
      <c r="J34" s="13">
        <f t="shared" si="0"/>
        <v>87.104</v>
      </c>
      <c r="K34" s="12" t="s">
        <v>41</v>
      </c>
      <c r="L34" s="17" t="s">
        <v>18</v>
      </c>
      <c r="M34" s="18"/>
    </row>
    <row r="35" spans="1:13" s="2" customFormat="1" ht="39.75" customHeight="1">
      <c r="A35" s="9">
        <v>33</v>
      </c>
      <c r="B35" s="14" t="s">
        <v>112</v>
      </c>
      <c r="C35" s="14" t="s">
        <v>109</v>
      </c>
      <c r="D35" s="11">
        <v>2023033</v>
      </c>
      <c r="E35" s="11">
        <v>1</v>
      </c>
      <c r="F35" s="12" t="s">
        <v>113</v>
      </c>
      <c r="G35" s="12" t="s">
        <v>114</v>
      </c>
      <c r="H35" s="13">
        <v>79.79</v>
      </c>
      <c r="I35" s="13">
        <v>89.75</v>
      </c>
      <c r="J35" s="13">
        <f t="shared" si="0"/>
        <v>85.766</v>
      </c>
      <c r="K35" s="12" t="s">
        <v>41</v>
      </c>
      <c r="L35" s="17" t="s">
        <v>18</v>
      </c>
      <c r="M35" s="18"/>
    </row>
    <row r="36" spans="1:13" s="2" customFormat="1" ht="39.75" customHeight="1">
      <c r="A36" s="9">
        <v>34</v>
      </c>
      <c r="B36" s="14" t="s">
        <v>115</v>
      </c>
      <c r="C36" s="14" t="s">
        <v>116</v>
      </c>
      <c r="D36" s="11">
        <v>2023034</v>
      </c>
      <c r="E36" s="11">
        <v>1</v>
      </c>
      <c r="F36" s="12" t="s">
        <v>117</v>
      </c>
      <c r="G36" s="12" t="s">
        <v>118</v>
      </c>
      <c r="H36" s="13">
        <v>76.25</v>
      </c>
      <c r="I36" s="13">
        <v>79</v>
      </c>
      <c r="J36" s="13">
        <f t="shared" si="0"/>
        <v>77.9</v>
      </c>
      <c r="K36" s="12" t="s">
        <v>41</v>
      </c>
      <c r="L36" s="17" t="s">
        <v>18</v>
      </c>
      <c r="M36" s="18"/>
    </row>
    <row r="37" spans="1:13" ht="39.75" customHeight="1">
      <c r="A37" s="9">
        <v>35</v>
      </c>
      <c r="B37" s="14" t="s">
        <v>119</v>
      </c>
      <c r="C37" s="14" t="s">
        <v>120</v>
      </c>
      <c r="D37" s="11">
        <v>2023035</v>
      </c>
      <c r="E37" s="11">
        <v>3</v>
      </c>
      <c r="F37" s="12" t="s">
        <v>121</v>
      </c>
      <c r="G37" s="12" t="s">
        <v>122</v>
      </c>
      <c r="H37" s="13">
        <v>71.54</v>
      </c>
      <c r="I37" s="13">
        <v>87.2</v>
      </c>
      <c r="J37" s="13">
        <f t="shared" si="0"/>
        <v>80.936</v>
      </c>
      <c r="K37" s="12" t="s">
        <v>41</v>
      </c>
      <c r="L37" s="17" t="s">
        <v>18</v>
      </c>
      <c r="M37" s="18"/>
    </row>
    <row r="38" spans="1:13" s="2" customFormat="1" ht="39.75" customHeight="1">
      <c r="A38" s="9">
        <v>36</v>
      </c>
      <c r="B38" s="14" t="s">
        <v>119</v>
      </c>
      <c r="C38" s="14" t="s">
        <v>120</v>
      </c>
      <c r="D38" s="11">
        <v>2023035</v>
      </c>
      <c r="E38" s="11">
        <v>3</v>
      </c>
      <c r="F38" s="12" t="s">
        <v>123</v>
      </c>
      <c r="G38" s="12" t="s">
        <v>124</v>
      </c>
      <c r="H38" s="13">
        <v>64.85</v>
      </c>
      <c r="I38" s="13">
        <v>86.3</v>
      </c>
      <c r="J38" s="13">
        <f t="shared" si="0"/>
        <v>77.72</v>
      </c>
      <c r="K38" s="12" t="s">
        <v>68</v>
      </c>
      <c r="L38" s="17" t="s">
        <v>18</v>
      </c>
      <c r="M38" s="18"/>
    </row>
    <row r="39" spans="1:13" s="3" customFormat="1" ht="39.75" customHeight="1">
      <c r="A39" s="9">
        <v>37</v>
      </c>
      <c r="B39" s="14" t="s">
        <v>119</v>
      </c>
      <c r="C39" s="14" t="s">
        <v>120</v>
      </c>
      <c r="D39" s="11">
        <v>2023035</v>
      </c>
      <c r="E39" s="11">
        <v>3</v>
      </c>
      <c r="F39" s="12" t="s">
        <v>125</v>
      </c>
      <c r="G39" s="12" t="s">
        <v>126</v>
      </c>
      <c r="H39" s="13">
        <v>67.93</v>
      </c>
      <c r="I39" s="13">
        <v>83.4</v>
      </c>
      <c r="J39" s="13">
        <f t="shared" si="0"/>
        <v>77.212</v>
      </c>
      <c r="K39" s="12" t="s">
        <v>85</v>
      </c>
      <c r="L39" s="17" t="s">
        <v>18</v>
      </c>
      <c r="M39" s="19"/>
    </row>
    <row r="40" spans="1:13" s="2" customFormat="1" ht="39.75" customHeight="1">
      <c r="A40" s="9">
        <v>38</v>
      </c>
      <c r="B40" s="14" t="s">
        <v>127</v>
      </c>
      <c r="C40" s="14" t="s">
        <v>120</v>
      </c>
      <c r="D40" s="11">
        <v>2023036</v>
      </c>
      <c r="E40" s="11">
        <v>2</v>
      </c>
      <c r="F40" s="12" t="s">
        <v>128</v>
      </c>
      <c r="G40" s="12" t="s">
        <v>129</v>
      </c>
      <c r="H40" s="13">
        <v>66.69</v>
      </c>
      <c r="I40" s="13">
        <v>76.6</v>
      </c>
      <c r="J40" s="13">
        <f t="shared" si="0"/>
        <v>72.636</v>
      </c>
      <c r="K40" s="12" t="s">
        <v>41</v>
      </c>
      <c r="L40" s="17" t="s">
        <v>18</v>
      </c>
      <c r="M40" s="18"/>
    </row>
    <row r="41" spans="1:13" ht="42.75" customHeight="1">
      <c r="A41" s="9">
        <v>39</v>
      </c>
      <c r="B41" s="14" t="s">
        <v>127</v>
      </c>
      <c r="C41" s="14" t="s">
        <v>120</v>
      </c>
      <c r="D41" s="11">
        <v>2023036</v>
      </c>
      <c r="E41" s="11">
        <v>2</v>
      </c>
      <c r="F41" s="12" t="s">
        <v>130</v>
      </c>
      <c r="G41" s="12" t="s">
        <v>131</v>
      </c>
      <c r="H41" s="13">
        <v>62.02</v>
      </c>
      <c r="I41" s="13">
        <v>78.05</v>
      </c>
      <c r="J41" s="13">
        <f t="shared" si="0"/>
        <v>71.638</v>
      </c>
      <c r="K41" s="12" t="s">
        <v>68</v>
      </c>
      <c r="L41" s="17" t="s">
        <v>18</v>
      </c>
      <c r="M41" s="18"/>
    </row>
    <row r="42" spans="1:13" ht="42.75" customHeight="1">
      <c r="A42" s="9">
        <v>40</v>
      </c>
      <c r="B42" s="15" t="s">
        <v>132</v>
      </c>
      <c r="C42" s="15" t="s">
        <v>120</v>
      </c>
      <c r="D42" s="16">
        <v>2023037</v>
      </c>
      <c r="E42" s="16">
        <v>1</v>
      </c>
      <c r="F42" s="12" t="s">
        <v>133</v>
      </c>
      <c r="G42" s="12" t="s">
        <v>134</v>
      </c>
      <c r="H42" s="13">
        <v>63.86</v>
      </c>
      <c r="I42" s="13">
        <v>77.4</v>
      </c>
      <c r="J42" s="13">
        <f t="shared" si="0"/>
        <v>71.98400000000001</v>
      </c>
      <c r="K42" s="12" t="s">
        <v>41</v>
      </c>
      <c r="L42" s="17" t="s">
        <v>18</v>
      </c>
      <c r="M42" s="18"/>
    </row>
  </sheetData>
  <sheetProtection/>
  <mergeCells count="1">
    <mergeCell ref="A1:M1"/>
  </mergeCells>
  <printOptions/>
  <pageMargins left="0.3145833333333333" right="0.3541666666666667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</dc:creator>
  <cp:keywords/>
  <dc:description/>
  <cp:lastModifiedBy>Administrator</cp:lastModifiedBy>
  <dcterms:created xsi:type="dcterms:W3CDTF">2022-06-30T09:26:10Z</dcterms:created>
  <dcterms:modified xsi:type="dcterms:W3CDTF">2024-02-04T03:42:57Z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285C914E38934DD994D58C8666121EA9_12</vt:lpwstr>
  </property>
</Properties>
</file>