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85001\Desktop\"/>
    </mc:Choice>
  </mc:AlternateContent>
  <xr:revisionPtr revIDLastSave="0" documentId="13_ncr:1_{63BC6747-B61A-474D-8ADB-2B65F752AE8C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sheet1" sheetId="6" r:id="rId1"/>
  </sheets>
  <definedNames>
    <definedName name="_xlnm._FilterDatabase" localSheetId="0" hidden="1">sheet1!$A$2:$XDY$1286</definedName>
    <definedName name="_xlnm.Print_Titles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27" i="6" l="1"/>
  <c r="H821" i="6"/>
  <c r="H635" i="6"/>
  <c r="H634" i="6"/>
  <c r="H633" i="6"/>
  <c r="H628" i="6"/>
</calcChain>
</file>

<file path=xl/sharedStrings.xml><?xml version="1.0" encoding="utf-8"?>
<sst xmlns="http://schemas.openxmlformats.org/spreadsheetml/2006/main" count="8004" uniqueCount="2940">
  <si>
    <t>2024年东城区教委第一批事业单位公开招聘岗位能力测试成绩及总成绩</t>
  </si>
  <si>
    <t>序号</t>
  </si>
  <si>
    <t>单位名称</t>
  </si>
  <si>
    <t>岗位
代码</t>
  </si>
  <si>
    <t>岗位名称</t>
  </si>
  <si>
    <t>姓名</t>
  </si>
  <si>
    <t>身份证号后六位</t>
  </si>
  <si>
    <t>岗位能力测试成绩</t>
  </si>
  <si>
    <t>总成绩</t>
  </si>
  <si>
    <t>是否进入体检及考察</t>
  </si>
  <si>
    <t>北京市第一中学</t>
  </si>
  <si>
    <t>A001</t>
  </si>
  <si>
    <t>高中历史教师</t>
  </si>
  <si>
    <t>郑宇佳</t>
  </si>
  <si>
    <t>220849</t>
  </si>
  <si>
    <t>是</t>
  </si>
  <si>
    <t>陈云艺</t>
  </si>
  <si>
    <t>170425</t>
  </si>
  <si>
    <t>否</t>
  </si>
  <si>
    <t>王晓斐</t>
  </si>
  <si>
    <t>096521</t>
  </si>
  <si>
    <t>胡俊慧</t>
  </si>
  <si>
    <t>260100</t>
  </si>
  <si>
    <t>谭聪</t>
  </si>
  <si>
    <t>120646</t>
  </si>
  <si>
    <t>A002</t>
  </si>
  <si>
    <t>高中语文教师</t>
  </si>
  <si>
    <t>王佳雯</t>
  </si>
  <si>
    <t>040229</t>
  </si>
  <si>
    <t>A003</t>
  </si>
  <si>
    <t>高中地理教师</t>
  </si>
  <si>
    <t>刘依鑫</t>
  </si>
  <si>
    <t>121616</t>
  </si>
  <si>
    <t>贺静怡</t>
  </si>
  <si>
    <t>012529</t>
  </si>
  <si>
    <t>孙鑫</t>
  </si>
  <si>
    <t>010826</t>
  </si>
  <si>
    <t>袁佳艺</t>
  </si>
  <si>
    <t>195026</t>
  </si>
  <si>
    <t>黄月</t>
  </si>
  <si>
    <t>042520</t>
  </si>
  <si>
    <t>孟梁</t>
  </si>
  <si>
    <t>042216</t>
  </si>
  <si>
    <t>缺考</t>
  </si>
  <si>
    <t>赵璐</t>
  </si>
  <si>
    <t>104046</t>
  </si>
  <si>
    <t>北京市第二中学</t>
  </si>
  <si>
    <t>A005</t>
  </si>
  <si>
    <t>高中数学教师</t>
  </si>
  <si>
    <t>宋恒</t>
  </si>
  <si>
    <t>165413</t>
  </si>
  <si>
    <t>A006</t>
  </si>
  <si>
    <t>庞怡然</t>
  </si>
  <si>
    <t>150914</t>
  </si>
  <si>
    <t>邢翼霄</t>
  </si>
  <si>
    <t>022020</t>
  </si>
  <si>
    <t>申晨旭</t>
  </si>
  <si>
    <t>150022</t>
  </si>
  <si>
    <t>北京市第二中学分校</t>
  </si>
  <si>
    <t>A007</t>
  </si>
  <si>
    <t>初中数学教师</t>
  </si>
  <si>
    <t>王丹琦</t>
  </si>
  <si>
    <t>223729</t>
  </si>
  <si>
    <t>常家宣</t>
  </si>
  <si>
    <t>190688</t>
  </si>
  <si>
    <t>张春月</t>
  </si>
  <si>
    <t>082027</t>
  </si>
  <si>
    <t>张永慧</t>
  </si>
  <si>
    <t>086266</t>
  </si>
  <si>
    <t>刘子璇</t>
  </si>
  <si>
    <t>127629</t>
  </si>
  <si>
    <t>韩梦雨</t>
  </si>
  <si>
    <t>280527</t>
  </si>
  <si>
    <t>李梦遥</t>
  </si>
  <si>
    <t>19674X</t>
  </si>
  <si>
    <t xml:space="preserve">北京市第五中学 </t>
  </si>
  <si>
    <t>A008</t>
  </si>
  <si>
    <t>高中英语教师</t>
  </si>
  <si>
    <t>刘琳</t>
  </si>
  <si>
    <t>230020</t>
  </si>
  <si>
    <t>A009</t>
  </si>
  <si>
    <t>郭欣蕊</t>
  </si>
  <si>
    <t>161222</t>
  </si>
  <si>
    <t>王亚新</t>
  </si>
  <si>
    <t>091625</t>
  </si>
  <si>
    <t>孙慧芳</t>
  </si>
  <si>
    <t>163021</t>
  </si>
  <si>
    <t>冯卓颖</t>
  </si>
  <si>
    <t>194823</t>
  </si>
  <si>
    <t>马宁</t>
  </si>
  <si>
    <t>100029</t>
  </si>
  <si>
    <t>A010</t>
  </si>
  <si>
    <t>高中化学教师</t>
  </si>
  <si>
    <t>肖彤</t>
  </si>
  <si>
    <t>300029</t>
  </si>
  <si>
    <t>贾靖辉</t>
  </si>
  <si>
    <t>290828</t>
  </si>
  <si>
    <t>李瑶瑶</t>
  </si>
  <si>
    <t>100088</t>
  </si>
  <si>
    <t>陈龙</t>
  </si>
  <si>
    <t>061513</t>
  </si>
  <si>
    <t>A011</t>
  </si>
  <si>
    <t>高中政治教师</t>
  </si>
  <si>
    <t>张智聪</t>
  </si>
  <si>
    <t>142527</t>
  </si>
  <si>
    <t>车怡敏</t>
  </si>
  <si>
    <t>019886</t>
  </si>
  <si>
    <t>韩茵</t>
  </si>
  <si>
    <t>141824</t>
  </si>
  <si>
    <t>代琪</t>
  </si>
  <si>
    <t>300729</t>
  </si>
  <si>
    <t>刘美娟</t>
  </si>
  <si>
    <t>161029</t>
  </si>
  <si>
    <t>北京市第五中学分校</t>
  </si>
  <si>
    <t>A012</t>
  </si>
  <si>
    <t>初中语文教师</t>
  </si>
  <si>
    <t>陈晓语</t>
  </si>
  <si>
    <t>012126</t>
  </si>
  <si>
    <t>蔡中秋</t>
  </si>
  <si>
    <t>193301</t>
  </si>
  <si>
    <t>张沁仪</t>
  </si>
  <si>
    <t>11004X</t>
  </si>
  <si>
    <t>冯冰</t>
  </si>
  <si>
    <t>240021</t>
  </si>
  <si>
    <t>荣瑞涛</t>
  </si>
  <si>
    <t>022929</t>
  </si>
  <si>
    <t>许新路</t>
  </si>
  <si>
    <t>301227</t>
  </si>
  <si>
    <t>戴子惠</t>
  </si>
  <si>
    <t>196540</t>
  </si>
  <si>
    <t>史玉竺</t>
  </si>
  <si>
    <t>090028</t>
  </si>
  <si>
    <t>范静静</t>
  </si>
  <si>
    <t>138525</t>
  </si>
  <si>
    <t>田旭冉</t>
  </si>
  <si>
    <t>164387</t>
  </si>
  <si>
    <t>崔淑月</t>
  </si>
  <si>
    <t>24002X</t>
  </si>
  <si>
    <t>王世月</t>
  </si>
  <si>
    <t>021547</t>
  </si>
  <si>
    <t>尚瑞英</t>
  </si>
  <si>
    <t>291527</t>
  </si>
  <si>
    <t>武玉君</t>
  </si>
  <si>
    <t>103723</t>
  </si>
  <si>
    <t>李洪敏</t>
  </si>
  <si>
    <t>101327</t>
  </si>
  <si>
    <t>A013</t>
  </si>
  <si>
    <t>初中体育与健康教师</t>
  </si>
  <si>
    <t>张利彬</t>
  </si>
  <si>
    <t>134778</t>
  </si>
  <si>
    <t>周超</t>
  </si>
  <si>
    <t>204517</t>
  </si>
  <si>
    <t>陈星龙</t>
  </si>
  <si>
    <t>220518</t>
  </si>
  <si>
    <t>李瀚翔</t>
  </si>
  <si>
    <t>300039</t>
  </si>
  <si>
    <t>于婷婷</t>
  </si>
  <si>
    <t>152625</t>
  </si>
  <si>
    <t>刘启凡</t>
  </si>
  <si>
    <t>19010X</t>
  </si>
  <si>
    <t>A014</t>
  </si>
  <si>
    <t>初中道德与法治教师</t>
  </si>
  <si>
    <t>王悦</t>
  </si>
  <si>
    <t>065623</t>
  </si>
  <si>
    <t>北京市第二十一中学</t>
  </si>
  <si>
    <t>A015</t>
  </si>
  <si>
    <t>鲁俊晴</t>
  </si>
  <si>
    <t>087328</t>
  </si>
  <si>
    <t>丁雪静</t>
  </si>
  <si>
    <t>284225</t>
  </si>
  <si>
    <t>陆力</t>
  </si>
  <si>
    <t>268246</t>
  </si>
  <si>
    <t>北京市第二十二中学</t>
  </si>
  <si>
    <t>A016</t>
  </si>
  <si>
    <t>周欣怡</t>
  </si>
  <si>
    <t>225326</t>
  </si>
  <si>
    <t>柳荃</t>
  </si>
  <si>
    <t>150825</t>
  </si>
  <si>
    <t>A017</t>
  </si>
  <si>
    <t>时禹桐</t>
  </si>
  <si>
    <t>011322</t>
  </si>
  <si>
    <t>付艺硕</t>
  </si>
  <si>
    <t>011510</t>
  </si>
  <si>
    <t>A018</t>
  </si>
  <si>
    <t>张雯</t>
  </si>
  <si>
    <t>193324</t>
  </si>
  <si>
    <t>张璐莹</t>
  </si>
  <si>
    <t>26542X</t>
  </si>
  <si>
    <t>王楠</t>
  </si>
  <si>
    <t>262227</t>
  </si>
  <si>
    <t>常思佳</t>
  </si>
  <si>
    <t>045860</t>
  </si>
  <si>
    <t>A019</t>
  </si>
  <si>
    <t>张欣烨</t>
  </si>
  <si>
    <t>174043</t>
  </si>
  <si>
    <t>A020</t>
  </si>
  <si>
    <t>赵晓玉</t>
  </si>
  <si>
    <t>252928</t>
  </si>
  <si>
    <t>A021</t>
  </si>
  <si>
    <t>高中美术教师</t>
  </si>
  <si>
    <t>蒋苏平</t>
  </si>
  <si>
    <t>202025</t>
  </si>
  <si>
    <t>马辰</t>
  </si>
  <si>
    <t>25201X</t>
  </si>
  <si>
    <t>申士梦</t>
  </si>
  <si>
    <t>230022</t>
  </si>
  <si>
    <t>马依兰</t>
  </si>
  <si>
    <t>061621</t>
  </si>
  <si>
    <t>张紫萱</t>
  </si>
  <si>
    <t>202220</t>
  </si>
  <si>
    <t>张芸嘉</t>
  </si>
  <si>
    <t>222724</t>
  </si>
  <si>
    <t>A022</t>
  </si>
  <si>
    <t>黄明雪</t>
  </si>
  <si>
    <t>293024</t>
  </si>
  <si>
    <t>冯丽娜</t>
  </si>
  <si>
    <t>260029</t>
  </si>
  <si>
    <t>侯琳璇</t>
  </si>
  <si>
    <t>261424</t>
  </si>
  <si>
    <t>A023</t>
  </si>
  <si>
    <t>严华煜</t>
  </si>
  <si>
    <t>210044</t>
  </si>
  <si>
    <t>A024</t>
  </si>
  <si>
    <t>于洋</t>
  </si>
  <si>
    <t>170021</t>
  </si>
  <si>
    <t>张甜</t>
  </si>
  <si>
    <t>074849</t>
  </si>
  <si>
    <t>北京市第二十四中学</t>
  </si>
  <si>
    <t>A025</t>
  </si>
  <si>
    <t>高中通用技术教师</t>
  </si>
  <si>
    <t>程雪珂</t>
  </si>
  <si>
    <t>184223</t>
  </si>
  <si>
    <t>陈增丽</t>
  </si>
  <si>
    <t>082826</t>
  </si>
  <si>
    <t>A026</t>
  </si>
  <si>
    <t>郭阳阳</t>
  </si>
  <si>
    <t>27292X</t>
  </si>
  <si>
    <t>A027</t>
  </si>
  <si>
    <t>邓蕾</t>
  </si>
  <si>
    <t>030029</t>
  </si>
  <si>
    <t>宁萌</t>
  </si>
  <si>
    <t>223629</t>
  </si>
  <si>
    <t>史兰艳</t>
  </si>
  <si>
    <t>150104</t>
  </si>
  <si>
    <t>杨松梅</t>
  </si>
  <si>
    <t>295522</t>
  </si>
  <si>
    <t>梁良</t>
  </si>
  <si>
    <t>240020</t>
  </si>
  <si>
    <t>王凤娜</t>
  </si>
  <si>
    <t>242427</t>
  </si>
  <si>
    <t>王璇</t>
  </si>
  <si>
    <t>020725</t>
  </si>
  <si>
    <t>A028</t>
  </si>
  <si>
    <t>张雨晴</t>
  </si>
  <si>
    <t>130826</t>
  </si>
  <si>
    <t>A029</t>
  </si>
  <si>
    <t>顾格格</t>
  </si>
  <si>
    <t>225123</t>
  </si>
  <si>
    <t>张梓琪</t>
  </si>
  <si>
    <t>290220</t>
  </si>
  <si>
    <t>丁金珊</t>
  </si>
  <si>
    <t>30402X</t>
  </si>
  <si>
    <t>A030</t>
  </si>
  <si>
    <t>冯湃</t>
  </si>
  <si>
    <t>171028</t>
  </si>
  <si>
    <t>秦珊珊</t>
  </si>
  <si>
    <t>057725</t>
  </si>
  <si>
    <t>A031</t>
  </si>
  <si>
    <t>高中体育与健康教师</t>
  </si>
  <si>
    <t>刘屿铖</t>
  </si>
  <si>
    <t>065711</t>
  </si>
  <si>
    <t>北京市第二十五中学</t>
  </si>
  <si>
    <t>A033</t>
  </si>
  <si>
    <t>卓娜</t>
  </si>
  <si>
    <t>040048</t>
  </si>
  <si>
    <t>董俊苗</t>
  </si>
  <si>
    <t>290021</t>
  </si>
  <si>
    <t>赵玉璇</t>
  </si>
  <si>
    <t>248529</t>
  </si>
  <si>
    <t>王琳琳</t>
  </si>
  <si>
    <t>181525</t>
  </si>
  <si>
    <t>A034</t>
  </si>
  <si>
    <t>马舒影</t>
  </si>
  <si>
    <t>212326</t>
  </si>
  <si>
    <t>韩卓芮</t>
  </si>
  <si>
    <t>170223</t>
  </si>
  <si>
    <t>巩晓敏</t>
  </si>
  <si>
    <t>112643</t>
  </si>
  <si>
    <t>付臻</t>
  </si>
  <si>
    <t>255046</t>
  </si>
  <si>
    <t>王紫嫣</t>
  </si>
  <si>
    <t>190440</t>
  </si>
  <si>
    <t>A035</t>
  </si>
  <si>
    <t>杨莹</t>
  </si>
  <si>
    <t>04082x</t>
  </si>
  <si>
    <t>李嘉依</t>
  </si>
  <si>
    <t>010982</t>
  </si>
  <si>
    <t>薛金玉</t>
  </si>
  <si>
    <t>151821</t>
  </si>
  <si>
    <t>张璐</t>
  </si>
  <si>
    <t>071441</t>
  </si>
  <si>
    <t>A037</t>
  </si>
  <si>
    <t>高中物理教师</t>
  </si>
  <si>
    <t>杨琳朔</t>
  </si>
  <si>
    <t>073023</t>
  </si>
  <si>
    <t>窦欣庆</t>
  </si>
  <si>
    <t>13082x</t>
  </si>
  <si>
    <t>张欣冉</t>
  </si>
  <si>
    <t>16062x</t>
  </si>
  <si>
    <t>陈欣怡</t>
  </si>
  <si>
    <t>220243</t>
  </si>
  <si>
    <t>闫运龙</t>
  </si>
  <si>
    <t>142616</t>
  </si>
  <si>
    <t>A038</t>
  </si>
  <si>
    <t>李明月</t>
  </si>
  <si>
    <t>065927</t>
  </si>
  <si>
    <t>北京市第二十七中学</t>
  </si>
  <si>
    <t>A039</t>
  </si>
  <si>
    <t>李淑芬</t>
  </si>
  <si>
    <t>290324</t>
  </si>
  <si>
    <t>赵倩雨</t>
  </si>
  <si>
    <t>163721</t>
  </si>
  <si>
    <t>郑晓婧</t>
  </si>
  <si>
    <t>173423</t>
  </si>
  <si>
    <t>刘雪</t>
  </si>
  <si>
    <t>083127</t>
  </si>
  <si>
    <t>A041</t>
  </si>
  <si>
    <t>初中英语教师</t>
  </si>
  <si>
    <t>刘悦</t>
  </si>
  <si>
    <t>267528</t>
  </si>
  <si>
    <t>孟阳</t>
  </si>
  <si>
    <t>234725</t>
  </si>
  <si>
    <t>黄一苇</t>
  </si>
  <si>
    <t>11002X</t>
  </si>
  <si>
    <t>吴苔歌</t>
  </si>
  <si>
    <t>280066</t>
  </si>
  <si>
    <t>宋金玲</t>
  </si>
  <si>
    <t>171244</t>
  </si>
  <si>
    <t>董红玉</t>
  </si>
  <si>
    <t>210922</t>
  </si>
  <si>
    <t>崔芳铭</t>
  </si>
  <si>
    <t>105107</t>
  </si>
  <si>
    <t>李明</t>
  </si>
  <si>
    <t>097023</t>
  </si>
  <si>
    <t>王文燕</t>
  </si>
  <si>
    <t>040824</t>
  </si>
  <si>
    <t>A042</t>
  </si>
  <si>
    <t>黄久扬</t>
  </si>
  <si>
    <t>260928</t>
  </si>
  <si>
    <t>张莉旋</t>
  </si>
  <si>
    <t>126825</t>
  </si>
  <si>
    <t>马鑫红</t>
  </si>
  <si>
    <t>305823</t>
  </si>
  <si>
    <t>孟玉琦</t>
  </si>
  <si>
    <t>152424</t>
  </si>
  <si>
    <t>王静瑶</t>
  </si>
  <si>
    <t>211527</t>
  </si>
  <si>
    <t>崔淑雯</t>
  </si>
  <si>
    <t>230441</t>
  </si>
  <si>
    <t>徐状</t>
  </si>
  <si>
    <t>194511</t>
  </si>
  <si>
    <t>武亚茹</t>
  </si>
  <si>
    <t>152529</t>
  </si>
  <si>
    <t>李青青</t>
  </si>
  <si>
    <t>110540</t>
  </si>
  <si>
    <t>王惠</t>
  </si>
  <si>
    <t>022622</t>
  </si>
  <si>
    <t>李明鑫</t>
  </si>
  <si>
    <t>213226</t>
  </si>
  <si>
    <t>曹佳薇</t>
  </si>
  <si>
    <t>301523</t>
  </si>
  <si>
    <t>王洪艳</t>
  </si>
  <si>
    <t>056042</t>
  </si>
  <si>
    <t>A043</t>
  </si>
  <si>
    <t>刘佳乐</t>
  </si>
  <si>
    <t>050022</t>
  </si>
  <si>
    <t>路洁</t>
  </si>
  <si>
    <t>235868</t>
  </si>
  <si>
    <t>任祝平</t>
  </si>
  <si>
    <t>291511</t>
  </si>
  <si>
    <t>阚熙</t>
  </si>
  <si>
    <t>283636</t>
  </si>
  <si>
    <t>赵永</t>
  </si>
  <si>
    <t>276918</t>
  </si>
  <si>
    <t>魏启明</t>
  </si>
  <si>
    <t>179138</t>
  </si>
  <si>
    <t>吴昊</t>
  </si>
  <si>
    <t>110035</t>
  </si>
  <si>
    <t>北京市第五十四中学</t>
  </si>
  <si>
    <t>A044</t>
  </si>
  <si>
    <t>陈一凡</t>
  </si>
  <si>
    <t>162440</t>
  </si>
  <si>
    <t>姜建伟</t>
  </si>
  <si>
    <t>302034</t>
  </si>
  <si>
    <t>A045</t>
  </si>
  <si>
    <t>邱蔓霖</t>
  </si>
  <si>
    <t>200023</t>
  </si>
  <si>
    <t>A046</t>
  </si>
  <si>
    <t>刘可欣</t>
  </si>
  <si>
    <t>285029</t>
  </si>
  <si>
    <t>A047</t>
  </si>
  <si>
    <t>谭梦倩</t>
  </si>
  <si>
    <t>140620</t>
  </si>
  <si>
    <t>赵旭云</t>
  </si>
  <si>
    <t>010024</t>
  </si>
  <si>
    <t>何汶悦</t>
  </si>
  <si>
    <t>250129</t>
  </si>
  <si>
    <t>甄优美</t>
  </si>
  <si>
    <t>20004X</t>
  </si>
  <si>
    <t>曾莹</t>
  </si>
  <si>
    <t>301820</t>
  </si>
  <si>
    <t>A048</t>
  </si>
  <si>
    <t>李子竹</t>
  </si>
  <si>
    <t>154026</t>
  </si>
  <si>
    <t>A049</t>
  </si>
  <si>
    <t>高中信息技术教师</t>
  </si>
  <si>
    <t>王天爽</t>
  </si>
  <si>
    <t>143029</t>
  </si>
  <si>
    <t>A050</t>
  </si>
  <si>
    <t>高欣</t>
  </si>
  <si>
    <t>281321</t>
  </si>
  <si>
    <t>梁宇</t>
  </si>
  <si>
    <t>153713</t>
  </si>
  <si>
    <t>张铭</t>
  </si>
  <si>
    <t>13262X</t>
  </si>
  <si>
    <t>荣洁</t>
  </si>
  <si>
    <t>215929</t>
  </si>
  <si>
    <t>朱辰光</t>
  </si>
  <si>
    <t>207550</t>
  </si>
  <si>
    <t>宋瑞琳</t>
  </si>
  <si>
    <t>111225</t>
  </si>
  <si>
    <t>北京市第五十五中学</t>
  </si>
  <si>
    <t>A051</t>
  </si>
  <si>
    <t>李哲</t>
  </si>
  <si>
    <t>166240</t>
  </si>
  <si>
    <t>A052</t>
  </si>
  <si>
    <t>傅松琪</t>
  </si>
  <si>
    <t>260011</t>
  </si>
  <si>
    <t>A053</t>
  </si>
  <si>
    <t>郭亚涛</t>
  </si>
  <si>
    <t>104713</t>
  </si>
  <si>
    <t>A054</t>
  </si>
  <si>
    <t>尹含</t>
  </si>
  <si>
    <t>090620</t>
  </si>
  <si>
    <t>张伊琳</t>
  </si>
  <si>
    <t>108946</t>
  </si>
  <si>
    <t>A055</t>
  </si>
  <si>
    <t>师思琦</t>
  </si>
  <si>
    <t>22152X</t>
  </si>
  <si>
    <t>王佳蕙</t>
  </si>
  <si>
    <t>163424</t>
  </si>
  <si>
    <t>A056</t>
  </si>
  <si>
    <t>刘炳琳</t>
  </si>
  <si>
    <t>231226</t>
  </si>
  <si>
    <t>A057</t>
  </si>
  <si>
    <t>卢家龙</t>
  </si>
  <si>
    <t>232913</t>
  </si>
  <si>
    <t>张婧欣</t>
  </si>
  <si>
    <t>091029</t>
  </si>
  <si>
    <t>A058</t>
  </si>
  <si>
    <t>高中生物教师</t>
  </si>
  <si>
    <t>孙莉</t>
  </si>
  <si>
    <t>034823</t>
  </si>
  <si>
    <t>A059</t>
  </si>
  <si>
    <t>王雪</t>
  </si>
  <si>
    <t>050062</t>
  </si>
  <si>
    <t>北京市第六十五中学</t>
  </si>
  <si>
    <t>A060</t>
  </si>
  <si>
    <t>金硕</t>
  </si>
  <si>
    <t>071224</t>
  </si>
  <si>
    <t>郑名惠</t>
  </si>
  <si>
    <t>193124</t>
  </si>
  <si>
    <t>A061</t>
  </si>
  <si>
    <t>樊蓉</t>
  </si>
  <si>
    <t>312522</t>
  </si>
  <si>
    <t>张艳平</t>
  </si>
  <si>
    <t>223424</t>
  </si>
  <si>
    <t>张慧超</t>
  </si>
  <si>
    <t>302032</t>
  </si>
  <si>
    <t>王世宇</t>
  </si>
  <si>
    <t>011627</t>
  </si>
  <si>
    <t>王浩</t>
  </si>
  <si>
    <t>230533</t>
  </si>
  <si>
    <t>A062</t>
  </si>
  <si>
    <t>郝泽娇</t>
  </si>
  <si>
    <t>07002X</t>
  </si>
  <si>
    <t>颜菲</t>
  </si>
  <si>
    <t>191220</t>
  </si>
  <si>
    <t>李若彤</t>
  </si>
  <si>
    <t>181522</t>
  </si>
  <si>
    <t>郭金萍</t>
  </si>
  <si>
    <t>115045</t>
  </si>
  <si>
    <t>田孟雪</t>
  </si>
  <si>
    <t>050524</t>
  </si>
  <si>
    <t>北京市第一四二中学（北京宏志中学）</t>
  </si>
  <si>
    <t>A063</t>
  </si>
  <si>
    <t>耿文沛</t>
  </si>
  <si>
    <t>256521</t>
  </si>
  <si>
    <t>吴文鑫</t>
  </si>
  <si>
    <t>242321</t>
  </si>
  <si>
    <t>A064</t>
  </si>
  <si>
    <t>翟秋菊</t>
  </si>
  <si>
    <t>300086</t>
  </si>
  <si>
    <t>程海霞</t>
  </si>
  <si>
    <t>292606</t>
  </si>
  <si>
    <t>林翔</t>
  </si>
  <si>
    <t>120834</t>
  </si>
  <si>
    <t>王瑜</t>
  </si>
  <si>
    <t>260828</t>
  </si>
  <si>
    <t>刘茹梦</t>
  </si>
  <si>
    <t>140743</t>
  </si>
  <si>
    <t>A065</t>
  </si>
  <si>
    <t>张晖</t>
  </si>
  <si>
    <t>040341</t>
  </si>
  <si>
    <t>常湘锋</t>
  </si>
  <si>
    <t>060027</t>
  </si>
  <si>
    <t>马子珺</t>
  </si>
  <si>
    <t>170026</t>
  </si>
  <si>
    <t>A067</t>
  </si>
  <si>
    <t>张婧婷</t>
  </si>
  <si>
    <t>25002X</t>
  </si>
  <si>
    <t>A068</t>
  </si>
  <si>
    <t>李星雨</t>
  </si>
  <si>
    <t>167123</t>
  </si>
  <si>
    <t>北京市第一六五中学</t>
  </si>
  <si>
    <t>A069</t>
  </si>
  <si>
    <t>孙璋</t>
  </si>
  <si>
    <t>182221</t>
  </si>
  <si>
    <t>吴茹玉</t>
  </si>
  <si>
    <t>075025</t>
  </si>
  <si>
    <t>张庆</t>
  </si>
  <si>
    <t>25652X</t>
  </si>
  <si>
    <t>温静</t>
  </si>
  <si>
    <t>162900</t>
  </si>
  <si>
    <t>王丽华</t>
  </si>
  <si>
    <t>106029</t>
  </si>
  <si>
    <t>尹晶晶</t>
  </si>
  <si>
    <t>170627</t>
  </si>
  <si>
    <t>A070</t>
  </si>
  <si>
    <t>缪晓</t>
  </si>
  <si>
    <t>055144</t>
  </si>
  <si>
    <t>谭姝旸</t>
  </si>
  <si>
    <t>307322</t>
  </si>
  <si>
    <t>高丽媛</t>
  </si>
  <si>
    <t>078622</t>
  </si>
  <si>
    <t>李文玥</t>
  </si>
  <si>
    <t>260846</t>
  </si>
  <si>
    <t>陈晨</t>
  </si>
  <si>
    <t>061126</t>
  </si>
  <si>
    <t>A071</t>
  </si>
  <si>
    <t>周迅</t>
  </si>
  <si>
    <t>180028</t>
  </si>
  <si>
    <t>A072</t>
  </si>
  <si>
    <t>贾娆</t>
  </si>
  <si>
    <t>054520</t>
  </si>
  <si>
    <t>于岱含</t>
  </si>
  <si>
    <t>083823</t>
  </si>
  <si>
    <t>赵佳月</t>
  </si>
  <si>
    <t>24362X</t>
  </si>
  <si>
    <t>A073</t>
  </si>
  <si>
    <t>何斯璇</t>
  </si>
  <si>
    <t>253323</t>
  </si>
  <si>
    <t>康煜钿</t>
  </si>
  <si>
    <t>106664</t>
  </si>
  <si>
    <t>A074</t>
  </si>
  <si>
    <t>刘晓琳</t>
  </si>
  <si>
    <t>170824</t>
  </si>
  <si>
    <t>王金萍</t>
  </si>
  <si>
    <t>01222X</t>
  </si>
  <si>
    <t>A075</t>
  </si>
  <si>
    <t>刘艺硕</t>
  </si>
  <si>
    <t>112420</t>
  </si>
  <si>
    <t>赵博文</t>
  </si>
  <si>
    <t>190358</t>
  </si>
  <si>
    <t>北京市第一六六中学</t>
  </si>
  <si>
    <t>A076</t>
  </si>
  <si>
    <t>闫莹</t>
  </si>
  <si>
    <t>212720</t>
  </si>
  <si>
    <t>张芃葳</t>
  </si>
  <si>
    <t>284523</t>
  </si>
  <si>
    <t>A077</t>
  </si>
  <si>
    <t>顾雨崴</t>
  </si>
  <si>
    <t>250027</t>
  </si>
  <si>
    <t>A078</t>
  </si>
  <si>
    <t>王妍蒙</t>
  </si>
  <si>
    <t>310026</t>
  </si>
  <si>
    <t>A079</t>
  </si>
  <si>
    <t>郑茗元</t>
  </si>
  <si>
    <t>258422</t>
  </si>
  <si>
    <t>A080</t>
  </si>
  <si>
    <t>李远航</t>
  </si>
  <si>
    <t>071027</t>
  </si>
  <si>
    <t>A081</t>
  </si>
  <si>
    <t>杨少鹏</t>
  </si>
  <si>
    <t>316716</t>
  </si>
  <si>
    <t>李翰廷</t>
  </si>
  <si>
    <t>115419</t>
  </si>
  <si>
    <t>A083</t>
  </si>
  <si>
    <t>毕汉杰</t>
  </si>
  <si>
    <t>100019</t>
  </si>
  <si>
    <t>曹宇辰</t>
  </si>
  <si>
    <t>050436</t>
  </si>
  <si>
    <t>A084</t>
  </si>
  <si>
    <t>宁嘉辰</t>
  </si>
  <si>
    <t>191521</t>
  </si>
  <si>
    <t>A085</t>
  </si>
  <si>
    <t>刘雅轩</t>
  </si>
  <si>
    <t>240843</t>
  </si>
  <si>
    <t>A086</t>
  </si>
  <si>
    <t>韩冰</t>
  </si>
  <si>
    <t>173027</t>
  </si>
  <si>
    <t>A087</t>
  </si>
  <si>
    <t>高中音乐教师</t>
  </si>
  <si>
    <t>高玥</t>
  </si>
  <si>
    <t>193343</t>
  </si>
  <si>
    <t>于丹妮</t>
  </si>
  <si>
    <t>024227</t>
  </si>
  <si>
    <t>赵兮宁</t>
  </si>
  <si>
    <t>贾琳</t>
  </si>
  <si>
    <t>281127</t>
  </si>
  <si>
    <t>A088</t>
  </si>
  <si>
    <t>罗健男</t>
  </si>
  <si>
    <t>221559</t>
  </si>
  <si>
    <t>北京市第一七一中学</t>
  </si>
  <si>
    <t>A090</t>
  </si>
  <si>
    <t>苏朝晖</t>
  </si>
  <si>
    <t>29914X</t>
  </si>
  <si>
    <t>A091</t>
  </si>
  <si>
    <t>瓮一凡</t>
  </si>
  <si>
    <t>015220</t>
  </si>
  <si>
    <t>魏民</t>
  </si>
  <si>
    <t>032510</t>
  </si>
  <si>
    <t>赵川</t>
  </si>
  <si>
    <t>080321</t>
  </si>
  <si>
    <t>黄迪</t>
  </si>
  <si>
    <t>270046</t>
  </si>
  <si>
    <t>薛丽丽</t>
  </si>
  <si>
    <t>30016X</t>
  </si>
  <si>
    <t>马瑞遥</t>
  </si>
  <si>
    <t>120728</t>
  </si>
  <si>
    <t>王碧涵</t>
  </si>
  <si>
    <t>250328</t>
  </si>
  <si>
    <t>张璐璐</t>
  </si>
  <si>
    <t>173823</t>
  </si>
  <si>
    <t>A093</t>
  </si>
  <si>
    <t>吴嘉欣</t>
  </si>
  <si>
    <t>021726</t>
  </si>
  <si>
    <t>周容</t>
  </si>
  <si>
    <t>202227</t>
  </si>
  <si>
    <t>A094</t>
  </si>
  <si>
    <t>高中心理教师</t>
  </si>
  <si>
    <t>周润丰</t>
  </si>
  <si>
    <t>03611X</t>
  </si>
  <si>
    <t>A095</t>
  </si>
  <si>
    <t>翟嘉璕</t>
  </si>
  <si>
    <t>093613</t>
  </si>
  <si>
    <t>马俊飞</t>
  </si>
  <si>
    <t>064425</t>
  </si>
  <si>
    <t>赵思媛</t>
  </si>
  <si>
    <t>116122</t>
  </si>
  <si>
    <t>A096</t>
  </si>
  <si>
    <t>杨慧超</t>
  </si>
  <si>
    <t>243826</t>
  </si>
  <si>
    <t>程雅哲</t>
  </si>
  <si>
    <t>046523</t>
  </si>
  <si>
    <t>王卓诗</t>
  </si>
  <si>
    <t>050439</t>
  </si>
  <si>
    <t>杨丽青</t>
  </si>
  <si>
    <t>132365</t>
  </si>
  <si>
    <t>王墨典</t>
  </si>
  <si>
    <t>231526</t>
  </si>
  <si>
    <t>冉卓</t>
  </si>
  <si>
    <t>101167</t>
  </si>
  <si>
    <t>石尚</t>
  </si>
  <si>
    <t>220029</t>
  </si>
  <si>
    <t>A097</t>
  </si>
  <si>
    <t>殷雪鑫</t>
  </si>
  <si>
    <t>23682X</t>
  </si>
  <si>
    <t>A098</t>
  </si>
  <si>
    <t>胡燚</t>
  </si>
  <si>
    <t>180916</t>
  </si>
  <si>
    <t>李子铭</t>
  </si>
  <si>
    <t>249735</t>
  </si>
  <si>
    <t>史卓</t>
  </si>
  <si>
    <t>020317</t>
  </si>
  <si>
    <t>张子禾</t>
  </si>
  <si>
    <t>258034</t>
  </si>
  <si>
    <t>侯睿</t>
  </si>
  <si>
    <t>061254</t>
  </si>
  <si>
    <t>徐朗</t>
  </si>
  <si>
    <t>170830</t>
  </si>
  <si>
    <t>冯泽轩</t>
  </si>
  <si>
    <t>170313</t>
  </si>
  <si>
    <t>北京市东直门中学</t>
  </si>
  <si>
    <t>A099</t>
  </si>
  <si>
    <t>宋远桐</t>
  </si>
  <si>
    <t>050923</t>
  </si>
  <si>
    <t>马贵宁</t>
  </si>
  <si>
    <t>241023</t>
  </si>
  <si>
    <t>张艺璇</t>
  </si>
  <si>
    <t>01272X</t>
  </si>
  <si>
    <t>郝昱</t>
  </si>
  <si>
    <t>072722</t>
  </si>
  <si>
    <t>李文轩</t>
  </si>
  <si>
    <t>140940</t>
  </si>
  <si>
    <t>王美茹</t>
  </si>
  <si>
    <t>095325</t>
  </si>
  <si>
    <t>臧蓓蕾</t>
  </si>
  <si>
    <t>195523</t>
  </si>
  <si>
    <t>刘梦雨</t>
  </si>
  <si>
    <t>042121</t>
  </si>
  <si>
    <t>李佳乐</t>
  </si>
  <si>
    <t>290026</t>
  </si>
  <si>
    <t>程琳</t>
  </si>
  <si>
    <t>048927</t>
  </si>
  <si>
    <t>李琳</t>
  </si>
  <si>
    <t>051224</t>
  </si>
  <si>
    <t>马婕</t>
  </si>
  <si>
    <t>060026</t>
  </si>
  <si>
    <t>李建伟</t>
  </si>
  <si>
    <t>063721</t>
  </si>
  <si>
    <t>李大舟</t>
  </si>
  <si>
    <t>251510</t>
  </si>
  <si>
    <t>崔佳音</t>
  </si>
  <si>
    <t>27184X</t>
  </si>
  <si>
    <t>A100</t>
  </si>
  <si>
    <t>薛婷文</t>
  </si>
  <si>
    <t>070928</t>
  </si>
  <si>
    <t>李晴</t>
  </si>
  <si>
    <t>088228</t>
  </si>
  <si>
    <t>A101</t>
  </si>
  <si>
    <t>朱慧姚</t>
  </si>
  <si>
    <t>014225</t>
  </si>
  <si>
    <t>李京洋</t>
  </si>
  <si>
    <t>271224</t>
  </si>
  <si>
    <t>孟悦</t>
  </si>
  <si>
    <t>291521</t>
  </si>
  <si>
    <t>马馨宁</t>
  </si>
  <si>
    <t>194368</t>
  </si>
  <si>
    <t>彭媛</t>
  </si>
  <si>
    <t>060440</t>
  </si>
  <si>
    <t>马倩</t>
  </si>
  <si>
    <t>011842</t>
  </si>
  <si>
    <t>郝巍</t>
  </si>
  <si>
    <t>066417</t>
  </si>
  <si>
    <t>樊平平</t>
  </si>
  <si>
    <t>303743</t>
  </si>
  <si>
    <t>张晓慧</t>
  </si>
  <si>
    <t>084527</t>
  </si>
  <si>
    <t>李阔悦</t>
  </si>
  <si>
    <t>073326</t>
  </si>
  <si>
    <t>刘悦青</t>
  </si>
  <si>
    <t>120024</t>
  </si>
  <si>
    <t>付珍珍</t>
  </si>
  <si>
    <t>268908</t>
  </si>
  <si>
    <t>郭明雪</t>
  </si>
  <si>
    <t>189888</t>
  </si>
  <si>
    <t>张婷</t>
  </si>
  <si>
    <t>265727</t>
  </si>
  <si>
    <t>赵柳柳</t>
  </si>
  <si>
    <t>317228</t>
  </si>
  <si>
    <t>A102</t>
  </si>
  <si>
    <t>余慧舟</t>
  </si>
  <si>
    <t>053547</t>
  </si>
  <si>
    <t>石子辰</t>
  </si>
  <si>
    <t>071528</t>
  </si>
  <si>
    <t>A103</t>
  </si>
  <si>
    <t>林茜</t>
  </si>
  <si>
    <t>104727</t>
  </si>
  <si>
    <t>苟雅婷</t>
  </si>
  <si>
    <t>150741</t>
  </si>
  <si>
    <t>A104</t>
  </si>
  <si>
    <t>付裕</t>
  </si>
  <si>
    <t>160021</t>
  </si>
  <si>
    <t>袁福丽</t>
  </si>
  <si>
    <t>201821</t>
  </si>
  <si>
    <t>樊叶清</t>
  </si>
  <si>
    <t>234020</t>
  </si>
  <si>
    <t>A105</t>
  </si>
  <si>
    <t>王欣欣</t>
  </si>
  <si>
    <t>206540</t>
  </si>
  <si>
    <t>A106</t>
  </si>
  <si>
    <t>靳冲</t>
  </si>
  <si>
    <t>09051X</t>
  </si>
  <si>
    <t>张惠晴</t>
  </si>
  <si>
    <t>210428</t>
  </si>
  <si>
    <t>A107</t>
  </si>
  <si>
    <t>赵丹丹</t>
  </si>
  <si>
    <t>07164X</t>
  </si>
  <si>
    <t>于溪川</t>
  </si>
  <si>
    <t>210024</t>
  </si>
  <si>
    <t>刘海涵</t>
  </si>
  <si>
    <t>281029</t>
  </si>
  <si>
    <t>李昕阳</t>
  </si>
  <si>
    <t>011624</t>
  </si>
  <si>
    <t>赵雨琪</t>
  </si>
  <si>
    <t>054627</t>
  </si>
  <si>
    <t>A108</t>
  </si>
  <si>
    <t>吴敏霞</t>
  </si>
  <si>
    <t>091646</t>
  </si>
  <si>
    <t>解艺玮</t>
  </si>
  <si>
    <t>140020</t>
  </si>
  <si>
    <t>邱思雨</t>
  </si>
  <si>
    <t>094222</t>
  </si>
  <si>
    <t>李奕慧</t>
  </si>
  <si>
    <t>21002X</t>
  </si>
  <si>
    <t>何岩</t>
  </si>
  <si>
    <t>256729</t>
  </si>
  <si>
    <t>A109</t>
  </si>
  <si>
    <t>胡文鑫</t>
  </si>
  <si>
    <t>091403</t>
  </si>
  <si>
    <t>李明超</t>
  </si>
  <si>
    <t>01087X</t>
  </si>
  <si>
    <t>田鑫</t>
  </si>
  <si>
    <t>130521</t>
  </si>
  <si>
    <t>朱烨</t>
  </si>
  <si>
    <t>140012</t>
  </si>
  <si>
    <t>董文泽</t>
  </si>
  <si>
    <t>012012</t>
  </si>
  <si>
    <t>北京景山学校</t>
  </si>
  <si>
    <t>A110</t>
  </si>
  <si>
    <t>金行</t>
  </si>
  <si>
    <t>181624</t>
  </si>
  <si>
    <t>许荷欣</t>
  </si>
  <si>
    <t>120027</t>
  </si>
  <si>
    <t>张雨佳</t>
  </si>
  <si>
    <t>260068</t>
  </si>
  <si>
    <t>胡冰玉</t>
  </si>
  <si>
    <t>250142</t>
  </si>
  <si>
    <t>徐艳青</t>
  </si>
  <si>
    <t>169023</t>
  </si>
  <si>
    <t>荀鹏霏</t>
  </si>
  <si>
    <t>010187</t>
  </si>
  <si>
    <t>A111</t>
  </si>
  <si>
    <t>巩锐</t>
  </si>
  <si>
    <t>083643</t>
  </si>
  <si>
    <t>A112</t>
  </si>
  <si>
    <t>马映月</t>
  </si>
  <si>
    <t>043024</t>
  </si>
  <si>
    <t>李一清</t>
  </si>
  <si>
    <t>047340</t>
  </si>
  <si>
    <t>A113</t>
  </si>
  <si>
    <t>小学数学教师</t>
  </si>
  <si>
    <t>任远一</t>
  </si>
  <si>
    <t>01022x</t>
  </si>
  <si>
    <t>陈荣桢</t>
  </si>
  <si>
    <t>214827</t>
  </si>
  <si>
    <t>宋佳卉</t>
  </si>
  <si>
    <t>212520</t>
  </si>
  <si>
    <t>马新秀</t>
  </si>
  <si>
    <t>055820</t>
  </si>
  <si>
    <t>杨晓月</t>
  </si>
  <si>
    <t>137020</t>
  </si>
  <si>
    <t>A114</t>
  </si>
  <si>
    <t>初中物理教师</t>
  </si>
  <si>
    <t>吴汶璇</t>
  </si>
  <si>
    <t>210820</t>
  </si>
  <si>
    <t>杨卓璇</t>
  </si>
  <si>
    <t>25032X</t>
  </si>
  <si>
    <t>A115</t>
  </si>
  <si>
    <t>徐珊珊</t>
  </si>
  <si>
    <t>202041</t>
  </si>
  <si>
    <t>高小永</t>
  </si>
  <si>
    <t>20006X</t>
  </si>
  <si>
    <t>A116</t>
  </si>
  <si>
    <t>麻璐璐</t>
  </si>
  <si>
    <t>208568</t>
  </si>
  <si>
    <t>杜婉莹</t>
  </si>
  <si>
    <t>238645</t>
  </si>
  <si>
    <t>刘欢</t>
  </si>
  <si>
    <t>141860</t>
  </si>
  <si>
    <t>高金金</t>
  </si>
  <si>
    <t>136025</t>
  </si>
  <si>
    <t>A118</t>
  </si>
  <si>
    <t>王晓艳</t>
  </si>
  <si>
    <t>A119</t>
  </si>
  <si>
    <t>杨子蕊</t>
  </si>
  <si>
    <t>220023</t>
  </si>
  <si>
    <t>邓艳江</t>
  </si>
  <si>
    <t>073426</t>
  </si>
  <si>
    <t>贾雯清</t>
  </si>
  <si>
    <t>010329</t>
  </si>
  <si>
    <t>陈英姿</t>
  </si>
  <si>
    <t>070022</t>
  </si>
  <si>
    <t>毛凯华</t>
  </si>
  <si>
    <t>191524</t>
  </si>
  <si>
    <t>中央工艺美术学院附属中学</t>
  </si>
  <si>
    <t>A120</t>
  </si>
  <si>
    <t>刘晶</t>
  </si>
  <si>
    <t>23542X</t>
  </si>
  <si>
    <t>A121</t>
  </si>
  <si>
    <t>李荣瑄</t>
  </si>
  <si>
    <t>113525</t>
  </si>
  <si>
    <t>A122</t>
  </si>
  <si>
    <t>王林</t>
  </si>
  <si>
    <t>300335</t>
  </si>
  <si>
    <t>A123</t>
  </si>
  <si>
    <t>方天旖</t>
  </si>
  <si>
    <t>24006X</t>
  </si>
  <si>
    <t>北京国际职业教育学校</t>
  </si>
  <si>
    <t>A124</t>
  </si>
  <si>
    <t>思想政治教师</t>
  </si>
  <si>
    <t>程悦亲</t>
  </si>
  <si>
    <t>060022</t>
  </si>
  <si>
    <t>张喆</t>
  </si>
  <si>
    <t>181891</t>
  </si>
  <si>
    <t>北京市第十一中学</t>
  </si>
  <si>
    <t>A125</t>
  </si>
  <si>
    <t>鲍杰</t>
  </si>
  <si>
    <t>308006</t>
  </si>
  <si>
    <t>刘剑</t>
  </si>
  <si>
    <t>174915</t>
  </si>
  <si>
    <t>A128</t>
  </si>
  <si>
    <t>张心怡</t>
  </si>
  <si>
    <t>292425</t>
  </si>
  <si>
    <t>王萍</t>
  </si>
  <si>
    <t>237184</t>
  </si>
  <si>
    <t>孙孟凡</t>
  </si>
  <si>
    <t>054515</t>
  </si>
  <si>
    <t>谢婷</t>
  </si>
  <si>
    <t>221365</t>
  </si>
  <si>
    <t>A130</t>
  </si>
  <si>
    <t>王俪雅</t>
  </si>
  <si>
    <t>169062</t>
  </si>
  <si>
    <t>史森月</t>
  </si>
  <si>
    <t>031280</t>
  </si>
  <si>
    <t>代雨容</t>
  </si>
  <si>
    <t>231728</t>
  </si>
  <si>
    <t>李颖</t>
  </si>
  <si>
    <t>070069</t>
  </si>
  <si>
    <t>180043</t>
  </si>
  <si>
    <t>A131</t>
  </si>
  <si>
    <t>黄思雨</t>
  </si>
  <si>
    <t>060429</t>
  </si>
  <si>
    <t>A132</t>
  </si>
  <si>
    <t>高歌</t>
  </si>
  <si>
    <t>300222</t>
  </si>
  <si>
    <t>陈佳贺</t>
  </si>
  <si>
    <t>165048</t>
  </si>
  <si>
    <t>陶姣</t>
  </si>
  <si>
    <t>06332X</t>
  </si>
  <si>
    <t>曹利云</t>
  </si>
  <si>
    <t>077622</t>
  </si>
  <si>
    <t>王紫君</t>
  </si>
  <si>
    <t>063245</t>
  </si>
  <si>
    <t>A133</t>
  </si>
  <si>
    <t>赵天雪</t>
  </si>
  <si>
    <t>160811</t>
  </si>
  <si>
    <t>任晓旺</t>
  </si>
  <si>
    <t>091227</t>
  </si>
  <si>
    <t>A134</t>
  </si>
  <si>
    <t>陈婷婷</t>
  </si>
  <si>
    <t>284703</t>
  </si>
  <si>
    <t>王文静</t>
  </si>
  <si>
    <t>090022</t>
  </si>
  <si>
    <t>任翠翠</t>
  </si>
  <si>
    <t>093526</t>
  </si>
  <si>
    <t>梁敏</t>
  </si>
  <si>
    <t>100040</t>
  </si>
  <si>
    <t>A136</t>
  </si>
  <si>
    <t>尹梦媛</t>
  </si>
  <si>
    <t>088721</t>
  </si>
  <si>
    <t>丁璠</t>
  </si>
  <si>
    <t>220529</t>
  </si>
  <si>
    <t>A137</t>
  </si>
  <si>
    <t>武永灏</t>
  </si>
  <si>
    <t>244141</t>
  </si>
  <si>
    <t>曾素平</t>
  </si>
  <si>
    <t>20366X</t>
  </si>
  <si>
    <t>梁婷</t>
  </si>
  <si>
    <t>231448</t>
  </si>
  <si>
    <t>王进</t>
  </si>
  <si>
    <t>200041</t>
  </si>
  <si>
    <t>赵宇</t>
  </si>
  <si>
    <t>091025</t>
  </si>
  <si>
    <t>北京汇文中学</t>
  </si>
  <si>
    <t>A139</t>
  </si>
  <si>
    <t>林雨欣</t>
  </si>
  <si>
    <t>090926</t>
  </si>
  <si>
    <t>宗梓珊</t>
  </si>
  <si>
    <t>213323</t>
  </si>
  <si>
    <t>张萌</t>
  </si>
  <si>
    <t>18272X</t>
  </si>
  <si>
    <t>A140</t>
  </si>
  <si>
    <t>石磊</t>
  </si>
  <si>
    <t>176620</t>
  </si>
  <si>
    <t>杨任叶子</t>
  </si>
  <si>
    <t>200064</t>
  </si>
  <si>
    <t>刘花荣</t>
  </si>
  <si>
    <t>283327</t>
  </si>
  <si>
    <t>张睿哲</t>
  </si>
  <si>
    <t>060029</t>
  </si>
  <si>
    <t>曹斯雨</t>
  </si>
  <si>
    <t>090627</t>
  </si>
  <si>
    <t>王月</t>
  </si>
  <si>
    <t>044526</t>
  </si>
  <si>
    <t>张倩倩</t>
  </si>
  <si>
    <t>175522</t>
  </si>
  <si>
    <t>牛语晨</t>
  </si>
  <si>
    <t>04284X</t>
  </si>
  <si>
    <t>孙莹</t>
  </si>
  <si>
    <t>020421</t>
  </si>
  <si>
    <t>A141</t>
  </si>
  <si>
    <t>沙硕</t>
  </si>
  <si>
    <t>080329</t>
  </si>
  <si>
    <t>王荣杰</t>
  </si>
  <si>
    <t>113818</t>
  </si>
  <si>
    <t>李乐萌</t>
  </si>
  <si>
    <t>241920</t>
  </si>
  <si>
    <t>A142</t>
  </si>
  <si>
    <t>闫方家</t>
  </si>
  <si>
    <t>041226</t>
  </si>
  <si>
    <t>A143</t>
  </si>
  <si>
    <t>马赫</t>
  </si>
  <si>
    <t>045019</t>
  </si>
  <si>
    <t>A144</t>
  </si>
  <si>
    <t>焦傲</t>
  </si>
  <si>
    <t>280829</t>
  </si>
  <si>
    <t>阎鑫喆</t>
  </si>
  <si>
    <t>021122</t>
  </si>
  <si>
    <t>夏绍雅</t>
  </si>
  <si>
    <t>270547</t>
  </si>
  <si>
    <t>梁佳宁</t>
  </si>
  <si>
    <t>270826</t>
  </si>
  <si>
    <t>陆安迪</t>
  </si>
  <si>
    <t>243627</t>
  </si>
  <si>
    <t>陆萍</t>
  </si>
  <si>
    <t>262925</t>
  </si>
  <si>
    <t>A145</t>
  </si>
  <si>
    <t>崔雯</t>
  </si>
  <si>
    <t>040023</t>
  </si>
  <si>
    <t>李东洋</t>
  </si>
  <si>
    <t>286220</t>
  </si>
  <si>
    <t>苏晓婷</t>
  </si>
  <si>
    <t>152220</t>
  </si>
  <si>
    <t>曾令令</t>
  </si>
  <si>
    <t>162928</t>
  </si>
  <si>
    <t>葛昱含</t>
  </si>
  <si>
    <t>260123</t>
  </si>
  <si>
    <t>吴天霖</t>
  </si>
  <si>
    <t>014927</t>
  </si>
  <si>
    <t>张嫄</t>
  </si>
  <si>
    <t>022222</t>
  </si>
  <si>
    <t>吕利</t>
  </si>
  <si>
    <t>166841</t>
  </si>
  <si>
    <t>靳舒晴</t>
  </si>
  <si>
    <t>214028</t>
  </si>
  <si>
    <t>杨璐洁</t>
  </si>
  <si>
    <t>034864</t>
  </si>
  <si>
    <t>A146</t>
  </si>
  <si>
    <t>刘矞航</t>
  </si>
  <si>
    <t>280619</t>
  </si>
  <si>
    <t>A147</t>
  </si>
  <si>
    <t>艾雨心</t>
  </si>
  <si>
    <t>113025</t>
  </si>
  <si>
    <t>A148</t>
  </si>
  <si>
    <t>张诗雨</t>
  </si>
  <si>
    <t>090023</t>
  </si>
  <si>
    <t>叶妙琴</t>
  </si>
  <si>
    <t>035321</t>
  </si>
  <si>
    <t>王诗涵</t>
  </si>
  <si>
    <t>094027</t>
  </si>
  <si>
    <t>曲婷婷</t>
  </si>
  <si>
    <t>126620</t>
  </si>
  <si>
    <t>吴鹤</t>
  </si>
  <si>
    <t>20650X</t>
  </si>
  <si>
    <t>A149</t>
  </si>
  <si>
    <t>曹梦凡</t>
  </si>
  <si>
    <t>096921</t>
  </si>
  <si>
    <t>张佳</t>
  </si>
  <si>
    <t>141820</t>
  </si>
  <si>
    <t>许志宏</t>
  </si>
  <si>
    <t>104525</t>
  </si>
  <si>
    <t>张宏鑫</t>
  </si>
  <si>
    <t>048021</t>
  </si>
  <si>
    <t>王远航</t>
  </si>
  <si>
    <t>270217</t>
  </si>
  <si>
    <t>A150</t>
  </si>
  <si>
    <t>陈一兰</t>
  </si>
  <si>
    <t>310021</t>
  </si>
  <si>
    <t>A151</t>
  </si>
  <si>
    <t>刘校宏</t>
  </si>
  <si>
    <t>240814</t>
  </si>
  <si>
    <t>胡婉怡</t>
  </si>
  <si>
    <t>243329</t>
  </si>
  <si>
    <t>李鑫</t>
  </si>
  <si>
    <t>040927</t>
  </si>
  <si>
    <t>张进朝</t>
  </si>
  <si>
    <t>281517</t>
  </si>
  <si>
    <t>江思维</t>
  </si>
  <si>
    <t>205315</t>
  </si>
  <si>
    <t>A152</t>
  </si>
  <si>
    <t>李晓宇</t>
  </si>
  <si>
    <t>040827</t>
  </si>
  <si>
    <t>梁雅漩</t>
  </si>
  <si>
    <t>178026</t>
  </si>
  <si>
    <t>A153</t>
  </si>
  <si>
    <t>佟辛雨</t>
  </si>
  <si>
    <t>054814</t>
  </si>
  <si>
    <t>王丹</t>
  </si>
  <si>
    <t>152426</t>
  </si>
  <si>
    <t>傅可昕</t>
  </si>
  <si>
    <t>258328</t>
  </si>
  <si>
    <t>A154</t>
  </si>
  <si>
    <t>孟祥云</t>
  </si>
  <si>
    <t>140224</t>
  </si>
  <si>
    <t>刘馨阳</t>
  </si>
  <si>
    <t>260425</t>
  </si>
  <si>
    <t>北京市第五十中学</t>
  </si>
  <si>
    <t>A155</t>
  </si>
  <si>
    <t>杜静汐</t>
  </si>
  <si>
    <t>20304X</t>
  </si>
  <si>
    <t>胡文琦</t>
  </si>
  <si>
    <t>140343</t>
  </si>
  <si>
    <t>梁晓静</t>
  </si>
  <si>
    <t>302361</t>
  </si>
  <si>
    <t>A156</t>
  </si>
  <si>
    <t>申旭润</t>
  </si>
  <si>
    <t>070344</t>
  </si>
  <si>
    <t>王秋雯</t>
  </si>
  <si>
    <t>054521</t>
  </si>
  <si>
    <t>王菡语</t>
  </si>
  <si>
    <t>04452X</t>
  </si>
  <si>
    <t>李函</t>
  </si>
  <si>
    <t>063465</t>
  </si>
  <si>
    <t>徐燕宁</t>
  </si>
  <si>
    <t>024624</t>
  </si>
  <si>
    <t>A157</t>
  </si>
  <si>
    <t>李浩然</t>
  </si>
  <si>
    <t>108220</t>
  </si>
  <si>
    <t>A158</t>
  </si>
  <si>
    <t>赵萍</t>
  </si>
  <si>
    <t>067025</t>
  </si>
  <si>
    <t>A159</t>
  </si>
  <si>
    <t>李颂萱</t>
  </si>
  <si>
    <t>263322</t>
  </si>
  <si>
    <t>A160</t>
  </si>
  <si>
    <t>呼佳嘉</t>
  </si>
  <si>
    <t>210068</t>
  </si>
  <si>
    <t>北京市第五十中学分校</t>
  </si>
  <si>
    <t>A161</t>
  </si>
  <si>
    <t>夏祎璠</t>
  </si>
  <si>
    <t>291825</t>
  </si>
  <si>
    <t>A162</t>
  </si>
  <si>
    <t>陈旭</t>
  </si>
  <si>
    <t>090619</t>
  </si>
  <si>
    <t>郑吴轩</t>
  </si>
  <si>
    <t>080065</t>
  </si>
  <si>
    <t>张子扬</t>
  </si>
  <si>
    <t>303223</t>
  </si>
  <si>
    <t>王伟</t>
  </si>
  <si>
    <t>201324</t>
  </si>
  <si>
    <t>仝艺萱</t>
  </si>
  <si>
    <t>102426</t>
  </si>
  <si>
    <t>徐洁</t>
  </si>
  <si>
    <t>154542</t>
  </si>
  <si>
    <t>北京市第九十六中学</t>
  </si>
  <si>
    <t>A164</t>
  </si>
  <si>
    <t>郭彤彤</t>
  </si>
  <si>
    <t>280028</t>
  </si>
  <si>
    <t>刘琬旭</t>
  </si>
  <si>
    <t>210621</t>
  </si>
  <si>
    <t>王泽伟</t>
  </si>
  <si>
    <t>293211</t>
  </si>
  <si>
    <t>何小雨</t>
  </si>
  <si>
    <t>127237</t>
  </si>
  <si>
    <t>赵祎凡</t>
  </si>
  <si>
    <t>270974</t>
  </si>
  <si>
    <t>A165</t>
  </si>
  <si>
    <t>张蕊</t>
  </si>
  <si>
    <t>131023</t>
  </si>
  <si>
    <t>A166</t>
  </si>
  <si>
    <t>安月欣</t>
  </si>
  <si>
    <t>114961</t>
  </si>
  <si>
    <t>北京市第一零九中学</t>
  </si>
  <si>
    <t>A167</t>
  </si>
  <si>
    <t>潘雪</t>
  </si>
  <si>
    <t>031864</t>
  </si>
  <si>
    <t>A168</t>
  </si>
  <si>
    <t>小学语文教师</t>
  </si>
  <si>
    <t>罗珺珺</t>
  </si>
  <si>
    <t>052527</t>
  </si>
  <si>
    <t>冯思源</t>
  </si>
  <si>
    <t>200029</t>
  </si>
  <si>
    <t>孟凡卓</t>
  </si>
  <si>
    <t>070020</t>
  </si>
  <si>
    <t>晁尚</t>
  </si>
  <si>
    <t>034628</t>
  </si>
  <si>
    <t>吕磊</t>
  </si>
  <si>
    <t>199116</t>
  </si>
  <si>
    <t>A169</t>
  </si>
  <si>
    <t>蔡明希</t>
  </si>
  <si>
    <t>274527</t>
  </si>
  <si>
    <t>北京市第一一五中学</t>
  </si>
  <si>
    <t>A170</t>
  </si>
  <si>
    <t>小学道德与法治教师</t>
  </si>
  <si>
    <t>王安然</t>
  </si>
  <si>
    <t>117322</t>
  </si>
  <si>
    <t>北京市文汇中学</t>
  </si>
  <si>
    <t>A171</t>
  </si>
  <si>
    <t>罗绮文</t>
  </si>
  <si>
    <t>206027</t>
  </si>
  <si>
    <t>何叶子</t>
  </si>
  <si>
    <t>060025</t>
  </si>
  <si>
    <t>卞雯丽</t>
  </si>
  <si>
    <t>144123</t>
  </si>
  <si>
    <t>吴丽芳</t>
  </si>
  <si>
    <t>022527</t>
  </si>
  <si>
    <t>A172</t>
  </si>
  <si>
    <t>于跃</t>
  </si>
  <si>
    <t>109521</t>
  </si>
  <si>
    <t>张诗婷</t>
  </si>
  <si>
    <t>190621</t>
  </si>
  <si>
    <t>贾倩</t>
  </si>
  <si>
    <t>180024</t>
  </si>
  <si>
    <t>李倩</t>
  </si>
  <si>
    <t>264728</t>
  </si>
  <si>
    <t>A173</t>
  </si>
  <si>
    <t>何嘉雯</t>
  </si>
  <si>
    <t>130027</t>
  </si>
  <si>
    <t>李雪源</t>
  </si>
  <si>
    <t>150025</t>
  </si>
  <si>
    <t>刘美琪</t>
  </si>
  <si>
    <t>050329</t>
  </si>
  <si>
    <t>王楚涵</t>
  </si>
  <si>
    <t>211428</t>
  </si>
  <si>
    <t>刘丰宁</t>
  </si>
  <si>
    <t>070054</t>
  </si>
  <si>
    <t>左博</t>
  </si>
  <si>
    <t>159026</t>
  </si>
  <si>
    <t>A174</t>
  </si>
  <si>
    <t>关昊</t>
  </si>
  <si>
    <t>224621</t>
  </si>
  <si>
    <t>A175</t>
  </si>
  <si>
    <t>初中历史教师</t>
  </si>
  <si>
    <t>赵楚梵</t>
  </si>
  <si>
    <t>030572</t>
  </si>
  <si>
    <t>A176</t>
  </si>
  <si>
    <t>张海鑫</t>
  </si>
  <si>
    <t>242819</t>
  </si>
  <si>
    <t>张嘉怡</t>
  </si>
  <si>
    <t>064226</t>
  </si>
  <si>
    <t>王紫晨</t>
  </si>
  <si>
    <t>069631</t>
  </si>
  <si>
    <t>北京市广渠门中学</t>
  </si>
  <si>
    <t>A177</t>
  </si>
  <si>
    <t>田雨</t>
  </si>
  <si>
    <t>031833</t>
  </si>
  <si>
    <t>初翠菊</t>
  </si>
  <si>
    <t>024026</t>
  </si>
  <si>
    <t>A178</t>
  </si>
  <si>
    <t>张津铭</t>
  </si>
  <si>
    <t>059058</t>
  </si>
  <si>
    <t>A179</t>
  </si>
  <si>
    <t>冯远洋</t>
  </si>
  <si>
    <t>146536</t>
  </si>
  <si>
    <t>李咸霏</t>
  </si>
  <si>
    <t>103223</t>
  </si>
  <si>
    <t>兰小惠</t>
  </si>
  <si>
    <t>206621</t>
  </si>
  <si>
    <t>陈雪丽</t>
  </si>
  <si>
    <t>055126</t>
  </si>
  <si>
    <t>A181</t>
  </si>
  <si>
    <t>王蕾</t>
  </si>
  <si>
    <t>153322</t>
  </si>
  <si>
    <t>高铭谣</t>
  </si>
  <si>
    <t>203323</t>
  </si>
  <si>
    <t>吕芳芳</t>
  </si>
  <si>
    <t>090323</t>
  </si>
  <si>
    <t>叶子</t>
  </si>
  <si>
    <t>295027</t>
  </si>
  <si>
    <t>刘馨怡</t>
  </si>
  <si>
    <t>28024X</t>
  </si>
  <si>
    <t>方正</t>
  </si>
  <si>
    <t>192219</t>
  </si>
  <si>
    <t>温海涛</t>
  </si>
  <si>
    <t>213029</t>
  </si>
  <si>
    <t>A182</t>
  </si>
  <si>
    <t>史一凡</t>
  </si>
  <si>
    <t>292415</t>
  </si>
  <si>
    <t>李婉</t>
  </si>
  <si>
    <t>马小然</t>
  </si>
  <si>
    <t>17094X</t>
  </si>
  <si>
    <t>杨菁菁</t>
  </si>
  <si>
    <t>300820</t>
  </si>
  <si>
    <t>孟宪怡</t>
  </si>
  <si>
    <t>180020</t>
  </si>
  <si>
    <t>A183</t>
  </si>
  <si>
    <t>田峰</t>
  </si>
  <si>
    <t>206414</t>
  </si>
  <si>
    <t>A184</t>
  </si>
  <si>
    <t>张昊</t>
  </si>
  <si>
    <t>015830</t>
  </si>
  <si>
    <t>郭茜雅</t>
  </si>
  <si>
    <t>107826</t>
  </si>
  <si>
    <t>王斐</t>
  </si>
  <si>
    <t>192024</t>
  </si>
  <si>
    <t>胡玉玉</t>
  </si>
  <si>
    <t>150064</t>
  </si>
  <si>
    <t>A185</t>
  </si>
  <si>
    <t>毛守莹</t>
  </si>
  <si>
    <t>017282</t>
  </si>
  <si>
    <t>A189</t>
  </si>
  <si>
    <t>刘琪</t>
  </si>
  <si>
    <t>291229</t>
  </si>
  <si>
    <t>李俊蓉</t>
  </si>
  <si>
    <t>020043</t>
  </si>
  <si>
    <t>刘莉</t>
  </si>
  <si>
    <t>253326</t>
  </si>
  <si>
    <t>张雅宁</t>
  </si>
  <si>
    <t>291829</t>
  </si>
  <si>
    <t>唐可欣</t>
  </si>
  <si>
    <t>070026</t>
  </si>
  <si>
    <t>A190</t>
  </si>
  <si>
    <t>张美亚</t>
  </si>
  <si>
    <t>20098X</t>
  </si>
  <si>
    <t>023327</t>
  </si>
  <si>
    <t>丁玲</t>
  </si>
  <si>
    <t>144427</t>
  </si>
  <si>
    <t>A191</t>
  </si>
  <si>
    <t>彭燕秋</t>
  </si>
  <si>
    <t>240505</t>
  </si>
  <si>
    <t>张缘圆</t>
  </si>
  <si>
    <t>20622X</t>
  </si>
  <si>
    <t>廖巍</t>
  </si>
  <si>
    <t>180728</t>
  </si>
  <si>
    <t>A192</t>
  </si>
  <si>
    <t>王桐</t>
  </si>
  <si>
    <t>043710</t>
  </si>
  <si>
    <t>王重岳</t>
  </si>
  <si>
    <t>043929</t>
  </si>
  <si>
    <t>魏敬然</t>
  </si>
  <si>
    <t>06312X</t>
  </si>
  <si>
    <t>北京市龙潭中学</t>
  </si>
  <si>
    <t>A195</t>
  </si>
  <si>
    <t>杨贝贝</t>
  </si>
  <si>
    <t>280049</t>
  </si>
  <si>
    <t>郭奥平</t>
  </si>
  <si>
    <t>101522</t>
  </si>
  <si>
    <t>北京市前门外国语学校</t>
  </si>
  <si>
    <t>A197</t>
  </si>
  <si>
    <t>王昆</t>
  </si>
  <si>
    <t>024217</t>
  </si>
  <si>
    <t>杨晨</t>
  </si>
  <si>
    <t>146439</t>
  </si>
  <si>
    <t>刘亚鑫</t>
  </si>
  <si>
    <t>071180</t>
  </si>
  <si>
    <t>赵天亮</t>
  </si>
  <si>
    <t>232237</t>
  </si>
  <si>
    <t>宋兰兰</t>
  </si>
  <si>
    <t>153629</t>
  </si>
  <si>
    <t>A198</t>
  </si>
  <si>
    <t>李彩璇</t>
  </si>
  <si>
    <t>123221</t>
  </si>
  <si>
    <t>史雪楠</t>
  </si>
  <si>
    <t>150020</t>
  </si>
  <si>
    <t>安静</t>
  </si>
  <si>
    <t>036027</t>
  </si>
  <si>
    <t>马子惠</t>
  </si>
  <si>
    <t>022748</t>
  </si>
  <si>
    <t>A199</t>
  </si>
  <si>
    <t>李静</t>
  </si>
  <si>
    <t>287522</t>
  </si>
  <si>
    <t>刘欣辰</t>
  </si>
  <si>
    <t>271223</t>
  </si>
  <si>
    <t>王淼</t>
  </si>
  <si>
    <t>161381</t>
  </si>
  <si>
    <t>钟楚燔</t>
  </si>
  <si>
    <t>赵佳雪</t>
  </si>
  <si>
    <t>214020</t>
  </si>
  <si>
    <t>北京市东城区和平里第一小学</t>
  </si>
  <si>
    <t>B001</t>
  </si>
  <si>
    <t>刘宇涵</t>
  </si>
  <si>
    <t>101520</t>
  </si>
  <si>
    <t>134519</t>
  </si>
  <si>
    <t>张紫宸</t>
  </si>
  <si>
    <t>139430</t>
  </si>
  <si>
    <t>魏一晨</t>
  </si>
  <si>
    <t>170028</t>
  </si>
  <si>
    <t>10794X</t>
  </si>
  <si>
    <t>刘国圆</t>
  </si>
  <si>
    <t>111219</t>
  </si>
  <si>
    <t>李宇蝶</t>
  </si>
  <si>
    <t>301921</t>
  </si>
  <si>
    <t>272722</t>
  </si>
  <si>
    <t>王天一</t>
  </si>
  <si>
    <t>142826</t>
  </si>
  <si>
    <t>20202X</t>
  </si>
  <si>
    <t>顾楚怡</t>
  </si>
  <si>
    <t>190045</t>
  </si>
  <si>
    <t>金月瑶</t>
  </si>
  <si>
    <t>045327</t>
  </si>
  <si>
    <t>郝来仪</t>
  </si>
  <si>
    <t>22264X</t>
  </si>
  <si>
    <t>崔子晴</t>
  </si>
  <si>
    <t>139840</t>
  </si>
  <si>
    <t>刘志文</t>
  </si>
  <si>
    <t>072213</t>
  </si>
  <si>
    <t>B002</t>
  </si>
  <si>
    <t>28004X</t>
  </si>
  <si>
    <t>吴嘉钰</t>
  </si>
  <si>
    <t>080444</t>
  </si>
  <si>
    <t>郑荣坪</t>
  </si>
  <si>
    <t>281249</t>
  </si>
  <si>
    <t>单梓萌</t>
  </si>
  <si>
    <t>032122</t>
  </si>
  <si>
    <t>陆莹莹</t>
  </si>
  <si>
    <t>244126</t>
  </si>
  <si>
    <t>北京市东城区和平里第九小学</t>
  </si>
  <si>
    <t>B003</t>
  </si>
  <si>
    <t>小学美术教师</t>
  </si>
  <si>
    <t>张菀航</t>
  </si>
  <si>
    <t>160348</t>
  </si>
  <si>
    <t>安丽莎</t>
  </si>
  <si>
    <t>20552X</t>
  </si>
  <si>
    <t>李乔茜</t>
  </si>
  <si>
    <t>110062</t>
  </si>
  <si>
    <t>于淼</t>
  </si>
  <si>
    <t>05142X</t>
  </si>
  <si>
    <t>陈心怡</t>
  </si>
  <si>
    <t>174069</t>
  </si>
  <si>
    <t>金盛玉</t>
  </si>
  <si>
    <t>010028</t>
  </si>
  <si>
    <t>B004</t>
  </si>
  <si>
    <t>董睿琛</t>
  </si>
  <si>
    <t>184811</t>
  </si>
  <si>
    <t>刘玉师</t>
  </si>
  <si>
    <t>李恬</t>
  </si>
  <si>
    <t>225022</t>
  </si>
  <si>
    <t>韩雪</t>
  </si>
  <si>
    <t>183826</t>
  </si>
  <si>
    <t>暴凯玥</t>
  </si>
  <si>
    <t>271920</t>
  </si>
  <si>
    <t>北京市东城区安外三条小学</t>
  </si>
  <si>
    <t>B005</t>
  </si>
  <si>
    <t>肖延裕</t>
  </si>
  <si>
    <t>04264X</t>
  </si>
  <si>
    <t>杨子墨</t>
  </si>
  <si>
    <t>117747</t>
  </si>
  <si>
    <t>刘宇杰</t>
  </si>
  <si>
    <t>031412</t>
  </si>
  <si>
    <t>王劲松</t>
  </si>
  <si>
    <t>122513</t>
  </si>
  <si>
    <t>孙齐轩</t>
  </si>
  <si>
    <t>165427</t>
  </si>
  <si>
    <t>尤菁菁</t>
  </si>
  <si>
    <t>100101</t>
  </si>
  <si>
    <t>梁嘉琪</t>
  </si>
  <si>
    <t>133823</t>
  </si>
  <si>
    <t>B006</t>
  </si>
  <si>
    <t>周芫</t>
  </si>
  <si>
    <t>270428</t>
  </si>
  <si>
    <t>刘思淼</t>
  </si>
  <si>
    <t>038920</t>
  </si>
  <si>
    <t>关若萱</t>
  </si>
  <si>
    <t>083528</t>
  </si>
  <si>
    <t>单培芸</t>
  </si>
  <si>
    <t>013824</t>
  </si>
  <si>
    <t>晁小茜</t>
  </si>
  <si>
    <t>292129</t>
  </si>
  <si>
    <t>北京市和平北路学校</t>
  </si>
  <si>
    <t>B007</t>
  </si>
  <si>
    <t>吴羽笛</t>
  </si>
  <si>
    <t>011220</t>
  </si>
  <si>
    <t>B008</t>
  </si>
  <si>
    <t>邱海宁</t>
  </si>
  <si>
    <t>190023</t>
  </si>
  <si>
    <t>俞骁晗</t>
  </si>
  <si>
    <t>143614</t>
  </si>
  <si>
    <t>蔡鹏跃</t>
  </si>
  <si>
    <t>215019</t>
  </si>
  <si>
    <t>冯硕</t>
  </si>
  <si>
    <t>292712</t>
  </si>
  <si>
    <t>田子煜</t>
  </si>
  <si>
    <t>073827</t>
  </si>
  <si>
    <t>北京市第一七一中学附属青年湖小学</t>
  </si>
  <si>
    <t>B009</t>
  </si>
  <si>
    <t>杨雨彤</t>
  </si>
  <si>
    <t>104247</t>
  </si>
  <si>
    <t>于睿璇</t>
  </si>
  <si>
    <t>261625</t>
  </si>
  <si>
    <t>毛培锦</t>
  </si>
  <si>
    <t>234820</t>
  </si>
  <si>
    <t>马志成</t>
  </si>
  <si>
    <t>05831X</t>
  </si>
  <si>
    <t>钟艺青</t>
  </si>
  <si>
    <t>13952X</t>
  </si>
  <si>
    <t>吴浩然</t>
  </si>
  <si>
    <t>125011</t>
  </si>
  <si>
    <t>尹伊娜</t>
  </si>
  <si>
    <t>011324</t>
  </si>
  <si>
    <t>董建坤</t>
  </si>
  <si>
    <t>259128</t>
  </si>
  <si>
    <t>韦铭洋</t>
  </si>
  <si>
    <t>113124</t>
  </si>
  <si>
    <t>张译文</t>
  </si>
  <si>
    <t>24354X</t>
  </si>
  <si>
    <t>B010</t>
  </si>
  <si>
    <t>小学英语教师</t>
  </si>
  <si>
    <t>陈翊枢</t>
  </si>
  <si>
    <t>100039</t>
  </si>
  <si>
    <t>郭欣然</t>
  </si>
  <si>
    <t>110627</t>
  </si>
  <si>
    <t>王辰月</t>
  </si>
  <si>
    <t>09186X</t>
  </si>
  <si>
    <t>B011</t>
  </si>
  <si>
    <t>王菲</t>
  </si>
  <si>
    <t>李小薇</t>
  </si>
  <si>
    <t>013525</t>
  </si>
  <si>
    <t>段亚丹</t>
  </si>
  <si>
    <t>214481</t>
  </si>
  <si>
    <t>张妍</t>
  </si>
  <si>
    <t>132229</t>
  </si>
  <si>
    <t>宋玉晓</t>
  </si>
  <si>
    <t>120020</t>
  </si>
  <si>
    <t>曹馨予</t>
  </si>
  <si>
    <t>060047</t>
  </si>
  <si>
    <t>吴倩</t>
  </si>
  <si>
    <t>040626</t>
  </si>
  <si>
    <t>B012</t>
  </si>
  <si>
    <t>小学信息科技教师</t>
  </si>
  <si>
    <t>臧昊洋</t>
  </si>
  <si>
    <t>253030</t>
  </si>
  <si>
    <t>耿婧</t>
  </si>
  <si>
    <t>123423</t>
  </si>
  <si>
    <t>马晓迪</t>
  </si>
  <si>
    <t>15682X</t>
  </si>
  <si>
    <t>段宇航</t>
  </si>
  <si>
    <t>061916</t>
  </si>
  <si>
    <t>李雨桐</t>
  </si>
  <si>
    <t>186408</t>
  </si>
  <si>
    <t>北京市东城区地坛小学</t>
  </si>
  <si>
    <t>B013</t>
  </si>
  <si>
    <t>盛翔宇</t>
  </si>
  <si>
    <t>262311</t>
  </si>
  <si>
    <t xml:space="preserve">是 </t>
  </si>
  <si>
    <t>张逸飞</t>
  </si>
  <si>
    <t>180039</t>
  </si>
  <si>
    <t>孟佳慧</t>
  </si>
  <si>
    <t>214427</t>
  </si>
  <si>
    <t>李嘉辰</t>
  </si>
  <si>
    <t>021626</t>
  </si>
  <si>
    <t>戴淼</t>
  </si>
  <si>
    <t>232723</t>
  </si>
  <si>
    <t>丁雪晴</t>
  </si>
  <si>
    <t>056323</t>
  </si>
  <si>
    <t>杨嘉璇</t>
  </si>
  <si>
    <t>130028</t>
  </si>
  <si>
    <t>杨凯悦</t>
  </si>
  <si>
    <t>127722</t>
  </si>
  <si>
    <t>151527</t>
  </si>
  <si>
    <t>纪菁菁</t>
  </si>
  <si>
    <t>21474X</t>
  </si>
  <si>
    <t>杨依霖</t>
  </si>
  <si>
    <t>166527</t>
  </si>
  <si>
    <t>张浩月</t>
  </si>
  <si>
    <t>293121</t>
  </si>
  <si>
    <t>B014</t>
  </si>
  <si>
    <t>杨露</t>
  </si>
  <si>
    <t>26062X</t>
  </si>
  <si>
    <t>张陈婧媛</t>
  </si>
  <si>
    <t>146228</t>
  </si>
  <si>
    <t>陈玉鑫</t>
  </si>
  <si>
    <t>142819</t>
  </si>
  <si>
    <t>王灿</t>
  </si>
  <si>
    <t>131328</t>
  </si>
  <si>
    <t>孙良禹</t>
  </si>
  <si>
    <t>290013</t>
  </si>
  <si>
    <t>B015</t>
  </si>
  <si>
    <t>小学体育与健康教师</t>
  </si>
  <si>
    <t>李镇宇</t>
  </si>
  <si>
    <t>016515</t>
  </si>
  <si>
    <t>陈冠卿</t>
  </si>
  <si>
    <t>111823</t>
  </si>
  <si>
    <t>董奕昕</t>
  </si>
  <si>
    <t>013825</t>
  </si>
  <si>
    <t>刘嘉怡</t>
  </si>
  <si>
    <t>103428</t>
  </si>
  <si>
    <t>侯悦</t>
  </si>
  <si>
    <t>20262X</t>
  </si>
  <si>
    <t>北京市东城区分司厅小学</t>
  </si>
  <si>
    <t>B016</t>
  </si>
  <si>
    <t>胡嘉桐</t>
  </si>
  <si>
    <t>268622</t>
  </si>
  <si>
    <t>王思梦</t>
  </si>
  <si>
    <t>224028</t>
  </si>
  <si>
    <t>宋依静</t>
  </si>
  <si>
    <t>111928</t>
  </si>
  <si>
    <t>周晨</t>
  </si>
  <si>
    <t>013129</t>
  </si>
  <si>
    <t>孙晓艺</t>
  </si>
  <si>
    <t>052025</t>
  </si>
  <si>
    <t>刘韶羽</t>
  </si>
  <si>
    <t>崔昊阳</t>
  </si>
  <si>
    <t>141923</t>
  </si>
  <si>
    <t>韩春蕾</t>
  </si>
  <si>
    <t>185226</t>
  </si>
  <si>
    <t>江伯阳</t>
  </si>
  <si>
    <t>276965</t>
  </si>
  <si>
    <t>刘昕慧</t>
  </si>
  <si>
    <t>080624</t>
  </si>
  <si>
    <t>李木子</t>
  </si>
  <si>
    <t>316421</t>
  </si>
  <si>
    <t>B017</t>
  </si>
  <si>
    <t>苗滢怡</t>
  </si>
  <si>
    <t>022023</t>
  </si>
  <si>
    <t>B018</t>
  </si>
  <si>
    <t>张伯龙</t>
  </si>
  <si>
    <t>104710</t>
  </si>
  <si>
    <t>张毅</t>
  </si>
  <si>
    <t>172239</t>
  </si>
  <si>
    <t>刘洋</t>
  </si>
  <si>
    <t>160329</t>
  </si>
  <si>
    <t>郑昂</t>
  </si>
  <si>
    <t>020236</t>
  </si>
  <si>
    <t>傅溪童</t>
  </si>
  <si>
    <t>181216</t>
  </si>
  <si>
    <t>北京市第五中学分校附属方家胡同小学</t>
  </si>
  <si>
    <t>B019</t>
  </si>
  <si>
    <t>小学书法教师</t>
  </si>
  <si>
    <t>王乐曦</t>
  </si>
  <si>
    <t>060018</t>
  </si>
  <si>
    <t>刘嘉艺</t>
  </si>
  <si>
    <t>26188X</t>
  </si>
  <si>
    <t>焦予诺</t>
  </si>
  <si>
    <t>256366</t>
  </si>
  <si>
    <t>向瑶</t>
  </si>
  <si>
    <t>101145</t>
  </si>
  <si>
    <t>田靖怡</t>
  </si>
  <si>
    <t>017522</t>
  </si>
  <si>
    <t>北京市东城区黑芝麻胡同小学</t>
  </si>
  <si>
    <t>B020</t>
  </si>
  <si>
    <t>王祎彤</t>
  </si>
  <si>
    <t>王兆京</t>
  </si>
  <si>
    <t>080023</t>
  </si>
  <si>
    <t>赵曜</t>
  </si>
  <si>
    <t>012029</t>
  </si>
  <si>
    <t>钟鑫</t>
  </si>
  <si>
    <t>110415</t>
  </si>
  <si>
    <t>冯青霖</t>
  </si>
  <si>
    <t>24062X</t>
  </si>
  <si>
    <t>张伟豪</t>
  </si>
  <si>
    <t>080915</t>
  </si>
  <si>
    <t>张子言</t>
  </si>
  <si>
    <t>093122</t>
  </si>
  <si>
    <t>单朝阳</t>
  </si>
  <si>
    <t>196147</t>
  </si>
  <si>
    <t>王禧慧</t>
  </si>
  <si>
    <t>126320</t>
  </si>
  <si>
    <t>白玉玺</t>
  </si>
  <si>
    <t>029431</t>
  </si>
  <si>
    <t>周芊芊</t>
  </si>
  <si>
    <t>222020</t>
  </si>
  <si>
    <t>龚明瑞</t>
  </si>
  <si>
    <t>242718</t>
  </si>
  <si>
    <t>陈宛盈</t>
  </si>
  <si>
    <t>081120</t>
  </si>
  <si>
    <t>杨依林</t>
  </si>
  <si>
    <t>240024</t>
  </si>
  <si>
    <t>王梓凝</t>
  </si>
  <si>
    <t>278325</t>
  </si>
  <si>
    <t>刘研</t>
  </si>
  <si>
    <t>110824</t>
  </si>
  <si>
    <t>B021</t>
  </si>
  <si>
    <t>常若桐</t>
  </si>
  <si>
    <t>180824</t>
  </si>
  <si>
    <t>张颖欣</t>
  </si>
  <si>
    <t>080327</t>
  </si>
  <si>
    <t>杜雨欣</t>
  </si>
  <si>
    <t>093020</t>
  </si>
  <si>
    <t>戴晓倩</t>
  </si>
  <si>
    <t>170765</t>
  </si>
  <si>
    <t>李博涵</t>
  </si>
  <si>
    <t>211610</t>
  </si>
  <si>
    <t>B022</t>
  </si>
  <si>
    <t>杨思雪</t>
  </si>
  <si>
    <t>262029</t>
  </si>
  <si>
    <t>杨嘉怡</t>
  </si>
  <si>
    <t>200027</t>
  </si>
  <si>
    <t>陈舒杨</t>
  </si>
  <si>
    <t>200024</t>
  </si>
  <si>
    <t>白诗媛</t>
  </si>
  <si>
    <t>013844</t>
  </si>
  <si>
    <t>安琪</t>
  </si>
  <si>
    <t>240029</t>
  </si>
  <si>
    <t>B023</t>
  </si>
  <si>
    <t>牛子昂</t>
  </si>
  <si>
    <t>221516</t>
  </si>
  <si>
    <t>侯乃辰</t>
  </si>
  <si>
    <t>221836</t>
  </si>
  <si>
    <t>李博宇</t>
  </si>
  <si>
    <t>060011</t>
  </si>
  <si>
    <t>白昊瀛</t>
  </si>
  <si>
    <t>123613</t>
  </si>
  <si>
    <t>皮凯莉</t>
  </si>
  <si>
    <t>03706X</t>
  </si>
  <si>
    <t>王鑫童</t>
  </si>
  <si>
    <t>171620</t>
  </si>
  <si>
    <t>刘思琪</t>
  </si>
  <si>
    <t>190025</t>
  </si>
  <si>
    <t>周夏雨</t>
  </si>
  <si>
    <t>042125</t>
  </si>
  <si>
    <t>陈霄</t>
  </si>
  <si>
    <t>17003X</t>
  </si>
  <si>
    <t>殷梦鑫</t>
  </si>
  <si>
    <t>026013</t>
  </si>
  <si>
    <t>B024</t>
  </si>
  <si>
    <t>小学音乐教师</t>
  </si>
  <si>
    <t>武浩然</t>
  </si>
  <si>
    <t>200014</t>
  </si>
  <si>
    <t>王雪瑶</t>
  </si>
  <si>
    <t>214021</t>
  </si>
  <si>
    <t>叶天佑</t>
  </si>
  <si>
    <t>220027</t>
  </si>
  <si>
    <t>赵可欣</t>
  </si>
  <si>
    <t>260621</t>
  </si>
  <si>
    <t>北京市东城区府学胡同小学</t>
  </si>
  <si>
    <t>B025</t>
  </si>
  <si>
    <t>谢昊辰</t>
  </si>
  <si>
    <t>06455X</t>
  </si>
  <si>
    <t>郑雨薇</t>
  </si>
  <si>
    <t>057240</t>
  </si>
  <si>
    <t>孙博涵</t>
  </si>
  <si>
    <t>150047</t>
  </si>
  <si>
    <t>何雪文</t>
  </si>
  <si>
    <t>289024</t>
  </si>
  <si>
    <t>龚紫怡</t>
  </si>
  <si>
    <t>191529</t>
  </si>
  <si>
    <t>兰天</t>
  </si>
  <si>
    <t>209011</t>
  </si>
  <si>
    <t>王伟钊</t>
  </si>
  <si>
    <t>162037</t>
  </si>
  <si>
    <t>范宇菲</t>
  </si>
  <si>
    <t>192866</t>
  </si>
  <si>
    <t>赵梅</t>
  </si>
  <si>
    <t>031420</t>
  </si>
  <si>
    <t>胡雅雯</t>
  </si>
  <si>
    <t>306623</t>
  </si>
  <si>
    <t>B026</t>
  </si>
  <si>
    <t>谢晶晶</t>
  </si>
  <si>
    <t>268209</t>
  </si>
  <si>
    <t>陈澍</t>
  </si>
  <si>
    <t>202824</t>
  </si>
  <si>
    <t>B027</t>
  </si>
  <si>
    <t>甘露婷</t>
  </si>
  <si>
    <t>248526</t>
  </si>
  <si>
    <t>B028</t>
  </si>
  <si>
    <t>李齐</t>
  </si>
  <si>
    <t>184717</t>
  </si>
  <si>
    <t>许立坤</t>
  </si>
  <si>
    <t>070024</t>
  </si>
  <si>
    <t>李昭璇</t>
  </si>
  <si>
    <t>021620</t>
  </si>
  <si>
    <t>王欣童</t>
  </si>
  <si>
    <t>312424</t>
  </si>
  <si>
    <t>陈湘婷</t>
  </si>
  <si>
    <t>020349</t>
  </si>
  <si>
    <t>王潇恬</t>
  </si>
  <si>
    <t>247928</t>
  </si>
  <si>
    <t>张芊芊</t>
  </si>
  <si>
    <t>050429</t>
  </si>
  <si>
    <t>宋晓菁</t>
  </si>
  <si>
    <t>285028</t>
  </si>
  <si>
    <t>申文杰</t>
  </si>
  <si>
    <t>024828</t>
  </si>
  <si>
    <t>王阳阳</t>
  </si>
  <si>
    <t>03564X</t>
  </si>
  <si>
    <t>B029</t>
  </si>
  <si>
    <t>王子豪</t>
  </si>
  <si>
    <t>040310</t>
  </si>
  <si>
    <t>周嘉宇</t>
  </si>
  <si>
    <t>033416</t>
  </si>
  <si>
    <t>金鑫</t>
  </si>
  <si>
    <t>20601X</t>
  </si>
  <si>
    <t>李嘉俊</t>
  </si>
  <si>
    <t>130415</t>
  </si>
  <si>
    <t>王琳</t>
  </si>
  <si>
    <t>222829</t>
  </si>
  <si>
    <t>B030</t>
  </si>
  <si>
    <t>杨天罡</t>
  </si>
  <si>
    <t>268812</t>
  </si>
  <si>
    <t>高雅</t>
  </si>
  <si>
    <t>019446</t>
  </si>
  <si>
    <t>周慧宁</t>
  </si>
  <si>
    <t>270329</t>
  </si>
  <si>
    <t>刘麟阁</t>
  </si>
  <si>
    <t>300646</t>
  </si>
  <si>
    <t>孙琪</t>
  </si>
  <si>
    <t>谷雨泽</t>
  </si>
  <si>
    <t>160250</t>
  </si>
  <si>
    <t>B031</t>
  </si>
  <si>
    <t>小学科学教师</t>
  </si>
  <si>
    <t>张羽聪</t>
  </si>
  <si>
    <t>185337</t>
  </si>
  <si>
    <t>B032</t>
  </si>
  <si>
    <t>小学心理教师</t>
  </si>
  <si>
    <t>宋晰聪</t>
  </si>
  <si>
    <t>061870</t>
  </si>
  <si>
    <t>丁萌</t>
  </si>
  <si>
    <t>20032X</t>
  </si>
  <si>
    <t>李嘉</t>
  </si>
  <si>
    <t>220621</t>
  </si>
  <si>
    <t>张然</t>
  </si>
  <si>
    <t>24312X</t>
  </si>
  <si>
    <t>北京市东城区东四十四条小学</t>
  </si>
  <si>
    <t>B033</t>
  </si>
  <si>
    <t>苏颖</t>
  </si>
  <si>
    <t>094886</t>
  </si>
  <si>
    <t>王煜琳</t>
  </si>
  <si>
    <t>024745</t>
  </si>
  <si>
    <t>瞿佳奕</t>
  </si>
  <si>
    <t>142727</t>
  </si>
  <si>
    <t>高英杰</t>
  </si>
  <si>
    <t>220322</t>
  </si>
  <si>
    <t>井淼</t>
  </si>
  <si>
    <t>280018</t>
  </si>
  <si>
    <t>北京市东城区史家小学分校</t>
  </si>
  <si>
    <t>B034</t>
  </si>
  <si>
    <t>史淼</t>
  </si>
  <si>
    <t>101929</t>
  </si>
  <si>
    <t>张翼天</t>
  </si>
  <si>
    <t>韩欣颖</t>
  </si>
  <si>
    <t>314023</t>
  </si>
  <si>
    <t>许亚涵</t>
  </si>
  <si>
    <t>173521</t>
  </si>
  <si>
    <t>赵梓萌</t>
  </si>
  <si>
    <t>134026</t>
  </si>
  <si>
    <t>张羽寒</t>
  </si>
  <si>
    <t>101526</t>
  </si>
  <si>
    <t>赵梦佳</t>
  </si>
  <si>
    <t>212221</t>
  </si>
  <si>
    <t>张子昂</t>
  </si>
  <si>
    <t>16141X</t>
  </si>
  <si>
    <t>崔雨菲</t>
  </si>
  <si>
    <t>071121</t>
  </si>
  <si>
    <t>朱聪颖</t>
  </si>
  <si>
    <t>16702X</t>
  </si>
  <si>
    <t>B035</t>
  </si>
  <si>
    <t>毛珺祺</t>
  </si>
  <si>
    <t>115327</t>
  </si>
  <si>
    <t>140429</t>
  </si>
  <si>
    <t>王依荟</t>
  </si>
  <si>
    <t>046886</t>
  </si>
  <si>
    <t>刘垚</t>
  </si>
  <si>
    <t>286529</t>
  </si>
  <si>
    <t>王宗洁</t>
  </si>
  <si>
    <t>260043</t>
  </si>
  <si>
    <t>陈莹莹</t>
  </si>
  <si>
    <t>052423</t>
  </si>
  <si>
    <t>马浩然</t>
  </si>
  <si>
    <t>290314</t>
  </si>
  <si>
    <t>赵翀宇</t>
  </si>
  <si>
    <t>15221X</t>
  </si>
  <si>
    <t>郝鑫</t>
  </si>
  <si>
    <t>040014</t>
  </si>
  <si>
    <t>王艺涵</t>
  </si>
  <si>
    <t>160023</t>
  </si>
  <si>
    <t>徐欣瑶</t>
  </si>
  <si>
    <t>246825</t>
  </si>
  <si>
    <t>彭秋玥</t>
  </si>
  <si>
    <t>100020</t>
  </si>
  <si>
    <t>王子翼</t>
  </si>
  <si>
    <t>140812</t>
  </si>
  <si>
    <t>张仪</t>
  </si>
  <si>
    <t>135525</t>
  </si>
  <si>
    <t>王博研</t>
  </si>
  <si>
    <t>264910</t>
  </si>
  <si>
    <t>272022</t>
  </si>
  <si>
    <t>B036</t>
  </si>
  <si>
    <t>李佳佳</t>
  </si>
  <si>
    <t>06182X</t>
  </si>
  <si>
    <t>茹苑</t>
  </si>
  <si>
    <t>021629</t>
  </si>
  <si>
    <t>张一清</t>
  </si>
  <si>
    <t>205818</t>
  </si>
  <si>
    <t>崔紫钰</t>
  </si>
  <si>
    <t>182523</t>
  </si>
  <si>
    <t>张海霄</t>
  </si>
  <si>
    <t>284321</t>
  </si>
  <si>
    <t>北京市东直门中学附属雍和宫小学</t>
  </si>
  <si>
    <t>B037</t>
  </si>
  <si>
    <t>俞馨怿</t>
  </si>
  <si>
    <t>张景彬</t>
  </si>
  <si>
    <t>205753</t>
  </si>
  <si>
    <t>李立文</t>
  </si>
  <si>
    <t>任峥</t>
  </si>
  <si>
    <t>264311</t>
  </si>
  <si>
    <t>靳慧馨</t>
  </si>
  <si>
    <t>092022</t>
  </si>
  <si>
    <t>徐泽辉</t>
  </si>
  <si>
    <t>180772</t>
  </si>
  <si>
    <t>B038</t>
  </si>
  <si>
    <t>蔡春惠</t>
  </si>
  <si>
    <t>035524</t>
  </si>
  <si>
    <t>靳亚楠</t>
  </si>
  <si>
    <t>181227</t>
  </si>
  <si>
    <t>武子腾</t>
  </si>
  <si>
    <t>177626</t>
  </si>
  <si>
    <t>贾晓璇</t>
  </si>
  <si>
    <t>105526</t>
  </si>
  <si>
    <t>陈利</t>
  </si>
  <si>
    <t>254168</t>
  </si>
  <si>
    <t>B039</t>
  </si>
  <si>
    <t>曹芮</t>
  </si>
  <si>
    <t>020629</t>
  </si>
  <si>
    <t>韩壹</t>
  </si>
  <si>
    <t>257966</t>
  </si>
  <si>
    <t>付培轩</t>
  </si>
  <si>
    <t>257314</t>
  </si>
  <si>
    <t>王乐言</t>
  </si>
  <si>
    <t>296369</t>
  </si>
  <si>
    <t>北京市东城区史家实验学校</t>
  </si>
  <si>
    <t>B040</t>
  </si>
  <si>
    <t>张冠杰</t>
  </si>
  <si>
    <t>063826</t>
  </si>
  <si>
    <t>B041</t>
  </si>
  <si>
    <t>崔雨欣</t>
  </si>
  <si>
    <t>231429</t>
  </si>
  <si>
    <t>梁亦田</t>
  </si>
  <si>
    <t>018329</t>
  </si>
  <si>
    <t>苏珂琦</t>
  </si>
  <si>
    <t>250020</t>
  </si>
  <si>
    <t>田梦圆</t>
  </si>
  <si>
    <t>张研</t>
  </si>
  <si>
    <t>191621</t>
  </si>
  <si>
    <t>宋鑫澜</t>
  </si>
  <si>
    <t>310027</t>
  </si>
  <si>
    <t>B042</t>
  </si>
  <si>
    <t>陈雯</t>
  </si>
  <si>
    <t>262024</t>
  </si>
  <si>
    <t>李文圆</t>
  </si>
  <si>
    <t>260067</t>
  </si>
  <si>
    <t>张联红</t>
  </si>
  <si>
    <t>213612</t>
  </si>
  <si>
    <t>袁茉莉</t>
  </si>
  <si>
    <t>01440X</t>
  </si>
  <si>
    <t>王储</t>
  </si>
  <si>
    <t>280343</t>
  </si>
  <si>
    <t>韩佩妤</t>
  </si>
  <si>
    <t>110023</t>
  </si>
  <si>
    <t>北京市东城区西中街小学</t>
  </si>
  <si>
    <t>B043</t>
  </si>
  <si>
    <t>孔思文</t>
  </si>
  <si>
    <t>154528</t>
  </si>
  <si>
    <t>王懿</t>
  </si>
  <si>
    <t>282928</t>
  </si>
  <si>
    <t>王昕怡</t>
  </si>
  <si>
    <t>062122</t>
  </si>
  <si>
    <t>杨金雨</t>
  </si>
  <si>
    <t>064620</t>
  </si>
  <si>
    <t>芦洋</t>
  </si>
  <si>
    <t>087324</t>
  </si>
  <si>
    <t>李佳茵</t>
  </si>
  <si>
    <t>306846</t>
  </si>
  <si>
    <t>孙亦文</t>
  </si>
  <si>
    <t>295429</t>
  </si>
  <si>
    <t>常嘉懿</t>
  </si>
  <si>
    <t>118622</t>
  </si>
  <si>
    <t>罗格</t>
  </si>
  <si>
    <t>280818</t>
  </si>
  <si>
    <t>王赵阳</t>
  </si>
  <si>
    <t>151519</t>
  </si>
  <si>
    <t>毛雨宁</t>
  </si>
  <si>
    <t>120026</t>
  </si>
  <si>
    <t>阴静宜</t>
  </si>
  <si>
    <t>280625</t>
  </si>
  <si>
    <t>贾昕源</t>
  </si>
  <si>
    <t>290020</t>
  </si>
  <si>
    <t>刘皓祎</t>
  </si>
  <si>
    <t>尚滢洁</t>
  </si>
  <si>
    <t>070040</t>
  </si>
  <si>
    <t>单思佳</t>
  </si>
  <si>
    <t>263342</t>
  </si>
  <si>
    <t>王香霁</t>
  </si>
  <si>
    <t>070029</t>
  </si>
  <si>
    <t>B044</t>
  </si>
  <si>
    <t>李彤</t>
  </si>
  <si>
    <t>240825</t>
  </si>
  <si>
    <t>邬蕃</t>
  </si>
  <si>
    <t>140018</t>
  </si>
  <si>
    <t>B045</t>
  </si>
  <si>
    <t>申羽莎</t>
  </si>
  <si>
    <t>297643</t>
  </si>
  <si>
    <t>闫思瑶</t>
  </si>
  <si>
    <t>090849</t>
  </si>
  <si>
    <t>赵焘义</t>
  </si>
  <si>
    <t>064631</t>
  </si>
  <si>
    <t>张楚涵</t>
  </si>
  <si>
    <t>262646</t>
  </si>
  <si>
    <t>康语宁</t>
  </si>
  <si>
    <t>254272</t>
  </si>
  <si>
    <t>北京市东城区东四九条小学</t>
  </si>
  <si>
    <t>B046</t>
  </si>
  <si>
    <t>小学舞蹈教师</t>
  </si>
  <si>
    <t>何睿洁</t>
  </si>
  <si>
    <t>288044</t>
  </si>
  <si>
    <t>李奇婕</t>
  </si>
  <si>
    <t>241922</t>
  </si>
  <si>
    <t>程文祎</t>
  </si>
  <si>
    <t>021524</t>
  </si>
  <si>
    <t>李想</t>
  </si>
  <si>
    <t>198625</t>
  </si>
  <si>
    <t>赵逸文</t>
  </si>
  <si>
    <t>062322</t>
  </si>
  <si>
    <t>北京市第一六六中学附属校尉胡同小学</t>
  </si>
  <si>
    <t>B047</t>
  </si>
  <si>
    <t>乔平平</t>
  </si>
  <si>
    <t>260040</t>
  </si>
  <si>
    <t>万雯莉</t>
  </si>
  <si>
    <t>044824</t>
  </si>
  <si>
    <t>王滨丽</t>
  </si>
  <si>
    <t>赵雨欣</t>
  </si>
  <si>
    <t>152826</t>
  </si>
  <si>
    <t>徐煜舒</t>
  </si>
  <si>
    <t>222623</t>
  </si>
  <si>
    <t>刘新宇</t>
  </si>
  <si>
    <t>264449</t>
  </si>
  <si>
    <t>黄钰桐</t>
  </si>
  <si>
    <t>131821</t>
  </si>
  <si>
    <t>郭雨萱</t>
  </si>
  <si>
    <t>310049</t>
  </si>
  <si>
    <t>周润孜</t>
  </si>
  <si>
    <t>047441</t>
  </si>
  <si>
    <t>蒋卓冉</t>
  </si>
  <si>
    <t>172224</t>
  </si>
  <si>
    <t>刘紫叶</t>
  </si>
  <si>
    <t>264123</t>
  </si>
  <si>
    <t>北京市东城区灯市口小学</t>
  </si>
  <si>
    <t>B048</t>
  </si>
  <si>
    <t>秦钰淙</t>
  </si>
  <si>
    <t>131524</t>
  </si>
  <si>
    <t>李若楠</t>
  </si>
  <si>
    <t>300528</t>
  </si>
  <si>
    <t>张子懿</t>
  </si>
  <si>
    <t>110623</t>
  </si>
  <si>
    <t>袁淼</t>
  </si>
  <si>
    <t>18182X</t>
  </si>
  <si>
    <t>高妍然</t>
  </si>
  <si>
    <t>163322</t>
  </si>
  <si>
    <t>赵函</t>
  </si>
  <si>
    <t>14002X</t>
  </si>
  <si>
    <t>毛英琦</t>
  </si>
  <si>
    <t>189542</t>
  </si>
  <si>
    <t>吴滔</t>
  </si>
  <si>
    <t>111891</t>
  </si>
  <si>
    <t>翟烁</t>
  </si>
  <si>
    <t>104028</t>
  </si>
  <si>
    <t>贾无一</t>
  </si>
  <si>
    <t>055926</t>
  </si>
  <si>
    <t>杨硕</t>
  </si>
  <si>
    <t>223938</t>
  </si>
  <si>
    <t>高梦瑶</t>
  </si>
  <si>
    <t>缐戴</t>
  </si>
  <si>
    <t>090328</t>
  </si>
  <si>
    <t>李敏</t>
  </si>
  <si>
    <t>135728</t>
  </si>
  <si>
    <t>王敏</t>
  </si>
  <si>
    <t>041646</t>
  </si>
  <si>
    <t>B049</t>
  </si>
  <si>
    <t>周健芸</t>
  </si>
  <si>
    <t>263021</t>
  </si>
  <si>
    <t>寇淳</t>
  </si>
  <si>
    <t>292267</t>
  </si>
  <si>
    <t>王艺霖</t>
  </si>
  <si>
    <t>110323</t>
  </si>
  <si>
    <t>王艺宸</t>
  </si>
  <si>
    <t>060032</t>
  </si>
  <si>
    <t>符昕雅</t>
  </si>
  <si>
    <t>216045</t>
  </si>
  <si>
    <t>程紫怡</t>
  </si>
  <si>
    <t>023821</t>
  </si>
  <si>
    <t>邢璐</t>
  </si>
  <si>
    <t>160628</t>
  </si>
  <si>
    <t>刘珊</t>
  </si>
  <si>
    <t>292220</t>
  </si>
  <si>
    <t>袁婷</t>
  </si>
  <si>
    <t>220043</t>
  </si>
  <si>
    <t>王博文</t>
  </si>
  <si>
    <t>105429</t>
  </si>
  <si>
    <t>李萌</t>
  </si>
  <si>
    <t>011921</t>
  </si>
  <si>
    <t>赵雨晴</t>
  </si>
  <si>
    <t>289742</t>
  </si>
  <si>
    <t>李佳祎</t>
  </si>
  <si>
    <t>16726X</t>
  </si>
  <si>
    <t>张启帆</t>
  </si>
  <si>
    <t>161225</t>
  </si>
  <si>
    <t>243026</t>
  </si>
  <si>
    <t>韩菲</t>
  </si>
  <si>
    <t>245448</t>
  </si>
  <si>
    <t>张靖妍</t>
  </si>
  <si>
    <t>139721</t>
  </si>
  <si>
    <t>井文慧</t>
  </si>
  <si>
    <t>058425</t>
  </si>
  <si>
    <t>张傲</t>
  </si>
  <si>
    <t>174620</t>
  </si>
  <si>
    <t>田妍</t>
  </si>
  <si>
    <t>191622</t>
  </si>
  <si>
    <t>曹雨杉</t>
  </si>
  <si>
    <t>015624</t>
  </si>
  <si>
    <t>王漪冉</t>
  </si>
  <si>
    <t>080020</t>
  </si>
  <si>
    <t>B050</t>
  </si>
  <si>
    <t>赵浩钧</t>
  </si>
  <si>
    <t>015458</t>
  </si>
  <si>
    <t>B051</t>
  </si>
  <si>
    <t>罗兰</t>
  </si>
  <si>
    <t>075722</t>
  </si>
  <si>
    <t>吕子茹</t>
  </si>
  <si>
    <t>170024</t>
  </si>
  <si>
    <t>李心怡</t>
  </si>
  <si>
    <t>01262X</t>
  </si>
  <si>
    <t>刘清媛</t>
  </si>
  <si>
    <t>040363</t>
  </si>
  <si>
    <t>于澍</t>
  </si>
  <si>
    <t>240324</t>
  </si>
  <si>
    <t>北京市东城区东交民巷小学</t>
  </si>
  <si>
    <t>B052</t>
  </si>
  <si>
    <t>胡一伊</t>
  </si>
  <si>
    <t>021222</t>
  </si>
  <si>
    <t>陈彦颐</t>
  </si>
  <si>
    <t>250520</t>
  </si>
  <si>
    <t>乔湘婷</t>
  </si>
  <si>
    <t>194222</t>
  </si>
  <si>
    <t>王硕</t>
  </si>
  <si>
    <t>060322</t>
  </si>
  <si>
    <t>戚昊</t>
  </si>
  <si>
    <t>304226</t>
  </si>
  <si>
    <t>30.4</t>
  </si>
  <si>
    <t>北京市东城区新鲜胡同小学</t>
  </si>
  <si>
    <t>B053</t>
  </si>
  <si>
    <t>李冰冰</t>
  </si>
  <si>
    <t>292720</t>
  </si>
  <si>
    <t>郭雨晴</t>
  </si>
  <si>
    <t>243722</t>
  </si>
  <si>
    <t>王安慧</t>
  </si>
  <si>
    <t>245225</t>
  </si>
  <si>
    <t>毛禹菲</t>
  </si>
  <si>
    <t>145427</t>
  </si>
  <si>
    <t>于彤</t>
  </si>
  <si>
    <t>091525</t>
  </si>
  <si>
    <t>北京市东城区史家胡同小学</t>
  </si>
  <si>
    <t>B054</t>
  </si>
  <si>
    <t>辛诚</t>
  </si>
  <si>
    <t>227825</t>
  </si>
  <si>
    <t>胡亚欣</t>
  </si>
  <si>
    <t>170427</t>
  </si>
  <si>
    <t>赵越</t>
  </si>
  <si>
    <t>16742X</t>
  </si>
  <si>
    <t>张梦瑶</t>
  </si>
  <si>
    <t>053528</t>
  </si>
  <si>
    <t>何孟秋</t>
  </si>
  <si>
    <t>220066</t>
  </si>
  <si>
    <t>刘熠锘</t>
  </si>
  <si>
    <t>020646</t>
  </si>
  <si>
    <t>刘淑瑶</t>
  </si>
  <si>
    <t>张梦停</t>
  </si>
  <si>
    <t>164627</t>
  </si>
  <si>
    <t>李梦雅</t>
  </si>
  <si>
    <t>刘俊秀</t>
  </si>
  <si>
    <t>034660</t>
  </si>
  <si>
    <t>B055</t>
  </si>
  <si>
    <t>胡宇菲</t>
  </si>
  <si>
    <t>030769</t>
  </si>
  <si>
    <t>刘泽琪</t>
  </si>
  <si>
    <t>062847</t>
  </si>
  <si>
    <t>邵绘宇</t>
  </si>
  <si>
    <t>050528</t>
  </si>
  <si>
    <t>B056</t>
  </si>
  <si>
    <t>陈静</t>
  </si>
  <si>
    <t>184003</t>
  </si>
  <si>
    <t>B057</t>
  </si>
  <si>
    <t>郑嘉宇</t>
  </si>
  <si>
    <t>30001X</t>
  </si>
  <si>
    <t>师靓</t>
  </si>
  <si>
    <t>146325</t>
  </si>
  <si>
    <t>北京市汇文第一小学</t>
  </si>
  <si>
    <t>B058</t>
  </si>
  <si>
    <t>郝笑颜</t>
  </si>
  <si>
    <t>082422</t>
  </si>
  <si>
    <t>贾依然</t>
  </si>
  <si>
    <t>114625</t>
  </si>
  <si>
    <t>赵娜</t>
  </si>
  <si>
    <t>031323</t>
  </si>
  <si>
    <t>张亚媛</t>
  </si>
  <si>
    <t>170625</t>
  </si>
  <si>
    <t>金晓佳</t>
  </si>
  <si>
    <t>038420</t>
  </si>
  <si>
    <t>李增艺</t>
  </si>
  <si>
    <t>110316</t>
  </si>
  <si>
    <t>B059</t>
  </si>
  <si>
    <t>余家驹</t>
  </si>
  <si>
    <t>047819</t>
  </si>
  <si>
    <t>李佳露</t>
  </si>
  <si>
    <t>223440</t>
  </si>
  <si>
    <t>聂欣然</t>
  </si>
  <si>
    <t>050921</t>
  </si>
  <si>
    <t>马笑颜</t>
  </si>
  <si>
    <t>070326</t>
  </si>
  <si>
    <t>贾谨汇</t>
  </si>
  <si>
    <t>059126</t>
  </si>
  <si>
    <t>B060</t>
  </si>
  <si>
    <t>朱光源</t>
  </si>
  <si>
    <t>163814</t>
  </si>
  <si>
    <t>段笑颜</t>
  </si>
  <si>
    <t>090321</t>
  </si>
  <si>
    <t>杨一辰</t>
  </si>
  <si>
    <t>076112</t>
  </si>
  <si>
    <t>胡若筠</t>
  </si>
  <si>
    <t>174022</t>
  </si>
  <si>
    <t>张圣霁</t>
  </si>
  <si>
    <t>250650</t>
  </si>
  <si>
    <t>B061</t>
  </si>
  <si>
    <t>尹鑫</t>
  </si>
  <si>
    <t>信佩彤</t>
  </si>
  <si>
    <t>110621</t>
  </si>
  <si>
    <t>周兆叶</t>
  </si>
  <si>
    <t>192749</t>
  </si>
  <si>
    <t>孙明宇</t>
  </si>
  <si>
    <t>110041</t>
  </si>
  <si>
    <t>袁康茜</t>
  </si>
  <si>
    <t>086827</t>
  </si>
  <si>
    <t>任晓宇</t>
  </si>
  <si>
    <t>141329</t>
  </si>
  <si>
    <t>北京市东城区特殊教育学校</t>
  </si>
  <si>
    <t>B062</t>
  </si>
  <si>
    <t>特殊教育教师</t>
  </si>
  <si>
    <t>张沫</t>
  </si>
  <si>
    <t>120827</t>
  </si>
  <si>
    <t>崔雨晨</t>
  </si>
  <si>
    <t>172724</t>
  </si>
  <si>
    <t>李正阳</t>
  </si>
  <si>
    <t>310014</t>
  </si>
  <si>
    <t>李骜</t>
  </si>
  <si>
    <t>082013</t>
  </si>
  <si>
    <t>刁海蓬</t>
  </si>
  <si>
    <t>280056</t>
  </si>
  <si>
    <t>北京市东城区板厂小学</t>
  </si>
  <si>
    <t>B063</t>
  </si>
  <si>
    <t>管华君</t>
  </si>
  <si>
    <t>09552X</t>
  </si>
  <si>
    <t>王莹</t>
  </si>
  <si>
    <t>08054X</t>
  </si>
  <si>
    <t>赵莹玉</t>
  </si>
  <si>
    <t>040323</t>
  </si>
  <si>
    <t>孟祥瑞</t>
  </si>
  <si>
    <t>240066</t>
  </si>
  <si>
    <t>李瑞</t>
  </si>
  <si>
    <t>280045</t>
  </si>
  <si>
    <t>张可心</t>
  </si>
  <si>
    <t>283667</t>
  </si>
  <si>
    <t>朱明月</t>
  </si>
  <si>
    <t>073124</t>
  </si>
  <si>
    <t>毛可敬</t>
  </si>
  <si>
    <t>203528</t>
  </si>
  <si>
    <t>李梦鑫</t>
  </si>
  <si>
    <t>17302X</t>
  </si>
  <si>
    <t>于晓芸</t>
  </si>
  <si>
    <t>11144X</t>
  </si>
  <si>
    <t>张靓丽</t>
  </si>
  <si>
    <t>B064</t>
  </si>
  <si>
    <t>贾悦悦</t>
  </si>
  <si>
    <t>05572X</t>
  </si>
  <si>
    <t>刘陆一</t>
  </si>
  <si>
    <t>046428</t>
  </si>
  <si>
    <t>吴思瑾</t>
  </si>
  <si>
    <t>231620</t>
  </si>
  <si>
    <t>韩煜卿</t>
  </si>
  <si>
    <t>290080</t>
  </si>
  <si>
    <t>B065</t>
  </si>
  <si>
    <t>方言</t>
  </si>
  <si>
    <t>111828</t>
  </si>
  <si>
    <t>冉金铭</t>
  </si>
  <si>
    <t>274740</t>
  </si>
  <si>
    <t>耿雨妍</t>
  </si>
  <si>
    <t>011966</t>
  </si>
  <si>
    <t>郭梦婕</t>
  </si>
  <si>
    <t>16006X</t>
  </si>
  <si>
    <t>徐再冉</t>
  </si>
  <si>
    <t>180029</t>
  </si>
  <si>
    <t>谢纵天</t>
  </si>
  <si>
    <t>040714</t>
  </si>
  <si>
    <t>B066</t>
  </si>
  <si>
    <t>崔婧</t>
  </si>
  <si>
    <t>221420</t>
  </si>
  <si>
    <t>B067</t>
  </si>
  <si>
    <t>朱世宁</t>
  </si>
  <si>
    <t>120311</t>
  </si>
  <si>
    <t>刘凤</t>
  </si>
  <si>
    <t>045482</t>
  </si>
  <si>
    <t>任忠辉</t>
  </si>
  <si>
    <t>225611</t>
  </si>
  <si>
    <t>北京市崇文小学</t>
  </si>
  <si>
    <t>B068</t>
  </si>
  <si>
    <t>邱硕</t>
  </si>
  <si>
    <t>182731</t>
  </si>
  <si>
    <t>孙笑妍</t>
  </si>
  <si>
    <t>103420</t>
  </si>
  <si>
    <t>谷越</t>
  </si>
  <si>
    <t>310024</t>
  </si>
  <si>
    <t>费宝诚</t>
  </si>
  <si>
    <t>025213</t>
  </si>
  <si>
    <t>高雨含</t>
  </si>
  <si>
    <t>111381</t>
  </si>
  <si>
    <t>王宇翾</t>
  </si>
  <si>
    <t>201827</t>
  </si>
  <si>
    <t>郭绍瑾</t>
  </si>
  <si>
    <t>201429</t>
  </si>
  <si>
    <t>管怿</t>
  </si>
  <si>
    <t>060566</t>
  </si>
  <si>
    <t>张若琦</t>
  </si>
  <si>
    <t>270043</t>
  </si>
  <si>
    <t>杨睿思</t>
  </si>
  <si>
    <t>210020</t>
  </si>
  <si>
    <t>B069</t>
  </si>
  <si>
    <t>史可萱</t>
  </si>
  <si>
    <t>241522</t>
  </si>
  <si>
    <t>郝汉</t>
  </si>
  <si>
    <t>160034</t>
  </si>
  <si>
    <t>靳博文</t>
  </si>
  <si>
    <t>211611</t>
  </si>
  <si>
    <t>赵宇璇</t>
  </si>
  <si>
    <t>162219</t>
  </si>
  <si>
    <t>郭晓恩</t>
  </si>
  <si>
    <t>08001X</t>
  </si>
  <si>
    <t>北京光明小学</t>
  </si>
  <si>
    <t>B070</t>
  </si>
  <si>
    <t>梅琳</t>
  </si>
  <si>
    <t>091820</t>
  </si>
  <si>
    <t>史鑫琪</t>
  </si>
  <si>
    <t>270021</t>
  </si>
  <si>
    <t>盛菁菁</t>
  </si>
  <si>
    <t>223760</t>
  </si>
  <si>
    <t>曹慧怡</t>
  </si>
  <si>
    <t>262626</t>
  </si>
  <si>
    <t>张雨瑄</t>
  </si>
  <si>
    <t>163025</t>
  </si>
  <si>
    <t>王艺桐</t>
  </si>
  <si>
    <t>B071</t>
  </si>
  <si>
    <t>马驰宇</t>
  </si>
  <si>
    <t>15002X</t>
  </si>
  <si>
    <t>王绍征</t>
  </si>
  <si>
    <t>090014</t>
  </si>
  <si>
    <t>王宏宇</t>
  </si>
  <si>
    <t>212510</t>
  </si>
  <si>
    <t>刘静怡</t>
  </si>
  <si>
    <t>253029</t>
  </si>
  <si>
    <t>张烨</t>
  </si>
  <si>
    <t>273428</t>
  </si>
  <si>
    <t>郭佳</t>
  </si>
  <si>
    <t>022225</t>
  </si>
  <si>
    <t>王怡然</t>
  </si>
  <si>
    <t>044623</t>
  </si>
  <si>
    <t>臧梦蝶</t>
  </si>
  <si>
    <t>274981</t>
  </si>
  <si>
    <t>张景辰</t>
  </si>
  <si>
    <t>031099</t>
  </si>
  <si>
    <t>王睿</t>
  </si>
  <si>
    <t>226667</t>
  </si>
  <si>
    <t>刘文</t>
  </si>
  <si>
    <t>241645</t>
  </si>
  <si>
    <t>刘峥</t>
  </si>
  <si>
    <t>021353</t>
  </si>
  <si>
    <t>杨茉</t>
  </si>
  <si>
    <t>266425</t>
  </si>
  <si>
    <t>贾雯昕</t>
  </si>
  <si>
    <t>110523</t>
  </si>
  <si>
    <t>张旭</t>
  </si>
  <si>
    <t>072970</t>
  </si>
  <si>
    <t>B072</t>
  </si>
  <si>
    <t>李思霆</t>
  </si>
  <si>
    <t>196243</t>
  </si>
  <si>
    <t>王高</t>
  </si>
  <si>
    <t>027411</t>
  </si>
  <si>
    <t>席睿洁</t>
  </si>
  <si>
    <t>283326</t>
  </si>
  <si>
    <t>B073</t>
  </si>
  <si>
    <t>岳源</t>
  </si>
  <si>
    <t>286823</t>
  </si>
  <si>
    <t>B074</t>
  </si>
  <si>
    <t>张奕</t>
  </si>
  <si>
    <t>183111</t>
  </si>
  <si>
    <t>杨晋伦</t>
  </si>
  <si>
    <t>261819</t>
  </si>
  <si>
    <t>陈伟伦</t>
  </si>
  <si>
    <t>070010</t>
  </si>
  <si>
    <t>郭佳俊</t>
  </si>
  <si>
    <t>170017</t>
  </si>
  <si>
    <t>张郅悦</t>
  </si>
  <si>
    <t>060443</t>
  </si>
  <si>
    <t>吴尚</t>
  </si>
  <si>
    <t>043436</t>
  </si>
  <si>
    <t>北京市东城区培新小学</t>
  </si>
  <si>
    <t>B075</t>
  </si>
  <si>
    <t>桑嘉怡</t>
  </si>
  <si>
    <t>朱宏玉</t>
  </si>
  <si>
    <t>29612X</t>
  </si>
  <si>
    <t>赵新雨</t>
  </si>
  <si>
    <t>069228</t>
  </si>
  <si>
    <t>王一晴</t>
  </si>
  <si>
    <t>292529</t>
  </si>
  <si>
    <t>202923</t>
  </si>
  <si>
    <t>B076</t>
  </si>
  <si>
    <t>胡越</t>
  </si>
  <si>
    <t>246020</t>
  </si>
  <si>
    <t>余时雨</t>
  </si>
  <si>
    <t>16002X</t>
  </si>
  <si>
    <t>苑运强</t>
  </si>
  <si>
    <t>069036</t>
  </si>
  <si>
    <t>张宇</t>
  </si>
  <si>
    <t>123020</t>
  </si>
  <si>
    <t>王玉</t>
  </si>
  <si>
    <t>314567</t>
  </si>
  <si>
    <t>B077</t>
  </si>
  <si>
    <t>刘亚男</t>
  </si>
  <si>
    <t>235922</t>
  </si>
  <si>
    <t>王孟豪</t>
  </si>
  <si>
    <t>146122</t>
  </si>
  <si>
    <t>赵璇</t>
  </si>
  <si>
    <t>146229</t>
  </si>
  <si>
    <t>李娜</t>
  </si>
  <si>
    <t>226526</t>
  </si>
  <si>
    <t>纪媛梦</t>
  </si>
  <si>
    <t>205726</t>
  </si>
  <si>
    <t>B078</t>
  </si>
  <si>
    <t>齐海心</t>
  </si>
  <si>
    <t>09352X</t>
  </si>
  <si>
    <t>赵晋美</t>
  </si>
  <si>
    <t>26662X</t>
  </si>
  <si>
    <t>邢嘉琪</t>
  </si>
  <si>
    <t>122923</t>
  </si>
  <si>
    <t>孙正阳</t>
  </si>
  <si>
    <t>150029</t>
  </si>
  <si>
    <t>刘语然</t>
  </si>
  <si>
    <t>224623</t>
  </si>
  <si>
    <t>B079</t>
  </si>
  <si>
    <t>张瑞</t>
  </si>
  <si>
    <t>290523</t>
  </si>
  <si>
    <t>李芷熙</t>
  </si>
  <si>
    <t>220042</t>
  </si>
  <si>
    <t>侯景雯</t>
  </si>
  <si>
    <t>25152X</t>
  </si>
  <si>
    <t>B080</t>
  </si>
  <si>
    <t>丁家昊</t>
  </si>
  <si>
    <t>051816</t>
  </si>
  <si>
    <t>陈楠</t>
  </si>
  <si>
    <t>121906</t>
  </si>
  <si>
    <t>周围</t>
  </si>
  <si>
    <t>251023</t>
  </si>
  <si>
    <t>申亦晴</t>
  </si>
  <si>
    <t>151529</t>
  </si>
  <si>
    <t>曹珂蕊</t>
  </si>
  <si>
    <t>134423</t>
  </si>
  <si>
    <t>B081</t>
  </si>
  <si>
    <t>199783</t>
  </si>
  <si>
    <t>B082</t>
  </si>
  <si>
    <t>曹娜</t>
  </si>
  <si>
    <t>23362X</t>
  </si>
  <si>
    <t>B083</t>
  </si>
  <si>
    <t>宗一</t>
  </si>
  <si>
    <t>04002X</t>
  </si>
  <si>
    <t>王璐瑶</t>
  </si>
  <si>
    <t>124113</t>
  </si>
  <si>
    <t>王依阳</t>
  </si>
  <si>
    <t>089544</t>
  </si>
  <si>
    <t>杨名赫</t>
  </si>
  <si>
    <t>034818</t>
  </si>
  <si>
    <t>曾琦婕</t>
  </si>
  <si>
    <t>101624</t>
  </si>
  <si>
    <t>B084</t>
  </si>
  <si>
    <t>郭洋</t>
  </si>
  <si>
    <t>222126</t>
  </si>
  <si>
    <t>谢凯桐</t>
  </si>
  <si>
    <t>292310</t>
  </si>
  <si>
    <t>北京市东城区体育馆路小学</t>
  </si>
  <si>
    <t>B085</t>
  </si>
  <si>
    <t>林心玉</t>
  </si>
  <si>
    <t>吕明宇</t>
  </si>
  <si>
    <t>02031X</t>
  </si>
  <si>
    <t>刘雯琪</t>
  </si>
  <si>
    <t>高嘉昕</t>
  </si>
  <si>
    <t>杨伊博</t>
  </si>
  <si>
    <t>24252X</t>
  </si>
  <si>
    <t>李欣</t>
  </si>
  <si>
    <t>B086</t>
  </si>
  <si>
    <t>杨薪蒙</t>
  </si>
  <si>
    <t>郭嘉城</t>
  </si>
  <si>
    <t>020914</t>
  </si>
  <si>
    <t>武语桐</t>
  </si>
  <si>
    <t>陈宇洋</t>
  </si>
  <si>
    <t>28082X</t>
  </si>
  <si>
    <t>张笑博</t>
  </si>
  <si>
    <t>B087</t>
  </si>
  <si>
    <t>陈海若</t>
  </si>
  <si>
    <t>260340</t>
  </si>
  <si>
    <t>李婧祎</t>
  </si>
  <si>
    <t>144022</t>
  </si>
  <si>
    <t>时悦</t>
  </si>
  <si>
    <t>096821</t>
  </si>
  <si>
    <t>马逸飞</t>
  </si>
  <si>
    <t>051429</t>
  </si>
  <si>
    <t>刘典娜</t>
  </si>
  <si>
    <t>058323</t>
  </si>
  <si>
    <t>北京市东城区文汇小学</t>
  </si>
  <si>
    <t>B088</t>
  </si>
  <si>
    <t>丁祎宁</t>
  </si>
  <si>
    <t>063620</t>
  </si>
  <si>
    <t>佟碧嘉</t>
  </si>
  <si>
    <t>087747</t>
  </si>
  <si>
    <t>及小腾</t>
  </si>
  <si>
    <t>046323</t>
  </si>
  <si>
    <t>齐家乐</t>
  </si>
  <si>
    <t>053824</t>
  </si>
  <si>
    <t>郭旭然</t>
  </si>
  <si>
    <t>283428</t>
  </si>
  <si>
    <t>丁语萌</t>
  </si>
  <si>
    <t>108623</t>
  </si>
  <si>
    <t>王润泽</t>
  </si>
  <si>
    <t>260014</t>
  </si>
  <si>
    <t>唐萌</t>
  </si>
  <si>
    <t>112527</t>
  </si>
  <si>
    <t>何思琪</t>
  </si>
  <si>
    <t>安依晗</t>
  </si>
  <si>
    <t>011226</t>
  </si>
  <si>
    <t>田佳琪</t>
  </si>
  <si>
    <t>05662X</t>
  </si>
  <si>
    <t>仇一帆</t>
  </si>
  <si>
    <t>201849</t>
  </si>
  <si>
    <t>崔凯悦</t>
  </si>
  <si>
    <t>150420</t>
  </si>
  <si>
    <t>谢宇轩</t>
  </si>
  <si>
    <t>283183</t>
  </si>
  <si>
    <t>吕悦</t>
  </si>
  <si>
    <t>137423</t>
  </si>
  <si>
    <t>B089</t>
  </si>
  <si>
    <t>赵文杰</t>
  </si>
  <si>
    <t>192311</t>
  </si>
  <si>
    <t>陈新昂</t>
  </si>
  <si>
    <t>193119</t>
  </si>
  <si>
    <t>付紫俊</t>
  </si>
  <si>
    <t>040071</t>
  </si>
  <si>
    <t>张溥原</t>
  </si>
  <si>
    <t>292711</t>
  </si>
  <si>
    <t>万雨泽</t>
  </si>
  <si>
    <t>182215</t>
  </si>
  <si>
    <t>北京市东城区回民实验小学</t>
  </si>
  <si>
    <t>B090</t>
  </si>
  <si>
    <t>王天怡</t>
  </si>
  <si>
    <t>091688</t>
  </si>
  <si>
    <t>周泊含</t>
  </si>
  <si>
    <t>270013</t>
  </si>
  <si>
    <t>刘鑫梦</t>
  </si>
  <si>
    <t>122721</t>
  </si>
  <si>
    <t>王梓恺</t>
  </si>
  <si>
    <t>130011</t>
  </si>
  <si>
    <t>刘天畅</t>
  </si>
  <si>
    <t>241124</t>
  </si>
  <si>
    <t>B091</t>
  </si>
  <si>
    <t>李睿颖</t>
  </si>
  <si>
    <t>104021</t>
  </si>
  <si>
    <t>郑赛楠</t>
  </si>
  <si>
    <t>072220</t>
  </si>
  <si>
    <t>张淏元</t>
  </si>
  <si>
    <t>240011</t>
  </si>
  <si>
    <t>米雪</t>
  </si>
  <si>
    <t>060749</t>
  </si>
  <si>
    <t>张雯乐</t>
  </si>
  <si>
    <t>161224</t>
  </si>
  <si>
    <t>北京市广渠门中学附属花市小学</t>
  </si>
  <si>
    <t>B092</t>
  </si>
  <si>
    <t>高璇</t>
  </si>
  <si>
    <t>310047</t>
  </si>
  <si>
    <t>B093</t>
  </si>
  <si>
    <t>王杰</t>
  </si>
  <si>
    <t>013424</t>
  </si>
  <si>
    <t>B094</t>
  </si>
  <si>
    <t>魏雯宇</t>
  </si>
  <si>
    <t>307026</t>
  </si>
  <si>
    <t>杨云莉</t>
  </si>
  <si>
    <t>154620</t>
  </si>
  <si>
    <t>B096</t>
  </si>
  <si>
    <t>王清谊</t>
  </si>
  <si>
    <t>130040</t>
  </si>
  <si>
    <t>张凯传</t>
  </si>
  <si>
    <t>231211</t>
  </si>
  <si>
    <t>冯钰佳</t>
  </si>
  <si>
    <t>151621</t>
  </si>
  <si>
    <t>刘赫伦</t>
  </si>
  <si>
    <t>130019</t>
  </si>
  <si>
    <t>崔宏宇</t>
  </si>
  <si>
    <t>302238</t>
  </si>
  <si>
    <t>张佳瑞</t>
  </si>
  <si>
    <t>279033</t>
  </si>
  <si>
    <t>B097</t>
  </si>
  <si>
    <t>丛含章</t>
  </si>
  <si>
    <t>210627</t>
  </si>
  <si>
    <t>项瑞</t>
  </si>
  <si>
    <t>050928</t>
  </si>
  <si>
    <t>北京市东城区前门小学</t>
  </si>
  <si>
    <t>B099</t>
  </si>
  <si>
    <t>张明珠</t>
  </si>
  <si>
    <t>194527</t>
  </si>
  <si>
    <t>陈孟</t>
  </si>
  <si>
    <t>176140</t>
  </si>
  <si>
    <t>B100</t>
  </si>
  <si>
    <t>王欣宇</t>
  </si>
  <si>
    <t>151010</t>
  </si>
  <si>
    <t>白惠文</t>
  </si>
  <si>
    <t>111925</t>
  </si>
  <si>
    <t>崔菁</t>
  </si>
  <si>
    <t>李怡然</t>
  </si>
  <si>
    <t>081029</t>
  </si>
  <si>
    <t>王盈超</t>
  </si>
  <si>
    <t>050620</t>
  </si>
  <si>
    <t>吴群</t>
  </si>
  <si>
    <t>255412</t>
  </si>
  <si>
    <t>孙铱彤</t>
  </si>
  <si>
    <t>077021</t>
  </si>
  <si>
    <t>北京市东城区精忠街小学</t>
  </si>
  <si>
    <t>B101</t>
  </si>
  <si>
    <t>张妍蕾</t>
  </si>
  <si>
    <t>051623</t>
  </si>
  <si>
    <t>王宇琪</t>
  </si>
  <si>
    <t>210026</t>
  </si>
  <si>
    <t>贾颐珩</t>
  </si>
  <si>
    <t>261520</t>
  </si>
  <si>
    <t>192726</t>
  </si>
  <si>
    <t>294220</t>
  </si>
  <si>
    <t>北京市东城区金台书院小学</t>
  </si>
  <si>
    <t>B102</t>
  </si>
  <si>
    <t>李文琦</t>
  </si>
  <si>
    <t>103123</t>
  </si>
  <si>
    <t>王依楠</t>
  </si>
  <si>
    <t>123025</t>
  </si>
  <si>
    <t>王初凡</t>
  </si>
  <si>
    <t>15314X</t>
  </si>
  <si>
    <t>赵子腾</t>
  </si>
  <si>
    <t>170019</t>
  </si>
  <si>
    <t>李嘉怡</t>
  </si>
  <si>
    <t>110529</t>
  </si>
  <si>
    <t>北京市东城区景泰小学</t>
  </si>
  <si>
    <t>B103</t>
  </si>
  <si>
    <t>王宇</t>
  </si>
  <si>
    <t>083812</t>
  </si>
  <si>
    <t>张思齐</t>
  </si>
  <si>
    <t>201117</t>
  </si>
  <si>
    <t>李响</t>
  </si>
  <si>
    <t>24302X</t>
  </si>
  <si>
    <t>王泽源</t>
  </si>
  <si>
    <t>141010</t>
  </si>
  <si>
    <t>裘季扬</t>
  </si>
  <si>
    <t>287026</t>
  </si>
  <si>
    <t>刘嘉岚</t>
  </si>
  <si>
    <t>142724</t>
  </si>
  <si>
    <t>齐隽</t>
  </si>
  <si>
    <t>206222</t>
  </si>
  <si>
    <t>戴诺言</t>
  </si>
  <si>
    <t>023046</t>
  </si>
  <si>
    <t>刘欣</t>
  </si>
  <si>
    <t>265529</t>
  </si>
  <si>
    <t>李剑砺</t>
  </si>
  <si>
    <t>252618</t>
  </si>
  <si>
    <t>谢鋆溪</t>
  </si>
  <si>
    <t>064428</t>
  </si>
  <si>
    <t>叶紫涵</t>
  </si>
  <si>
    <t>172523</t>
  </si>
  <si>
    <t>冯子鹤</t>
  </si>
  <si>
    <t>100927</t>
  </si>
  <si>
    <t>吴丹</t>
  </si>
  <si>
    <t>043320</t>
  </si>
  <si>
    <t>刘筱川</t>
  </si>
  <si>
    <t>210628</t>
  </si>
  <si>
    <t>B104</t>
  </si>
  <si>
    <t>王晓旭</t>
  </si>
  <si>
    <t>041518</t>
  </si>
  <si>
    <t>武睿希</t>
  </si>
  <si>
    <t>023523</t>
  </si>
  <si>
    <t>刘兆润</t>
  </si>
  <si>
    <t>213828</t>
  </si>
  <si>
    <t>孙奥</t>
  </si>
  <si>
    <t>187021</t>
  </si>
  <si>
    <t>杨奕</t>
  </si>
  <si>
    <t>164215</t>
  </si>
  <si>
    <t>张嘉迪</t>
  </si>
  <si>
    <t>080022</t>
  </si>
  <si>
    <t>张春磊</t>
  </si>
  <si>
    <t>091814</t>
  </si>
  <si>
    <t>董子嫣</t>
  </si>
  <si>
    <t>302124</t>
  </si>
  <si>
    <t>周佳琦</t>
  </si>
  <si>
    <t>160829</t>
  </si>
  <si>
    <t>孙思扬</t>
  </si>
  <si>
    <t>214333</t>
  </si>
  <si>
    <t>北京第一师范学校附属小学</t>
  </si>
  <si>
    <t>B105</t>
  </si>
  <si>
    <t>杜诗卿</t>
  </si>
  <si>
    <t>030321</t>
  </si>
  <si>
    <t>肖羽洁</t>
  </si>
  <si>
    <t>260345</t>
  </si>
  <si>
    <t>朱硕羽</t>
  </si>
  <si>
    <t>062722</t>
  </si>
  <si>
    <t>李雨芮</t>
  </si>
  <si>
    <t>030326</t>
  </si>
  <si>
    <t>孙哲</t>
  </si>
  <si>
    <t>294831</t>
  </si>
  <si>
    <t>B106</t>
  </si>
  <si>
    <t>张天成</t>
  </si>
  <si>
    <t>070638</t>
  </si>
  <si>
    <t>李思涵</t>
  </si>
  <si>
    <t>103823</t>
  </si>
  <si>
    <t>王雅冰</t>
  </si>
  <si>
    <t>24382X</t>
  </si>
  <si>
    <t>孙佳一</t>
  </si>
  <si>
    <t>284229</t>
  </si>
  <si>
    <t>焦鑫婷</t>
  </si>
  <si>
    <t>165720</t>
  </si>
  <si>
    <t>北京市东城区革新里小学</t>
  </si>
  <si>
    <t>B107</t>
  </si>
  <si>
    <t>王瀛</t>
  </si>
  <si>
    <t>103028</t>
  </si>
  <si>
    <t>张孟佳</t>
  </si>
  <si>
    <t>193325</t>
  </si>
  <si>
    <t>B108</t>
  </si>
  <si>
    <t>孙仕卿</t>
  </si>
  <si>
    <t>170324</t>
  </si>
  <si>
    <t>徐廷玉</t>
  </si>
  <si>
    <t>北京市东城区宝华里小学</t>
  </si>
  <si>
    <t>B109</t>
  </si>
  <si>
    <t>李赫</t>
  </si>
  <si>
    <t>28301X</t>
  </si>
  <si>
    <t>刘家彤</t>
  </si>
  <si>
    <t>13282X</t>
  </si>
  <si>
    <t>孙逸群</t>
  </si>
  <si>
    <t>童家荣</t>
  </si>
  <si>
    <t>083320</t>
  </si>
  <si>
    <t>倪子健</t>
  </si>
  <si>
    <t>111513</t>
  </si>
  <si>
    <t>北京汇文实验小学朝阳学校</t>
  </si>
  <si>
    <t>B111</t>
  </si>
  <si>
    <t>刘怡然</t>
  </si>
  <si>
    <t>087523</t>
  </si>
  <si>
    <t>陈雨涵</t>
  </si>
  <si>
    <t>133625</t>
  </si>
  <si>
    <t>邓雅韬</t>
  </si>
  <si>
    <t>260423</t>
  </si>
  <si>
    <t>张雨凝</t>
  </si>
  <si>
    <t>10062X</t>
  </si>
  <si>
    <t>周芸</t>
  </si>
  <si>
    <t>031828</t>
  </si>
  <si>
    <t>张特</t>
  </si>
  <si>
    <t>204814</t>
  </si>
  <si>
    <t>吴彤</t>
  </si>
  <si>
    <t>210023</t>
  </si>
  <si>
    <t>周婧怡</t>
  </si>
  <si>
    <t>张颖函</t>
  </si>
  <si>
    <t>152924</t>
  </si>
  <si>
    <t>李艺</t>
  </si>
  <si>
    <t>01162X</t>
  </si>
  <si>
    <t>王然</t>
  </si>
  <si>
    <t>180329</t>
  </si>
  <si>
    <t>张子涵</t>
  </si>
  <si>
    <t>013827</t>
  </si>
  <si>
    <t>曹文轩</t>
  </si>
  <si>
    <t>31502X</t>
  </si>
  <si>
    <t>杨敬涵</t>
  </si>
  <si>
    <t>132523</t>
  </si>
  <si>
    <t>王思怡</t>
  </si>
  <si>
    <t>073223</t>
  </si>
  <si>
    <t>赵腾</t>
  </si>
  <si>
    <t>202412</t>
  </si>
  <si>
    <t>张家荟</t>
  </si>
  <si>
    <t>113424</t>
  </si>
  <si>
    <t>B112</t>
  </si>
  <si>
    <t>高文迪</t>
  </si>
  <si>
    <t>许博妍</t>
  </si>
  <si>
    <t>152223</t>
  </si>
  <si>
    <t>王欣然</t>
  </si>
  <si>
    <t>263227</t>
  </si>
  <si>
    <t>申梓涵</t>
  </si>
  <si>
    <t>294822</t>
  </si>
  <si>
    <t>王骏佳</t>
  </si>
  <si>
    <t>245543</t>
  </si>
  <si>
    <t>汪子玥</t>
  </si>
  <si>
    <t>044728</t>
  </si>
  <si>
    <t>B113</t>
  </si>
  <si>
    <t>温静怡</t>
  </si>
  <si>
    <t>062724</t>
  </si>
  <si>
    <t>胡芊睿</t>
  </si>
  <si>
    <t>124548</t>
  </si>
  <si>
    <t>张宁睿</t>
  </si>
  <si>
    <t>150341</t>
  </si>
  <si>
    <t>丁伟康</t>
  </si>
  <si>
    <t>200019</t>
  </si>
  <si>
    <t>王文慧</t>
  </si>
  <si>
    <t>117227</t>
  </si>
  <si>
    <t>李林谕</t>
  </si>
  <si>
    <t>26272X</t>
  </si>
  <si>
    <t>张京驰</t>
  </si>
  <si>
    <t>130823</t>
  </si>
  <si>
    <t>李正</t>
  </si>
  <si>
    <t>267421</t>
  </si>
  <si>
    <t>陈思宇</t>
  </si>
  <si>
    <t>180829</t>
  </si>
  <si>
    <t>李沂芳</t>
  </si>
  <si>
    <t>221520</t>
  </si>
  <si>
    <t>B114</t>
  </si>
  <si>
    <t>程诚</t>
  </si>
  <si>
    <t>290312</t>
  </si>
  <si>
    <t>冯宇飞</t>
  </si>
  <si>
    <t>270354</t>
  </si>
  <si>
    <t>李高旭</t>
  </si>
  <si>
    <t>042412</t>
  </si>
  <si>
    <t>阴玥</t>
  </si>
  <si>
    <t>017044</t>
  </si>
  <si>
    <t>卢乐</t>
  </si>
  <si>
    <t>110829</t>
  </si>
  <si>
    <t>李思佳</t>
  </si>
  <si>
    <t>082524</t>
  </si>
  <si>
    <t>王岳</t>
  </si>
  <si>
    <t>032720</t>
  </si>
  <si>
    <t>张光鼐</t>
  </si>
  <si>
    <t>071517</t>
  </si>
  <si>
    <t>陈翛</t>
  </si>
  <si>
    <t>144525</t>
  </si>
  <si>
    <t>B115</t>
  </si>
  <si>
    <t>王路宜</t>
  </si>
  <si>
    <t>010839</t>
  </si>
  <si>
    <t>291836</t>
  </si>
  <si>
    <t>杨奥</t>
  </si>
  <si>
    <t>104734</t>
  </si>
  <si>
    <t>贺佳麒</t>
  </si>
  <si>
    <t>162210</t>
  </si>
  <si>
    <t>赵梦瑶</t>
  </si>
  <si>
    <t>011820</t>
  </si>
  <si>
    <t>北京市东城区第二幼儿园</t>
  </si>
  <si>
    <t>C001</t>
  </si>
  <si>
    <t>学前教育教师</t>
  </si>
  <si>
    <t>葛景欣</t>
  </si>
  <si>
    <t>安雨</t>
  </si>
  <si>
    <t>翟鑫宇</t>
  </si>
  <si>
    <t>程岩</t>
  </si>
  <si>
    <t>杨雨欣</t>
  </si>
  <si>
    <t>北京市第一幼儿园海晟实验园</t>
  </si>
  <si>
    <t>C002</t>
  </si>
  <si>
    <t>赵安琦</t>
  </si>
  <si>
    <t>220022</t>
  </si>
  <si>
    <t>王靖依</t>
  </si>
  <si>
    <t>145228</t>
  </si>
  <si>
    <t>彭会金</t>
  </si>
  <si>
    <t>08602X</t>
  </si>
  <si>
    <t>郑伊然</t>
  </si>
  <si>
    <t>王婉郡</t>
  </si>
  <si>
    <t>020720</t>
  </si>
  <si>
    <t>段文婧</t>
  </si>
  <si>
    <t>27034X</t>
  </si>
  <si>
    <t>孙雨彤</t>
  </si>
  <si>
    <t>072025</t>
  </si>
  <si>
    <t>闫傲</t>
  </si>
  <si>
    <t>141321</t>
  </si>
  <si>
    <t>卢晓晓</t>
  </si>
  <si>
    <t>23462X</t>
  </si>
  <si>
    <t>王宇晴</t>
  </si>
  <si>
    <t>211424</t>
  </si>
  <si>
    <t>北京市东城区欣苑幼儿园</t>
  </si>
  <si>
    <t>C004</t>
  </si>
  <si>
    <t>傅娆</t>
  </si>
  <si>
    <t>121220</t>
  </si>
  <si>
    <t>李昊林</t>
  </si>
  <si>
    <t>114011</t>
  </si>
  <si>
    <t>刘翛然</t>
  </si>
  <si>
    <t>020024</t>
  </si>
  <si>
    <t>吕妍</t>
  </si>
  <si>
    <t>231847</t>
  </si>
  <si>
    <t>李翱亦</t>
  </si>
  <si>
    <t>15192X</t>
  </si>
  <si>
    <t>张佳煊</t>
  </si>
  <si>
    <t>128427</t>
  </si>
  <si>
    <t>汤林瑄</t>
  </si>
  <si>
    <t>250925</t>
  </si>
  <si>
    <t>贾雨萱</t>
  </si>
  <si>
    <t>120324</t>
  </si>
  <si>
    <t>孙祎恬</t>
  </si>
  <si>
    <t>077229</t>
  </si>
  <si>
    <t>姚可</t>
  </si>
  <si>
    <t>270224</t>
  </si>
  <si>
    <t>乔泽</t>
  </si>
  <si>
    <t>26702X</t>
  </si>
  <si>
    <t>唐晨</t>
  </si>
  <si>
    <t>093828</t>
  </si>
  <si>
    <t>北京市东城区地坛幼儿园</t>
  </si>
  <si>
    <t>C005</t>
  </si>
  <si>
    <t>张晰政</t>
  </si>
  <si>
    <t>134231</t>
  </si>
  <si>
    <t>杨子萱</t>
  </si>
  <si>
    <t>270023</t>
  </si>
  <si>
    <t>张雪晴</t>
  </si>
  <si>
    <t>140025</t>
  </si>
  <si>
    <t>吴佳怡</t>
  </si>
  <si>
    <t>13592X</t>
  </si>
  <si>
    <t>邢静涵</t>
  </si>
  <si>
    <t>230027</t>
  </si>
  <si>
    <t>王佳琪</t>
  </si>
  <si>
    <t>253025</t>
  </si>
  <si>
    <t>张天擎</t>
  </si>
  <si>
    <t>刘璐</t>
  </si>
  <si>
    <t>214229</t>
  </si>
  <si>
    <t>李垵錡</t>
  </si>
  <si>
    <t>152966</t>
  </si>
  <si>
    <t>孙文慧</t>
  </si>
  <si>
    <t>082720</t>
  </si>
  <si>
    <t>贾雪</t>
  </si>
  <si>
    <t>066820</t>
  </si>
  <si>
    <t>王沛潇</t>
  </si>
  <si>
    <t>040329</t>
  </si>
  <si>
    <t>张鑫</t>
  </si>
  <si>
    <t>140629</t>
  </si>
  <si>
    <t>田雨鑫</t>
  </si>
  <si>
    <t>19322X</t>
  </si>
  <si>
    <t>高雨欣</t>
  </si>
  <si>
    <t>160027</t>
  </si>
  <si>
    <t>中共北京市东城区委教育工作委员会党校</t>
  </si>
  <si>
    <t>D001</t>
  </si>
  <si>
    <t>党校教师</t>
  </si>
  <si>
    <t>王鑫伟</t>
  </si>
  <si>
    <t>212613</t>
  </si>
  <si>
    <t>宋晓</t>
  </si>
  <si>
    <t>040325</t>
  </si>
  <si>
    <t>毛莹</t>
  </si>
  <si>
    <t>230129</t>
  </si>
  <si>
    <t>张艺可</t>
  </si>
  <si>
    <t>290027</t>
  </si>
  <si>
    <t>郑悦</t>
  </si>
  <si>
    <t>224208</t>
  </si>
  <si>
    <t>王胜</t>
    <phoneticPr fontId="10" type="noConversion"/>
  </si>
  <si>
    <t>赵娜</t>
    <phoneticPr fontId="10" type="noConversion"/>
  </si>
  <si>
    <t>王钰</t>
    <phoneticPr fontId="10" type="noConversion"/>
  </si>
  <si>
    <t>戚沛</t>
    <phoneticPr fontId="10" type="noConversion"/>
  </si>
  <si>
    <t>李然</t>
    <phoneticPr fontId="10" type="noConversion"/>
  </si>
  <si>
    <t>于玥</t>
    <phoneticPr fontId="10" type="noConversion"/>
  </si>
  <si>
    <t>吕妍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</si>
</sst>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2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i/>
      <sz val="10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4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</cellXfs>
  <cellStyles count="5">
    <cellStyle name="常规" xfId="0" builtinId="0"/>
    <cellStyle name="常规 2" xfId="2" xr:uid="{00000000-0005-0000-0000-000032000000}"/>
    <cellStyle name="常规 3" xfId="3" xr:uid="{00000000-0005-0000-0000-000033000000}"/>
    <cellStyle name="常规 4" xfId="4" xr:uid="{00000000-0005-0000-0000-000034000000}"/>
    <cellStyle name="常规 8" xfId="1" xr:uid="{00000000-0005-0000-0000-000013000000}"/>
  </cellStyles>
  <dxfs count="4">
    <dxf>
      <font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Y1286"/>
  <sheetViews>
    <sheetView tabSelected="1" topLeftCell="A578" workbookViewId="0">
      <selection activeCell="K584" sqref="K584"/>
    </sheetView>
  </sheetViews>
  <sheetFormatPr defaultColWidth="15.453125" defaultRowHeight="14" x14ac:dyDescent="0.25"/>
  <cols>
    <col min="1" max="1" width="5.54296875" style="2" customWidth="1"/>
    <col min="2" max="2" width="26.1796875" style="37" customWidth="1"/>
    <col min="3" max="3" width="6.54296875" style="23" customWidth="1"/>
    <col min="4" max="4" width="17.08984375" style="23" customWidth="1"/>
    <col min="5" max="5" width="8.54296875" style="23" customWidth="1"/>
    <col min="6" max="6" width="9.7265625" style="3" customWidth="1"/>
    <col min="7" max="7" width="10.90625" style="3" customWidth="1"/>
    <col min="8" max="8" width="8.54296875" style="3" customWidth="1"/>
    <col min="9" max="9" width="10.81640625" style="1" customWidth="1"/>
    <col min="10" max="16289" width="15.453125" style="16" customWidth="1"/>
    <col min="16290" max="16331" width="15.453125" style="16"/>
    <col min="16332" max="16353" width="15.453125" style="17"/>
  </cols>
  <sheetData>
    <row r="1" spans="1:16346" ht="48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6346" s="21" customFormat="1" ht="40" customHeight="1" x14ac:dyDescent="0.25">
      <c r="A2" s="18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18" t="s">
        <v>9</v>
      </c>
    </row>
    <row r="3" spans="1:16346" s="1" customFormat="1" ht="30" customHeight="1" x14ac:dyDescent="0.25">
      <c r="A3" s="4">
        <v>1</v>
      </c>
      <c r="B3" s="22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6">
        <v>65.959999999999994</v>
      </c>
      <c r="H3" s="6">
        <v>69.575999999999993</v>
      </c>
      <c r="I3" s="7" t="s">
        <v>15</v>
      </c>
    </row>
    <row r="4" spans="1:16346" s="16" customFormat="1" ht="30" customHeight="1" x14ac:dyDescent="0.25">
      <c r="A4" s="4">
        <v>2</v>
      </c>
      <c r="B4" s="22" t="s">
        <v>10</v>
      </c>
      <c r="C4" s="4" t="s">
        <v>11</v>
      </c>
      <c r="D4" s="4" t="s">
        <v>12</v>
      </c>
      <c r="E4" s="4" t="s">
        <v>16</v>
      </c>
      <c r="F4" s="5" t="s">
        <v>17</v>
      </c>
      <c r="G4" s="6">
        <v>52.3</v>
      </c>
      <c r="H4" s="6">
        <v>62.18</v>
      </c>
      <c r="I4" s="4" t="s">
        <v>18</v>
      </c>
    </row>
    <row r="5" spans="1:16346" s="16" customFormat="1" ht="30" customHeight="1" x14ac:dyDescent="0.25">
      <c r="A5" s="4">
        <v>3</v>
      </c>
      <c r="B5" s="22" t="s">
        <v>10</v>
      </c>
      <c r="C5" s="4" t="s">
        <v>11</v>
      </c>
      <c r="D5" s="4" t="s">
        <v>12</v>
      </c>
      <c r="E5" s="4" t="s">
        <v>19</v>
      </c>
      <c r="F5" s="5" t="s">
        <v>20</v>
      </c>
      <c r="G5" s="6">
        <v>50.48</v>
      </c>
      <c r="H5" s="6">
        <v>61.088000000000001</v>
      </c>
      <c r="I5" s="4" t="s">
        <v>18</v>
      </c>
    </row>
    <row r="6" spans="1:16346" s="16" customFormat="1" ht="30" customHeight="1" x14ac:dyDescent="0.25">
      <c r="A6" s="4">
        <v>4</v>
      </c>
      <c r="B6" s="22" t="s">
        <v>10</v>
      </c>
      <c r="C6" s="4" t="s">
        <v>11</v>
      </c>
      <c r="D6" s="4" t="s">
        <v>12</v>
      </c>
      <c r="E6" s="4" t="s">
        <v>21</v>
      </c>
      <c r="F6" s="5" t="s">
        <v>22</v>
      </c>
      <c r="G6" s="6">
        <v>51.22</v>
      </c>
      <c r="H6" s="6">
        <v>60.731999999999999</v>
      </c>
      <c r="I6" s="4" t="s">
        <v>18</v>
      </c>
    </row>
    <row r="7" spans="1:16346" s="16" customFormat="1" ht="30" customHeight="1" x14ac:dyDescent="0.25">
      <c r="A7" s="4">
        <v>5</v>
      </c>
      <c r="B7" s="22" t="s">
        <v>10</v>
      </c>
      <c r="C7" s="4" t="s">
        <v>11</v>
      </c>
      <c r="D7" s="4" t="s">
        <v>12</v>
      </c>
      <c r="E7" s="4" t="s">
        <v>23</v>
      </c>
      <c r="F7" s="5" t="s">
        <v>24</v>
      </c>
      <c r="G7" s="6">
        <v>49.64</v>
      </c>
      <c r="H7" s="6">
        <v>60.183999999999997</v>
      </c>
      <c r="I7" s="4" t="s">
        <v>18</v>
      </c>
    </row>
    <row r="8" spans="1:16346" s="1" customFormat="1" ht="30" customHeight="1" x14ac:dyDescent="0.25">
      <c r="A8" s="4">
        <v>6</v>
      </c>
      <c r="B8" s="22" t="s">
        <v>10</v>
      </c>
      <c r="C8" s="4" t="s">
        <v>25</v>
      </c>
      <c r="D8" s="4" t="s">
        <v>26</v>
      </c>
      <c r="E8" s="4" t="s">
        <v>27</v>
      </c>
      <c r="F8" s="5" t="s">
        <v>28</v>
      </c>
      <c r="G8" s="6">
        <v>49.6</v>
      </c>
      <c r="H8" s="6">
        <v>60.56</v>
      </c>
      <c r="I8" s="4" t="s">
        <v>18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7"/>
      <c r="XDE8" s="17"/>
      <c r="XDF8" s="17"/>
      <c r="XDG8" s="17"/>
      <c r="XDH8" s="17"/>
      <c r="XDI8" s="17"/>
      <c r="XDJ8" s="17"/>
      <c r="XDK8" s="17"/>
      <c r="XDL8" s="17"/>
      <c r="XDM8" s="17"/>
      <c r="XDN8" s="17"/>
      <c r="XDO8" s="17"/>
      <c r="XDP8" s="17"/>
      <c r="XDQ8" s="17"/>
      <c r="XDR8" s="17"/>
    </row>
    <row r="9" spans="1:16346" s="16" customFormat="1" ht="30" customHeight="1" x14ac:dyDescent="0.25">
      <c r="A9" s="4">
        <v>7</v>
      </c>
      <c r="B9" s="22" t="s">
        <v>10</v>
      </c>
      <c r="C9" s="4" t="s">
        <v>29</v>
      </c>
      <c r="D9" s="4" t="s">
        <v>30</v>
      </c>
      <c r="E9" s="4" t="s">
        <v>31</v>
      </c>
      <c r="F9" s="5" t="s">
        <v>32</v>
      </c>
      <c r="G9" s="6">
        <v>65.180000000000007</v>
      </c>
      <c r="H9" s="6">
        <v>71.108000000000004</v>
      </c>
      <c r="I9" s="7" t="s">
        <v>15</v>
      </c>
    </row>
    <row r="10" spans="1:16346" s="16" customFormat="1" ht="30" customHeight="1" x14ac:dyDescent="0.25">
      <c r="A10" s="4">
        <v>8</v>
      </c>
      <c r="B10" s="22" t="s">
        <v>10</v>
      </c>
      <c r="C10" s="4" t="s">
        <v>29</v>
      </c>
      <c r="D10" s="4" t="s">
        <v>30</v>
      </c>
      <c r="E10" s="4" t="s">
        <v>33</v>
      </c>
      <c r="F10" s="5" t="s">
        <v>34</v>
      </c>
      <c r="G10" s="6">
        <v>53.24</v>
      </c>
      <c r="H10" s="6">
        <v>62.744</v>
      </c>
      <c r="I10" s="4" t="s">
        <v>18</v>
      </c>
    </row>
    <row r="11" spans="1:16346" s="16" customFormat="1" ht="30" customHeight="1" x14ac:dyDescent="0.25">
      <c r="A11" s="4">
        <v>9</v>
      </c>
      <c r="B11" s="22" t="s">
        <v>10</v>
      </c>
      <c r="C11" s="4" t="s">
        <v>29</v>
      </c>
      <c r="D11" s="4" t="s">
        <v>30</v>
      </c>
      <c r="E11" s="4" t="s">
        <v>35</v>
      </c>
      <c r="F11" s="5" t="s">
        <v>36</v>
      </c>
      <c r="G11" s="6">
        <v>46.86</v>
      </c>
      <c r="H11" s="6">
        <v>60.515999999999998</v>
      </c>
      <c r="I11" s="4" t="s">
        <v>18</v>
      </c>
    </row>
    <row r="12" spans="1:16346" s="16" customFormat="1" ht="30" customHeight="1" x14ac:dyDescent="0.25">
      <c r="A12" s="4">
        <v>10</v>
      </c>
      <c r="B12" s="22" t="s">
        <v>10</v>
      </c>
      <c r="C12" s="4" t="s">
        <v>29</v>
      </c>
      <c r="D12" s="4" t="s">
        <v>30</v>
      </c>
      <c r="E12" s="4" t="s">
        <v>37</v>
      </c>
      <c r="F12" s="5" t="s">
        <v>38</v>
      </c>
      <c r="G12" s="6">
        <v>49.52</v>
      </c>
      <c r="H12" s="6">
        <v>60.512</v>
      </c>
      <c r="I12" s="4" t="s">
        <v>18</v>
      </c>
    </row>
    <row r="13" spans="1:16346" s="16" customFormat="1" ht="30" customHeight="1" x14ac:dyDescent="0.25">
      <c r="A13" s="4">
        <v>11</v>
      </c>
      <c r="B13" s="22" t="s">
        <v>10</v>
      </c>
      <c r="C13" s="4" t="s">
        <v>29</v>
      </c>
      <c r="D13" s="4" t="s">
        <v>30</v>
      </c>
      <c r="E13" s="4" t="s">
        <v>39</v>
      </c>
      <c r="F13" s="5" t="s">
        <v>40</v>
      </c>
      <c r="G13" s="6">
        <v>46.22</v>
      </c>
      <c r="H13" s="6">
        <v>60.131999999999998</v>
      </c>
      <c r="I13" s="4" t="s">
        <v>18</v>
      </c>
    </row>
    <row r="14" spans="1:16346" s="16" customFormat="1" ht="30" customHeight="1" x14ac:dyDescent="0.25">
      <c r="A14" s="4">
        <v>12</v>
      </c>
      <c r="B14" s="22" t="s">
        <v>10</v>
      </c>
      <c r="C14" s="4" t="s">
        <v>29</v>
      </c>
      <c r="D14" s="4" t="s">
        <v>30</v>
      </c>
      <c r="E14" s="4" t="s">
        <v>41</v>
      </c>
      <c r="F14" s="5" t="s">
        <v>42</v>
      </c>
      <c r="G14" s="6" t="s">
        <v>43</v>
      </c>
      <c r="H14" s="6">
        <v>31.6</v>
      </c>
      <c r="I14" s="4" t="s">
        <v>18</v>
      </c>
    </row>
    <row r="15" spans="1:16346" s="16" customFormat="1" ht="30" customHeight="1" x14ac:dyDescent="0.25">
      <c r="A15" s="4">
        <v>13</v>
      </c>
      <c r="B15" s="22" t="s">
        <v>10</v>
      </c>
      <c r="C15" s="4" t="s">
        <v>29</v>
      </c>
      <c r="D15" s="4" t="s">
        <v>30</v>
      </c>
      <c r="E15" s="4" t="s">
        <v>44</v>
      </c>
      <c r="F15" s="5" t="s">
        <v>45</v>
      </c>
      <c r="G15" s="6" t="s">
        <v>43</v>
      </c>
      <c r="H15" s="6">
        <v>30.8</v>
      </c>
      <c r="I15" s="4" t="s">
        <v>18</v>
      </c>
    </row>
    <row r="16" spans="1:16346" s="1" customFormat="1" ht="30" customHeight="1" x14ac:dyDescent="0.25">
      <c r="A16" s="4">
        <v>14</v>
      </c>
      <c r="B16" s="22" t="s">
        <v>46</v>
      </c>
      <c r="C16" s="4" t="s">
        <v>47</v>
      </c>
      <c r="D16" s="4" t="s">
        <v>48</v>
      </c>
      <c r="E16" s="4" t="s">
        <v>49</v>
      </c>
      <c r="F16" s="5" t="s">
        <v>50</v>
      </c>
      <c r="G16" s="6">
        <v>63.8</v>
      </c>
      <c r="H16" s="6">
        <v>70.680000000000007</v>
      </c>
      <c r="I16" s="7" t="s">
        <v>15</v>
      </c>
    </row>
    <row r="17" spans="1:9" s="1" customFormat="1" ht="30" customHeight="1" x14ac:dyDescent="0.25">
      <c r="A17" s="4">
        <v>15</v>
      </c>
      <c r="B17" s="22" t="s">
        <v>46</v>
      </c>
      <c r="C17" s="4" t="s">
        <v>51</v>
      </c>
      <c r="D17" s="4" t="s">
        <v>48</v>
      </c>
      <c r="E17" s="4" t="s">
        <v>52</v>
      </c>
      <c r="F17" s="5" t="s">
        <v>53</v>
      </c>
      <c r="G17" s="6">
        <v>66.239999999999995</v>
      </c>
      <c r="H17" s="6">
        <v>70.944000000000003</v>
      </c>
      <c r="I17" s="7" t="s">
        <v>15</v>
      </c>
    </row>
    <row r="18" spans="1:9" s="16" customFormat="1" ht="30" customHeight="1" x14ac:dyDescent="0.25">
      <c r="A18" s="4">
        <v>16</v>
      </c>
      <c r="B18" s="22" t="s">
        <v>46</v>
      </c>
      <c r="C18" s="4" t="s">
        <v>51</v>
      </c>
      <c r="D18" s="4" t="s">
        <v>48</v>
      </c>
      <c r="E18" s="4" t="s">
        <v>54</v>
      </c>
      <c r="F18" s="5" t="s">
        <v>55</v>
      </c>
      <c r="G18" s="6">
        <v>56.8</v>
      </c>
      <c r="H18" s="6">
        <v>62.48</v>
      </c>
      <c r="I18" s="4" t="s">
        <v>18</v>
      </c>
    </row>
    <row r="19" spans="1:9" s="16" customFormat="1" ht="30" customHeight="1" x14ac:dyDescent="0.25">
      <c r="A19" s="4">
        <v>17</v>
      </c>
      <c r="B19" s="22" t="s">
        <v>46</v>
      </c>
      <c r="C19" s="4" t="s">
        <v>51</v>
      </c>
      <c r="D19" s="4" t="s">
        <v>48</v>
      </c>
      <c r="E19" s="4" t="s">
        <v>56</v>
      </c>
      <c r="F19" s="5" t="s">
        <v>57</v>
      </c>
      <c r="G19" s="6">
        <v>54.88</v>
      </c>
      <c r="H19" s="6">
        <v>60.128</v>
      </c>
      <c r="I19" s="4" t="s">
        <v>18</v>
      </c>
    </row>
    <row r="20" spans="1:9" s="16" customFormat="1" ht="30" customHeight="1" x14ac:dyDescent="0.25">
      <c r="A20" s="4">
        <v>18</v>
      </c>
      <c r="B20" s="22" t="s">
        <v>58</v>
      </c>
      <c r="C20" s="4" t="s">
        <v>59</v>
      </c>
      <c r="D20" s="4" t="s">
        <v>60</v>
      </c>
      <c r="E20" s="4" t="s">
        <v>61</v>
      </c>
      <c r="F20" s="5" t="s">
        <v>62</v>
      </c>
      <c r="G20" s="6">
        <v>64.44</v>
      </c>
      <c r="H20" s="6">
        <v>71.864000000000004</v>
      </c>
      <c r="I20" s="7" t="s">
        <v>15</v>
      </c>
    </row>
    <row r="21" spans="1:9" s="16" customFormat="1" ht="30" customHeight="1" x14ac:dyDescent="0.25">
      <c r="A21" s="4">
        <v>19</v>
      </c>
      <c r="B21" s="22" t="s">
        <v>58</v>
      </c>
      <c r="C21" s="4" t="s">
        <v>59</v>
      </c>
      <c r="D21" s="4" t="s">
        <v>60</v>
      </c>
      <c r="E21" s="4" t="s">
        <v>63</v>
      </c>
      <c r="F21" s="5" t="s">
        <v>64</v>
      </c>
      <c r="G21" s="6">
        <v>62.28</v>
      </c>
      <c r="H21" s="6">
        <v>68.567999999999998</v>
      </c>
      <c r="I21" s="7" t="s">
        <v>15</v>
      </c>
    </row>
    <row r="22" spans="1:9" s="16" customFormat="1" ht="30" customHeight="1" x14ac:dyDescent="0.25">
      <c r="A22" s="4">
        <v>20</v>
      </c>
      <c r="B22" s="22" t="s">
        <v>58</v>
      </c>
      <c r="C22" s="4" t="s">
        <v>59</v>
      </c>
      <c r="D22" s="4" t="s">
        <v>60</v>
      </c>
      <c r="E22" s="4" t="s">
        <v>65</v>
      </c>
      <c r="F22" s="5" t="s">
        <v>66</v>
      </c>
      <c r="G22" s="6">
        <v>61.32</v>
      </c>
      <c r="H22" s="6">
        <v>67.191999999999993</v>
      </c>
      <c r="I22" s="7" t="s">
        <v>15</v>
      </c>
    </row>
    <row r="23" spans="1:9" s="16" customFormat="1" ht="30" customHeight="1" x14ac:dyDescent="0.25">
      <c r="A23" s="4">
        <v>21</v>
      </c>
      <c r="B23" s="22" t="s">
        <v>58</v>
      </c>
      <c r="C23" s="4" t="s">
        <v>59</v>
      </c>
      <c r="D23" s="4" t="s">
        <v>60</v>
      </c>
      <c r="E23" s="4" t="s">
        <v>67</v>
      </c>
      <c r="F23" s="5" t="s">
        <v>68</v>
      </c>
      <c r="G23" s="6">
        <v>44.08</v>
      </c>
      <c r="H23" s="6">
        <v>56.048000000000002</v>
      </c>
      <c r="I23" s="4" t="s">
        <v>18</v>
      </c>
    </row>
    <row r="24" spans="1:9" s="16" customFormat="1" ht="30" customHeight="1" x14ac:dyDescent="0.25">
      <c r="A24" s="4">
        <v>22</v>
      </c>
      <c r="B24" s="22" t="s">
        <v>58</v>
      </c>
      <c r="C24" s="4" t="s">
        <v>59</v>
      </c>
      <c r="D24" s="4" t="s">
        <v>60</v>
      </c>
      <c r="E24" s="4" t="s">
        <v>69</v>
      </c>
      <c r="F24" s="5" t="s">
        <v>70</v>
      </c>
      <c r="G24" s="6">
        <v>44.88</v>
      </c>
      <c r="H24" s="6">
        <v>54.128</v>
      </c>
      <c r="I24" s="4" t="s">
        <v>18</v>
      </c>
    </row>
    <row r="25" spans="1:9" s="16" customFormat="1" ht="30" customHeight="1" x14ac:dyDescent="0.25">
      <c r="A25" s="4">
        <v>23</v>
      </c>
      <c r="B25" s="22" t="s">
        <v>58</v>
      </c>
      <c r="C25" s="4" t="s">
        <v>59</v>
      </c>
      <c r="D25" s="4" t="s">
        <v>60</v>
      </c>
      <c r="E25" s="4" t="s">
        <v>71</v>
      </c>
      <c r="F25" s="5" t="s">
        <v>72</v>
      </c>
      <c r="G25" s="6" t="s">
        <v>43</v>
      </c>
      <c r="H25" s="6">
        <v>30.8</v>
      </c>
      <c r="I25" s="4" t="s">
        <v>18</v>
      </c>
    </row>
    <row r="26" spans="1:9" s="16" customFormat="1" ht="30" customHeight="1" x14ac:dyDescent="0.25">
      <c r="A26" s="4">
        <v>24</v>
      </c>
      <c r="B26" s="22" t="s">
        <v>58</v>
      </c>
      <c r="C26" s="4" t="s">
        <v>59</v>
      </c>
      <c r="D26" s="4" t="s">
        <v>60</v>
      </c>
      <c r="E26" s="4" t="s">
        <v>73</v>
      </c>
      <c r="F26" s="5" t="s">
        <v>74</v>
      </c>
      <c r="G26" s="6" t="s">
        <v>43</v>
      </c>
      <c r="H26" s="6">
        <v>27.2</v>
      </c>
      <c r="I26" s="4" t="s">
        <v>18</v>
      </c>
    </row>
    <row r="27" spans="1:9" s="1" customFormat="1" ht="30" customHeight="1" x14ac:dyDescent="0.25">
      <c r="A27" s="4">
        <v>25</v>
      </c>
      <c r="B27" s="22" t="s">
        <v>75</v>
      </c>
      <c r="C27" s="4" t="s">
        <v>76</v>
      </c>
      <c r="D27" s="4" t="s">
        <v>77</v>
      </c>
      <c r="E27" s="4" t="s">
        <v>78</v>
      </c>
      <c r="F27" s="4" t="s">
        <v>79</v>
      </c>
      <c r="G27" s="6">
        <v>81.16</v>
      </c>
      <c r="H27" s="6">
        <v>79.896000000000001</v>
      </c>
      <c r="I27" s="7" t="s">
        <v>15</v>
      </c>
    </row>
    <row r="28" spans="1:9" s="1" customFormat="1" ht="30" customHeight="1" x14ac:dyDescent="0.25">
      <c r="A28" s="4">
        <v>26</v>
      </c>
      <c r="B28" s="22" t="s">
        <v>75</v>
      </c>
      <c r="C28" s="4" t="s">
        <v>80</v>
      </c>
      <c r="D28" s="4" t="s">
        <v>26</v>
      </c>
      <c r="E28" s="4" t="s">
        <v>81</v>
      </c>
      <c r="F28" s="4" t="s">
        <v>82</v>
      </c>
      <c r="G28" s="6">
        <v>74.8</v>
      </c>
      <c r="H28" s="6">
        <v>75.680000000000007</v>
      </c>
      <c r="I28" s="7" t="s">
        <v>15</v>
      </c>
    </row>
    <row r="29" spans="1:9" s="1" customFormat="1" ht="30" customHeight="1" x14ac:dyDescent="0.25">
      <c r="A29" s="4">
        <v>27</v>
      </c>
      <c r="B29" s="22" t="s">
        <v>75</v>
      </c>
      <c r="C29" s="4" t="s">
        <v>80</v>
      </c>
      <c r="D29" s="4" t="s">
        <v>26</v>
      </c>
      <c r="E29" s="4" t="s">
        <v>83</v>
      </c>
      <c r="F29" s="4" t="s">
        <v>84</v>
      </c>
      <c r="G29" s="6">
        <v>70.2</v>
      </c>
      <c r="H29" s="6">
        <v>72.92</v>
      </c>
      <c r="I29" s="4" t="s">
        <v>18</v>
      </c>
    </row>
    <row r="30" spans="1:9" s="1" customFormat="1" ht="30" customHeight="1" x14ac:dyDescent="0.25">
      <c r="A30" s="4">
        <v>28</v>
      </c>
      <c r="B30" s="22" t="s">
        <v>75</v>
      </c>
      <c r="C30" s="4" t="s">
        <v>80</v>
      </c>
      <c r="D30" s="4" t="s">
        <v>26</v>
      </c>
      <c r="E30" s="4" t="s">
        <v>85</v>
      </c>
      <c r="F30" s="4" t="s">
        <v>86</v>
      </c>
      <c r="G30" s="6">
        <v>48.1</v>
      </c>
      <c r="H30" s="6">
        <v>58.46</v>
      </c>
      <c r="I30" s="4" t="s">
        <v>18</v>
      </c>
    </row>
    <row r="31" spans="1:9" s="1" customFormat="1" ht="30" customHeight="1" x14ac:dyDescent="0.25">
      <c r="A31" s="4">
        <v>29</v>
      </c>
      <c r="B31" s="22" t="s">
        <v>75</v>
      </c>
      <c r="C31" s="4" t="s">
        <v>80</v>
      </c>
      <c r="D31" s="4" t="s">
        <v>26</v>
      </c>
      <c r="E31" s="4" t="s">
        <v>87</v>
      </c>
      <c r="F31" s="4" t="s">
        <v>88</v>
      </c>
      <c r="G31" s="6">
        <v>45.96</v>
      </c>
      <c r="H31" s="6">
        <v>58.375999999999998</v>
      </c>
      <c r="I31" s="4" t="s">
        <v>18</v>
      </c>
    </row>
    <row r="32" spans="1:9" s="1" customFormat="1" ht="30" customHeight="1" x14ac:dyDescent="0.25">
      <c r="A32" s="4">
        <v>30</v>
      </c>
      <c r="B32" s="22" t="s">
        <v>75</v>
      </c>
      <c r="C32" s="4" t="s">
        <v>80</v>
      </c>
      <c r="D32" s="4" t="s">
        <v>26</v>
      </c>
      <c r="E32" s="4" t="s">
        <v>89</v>
      </c>
      <c r="F32" s="4" t="s">
        <v>90</v>
      </c>
      <c r="G32" s="6" t="s">
        <v>43</v>
      </c>
      <c r="H32" s="6">
        <v>32.4</v>
      </c>
      <c r="I32" s="4" t="s">
        <v>18</v>
      </c>
    </row>
    <row r="33" spans="1:9" s="1" customFormat="1" ht="30" customHeight="1" x14ac:dyDescent="0.25">
      <c r="A33" s="4">
        <v>31</v>
      </c>
      <c r="B33" s="22" t="s">
        <v>75</v>
      </c>
      <c r="C33" s="4" t="s">
        <v>91</v>
      </c>
      <c r="D33" s="4" t="s">
        <v>92</v>
      </c>
      <c r="E33" s="4" t="s">
        <v>93</v>
      </c>
      <c r="F33" s="4" t="s">
        <v>94</v>
      </c>
      <c r="G33" s="6">
        <v>52.08</v>
      </c>
      <c r="H33" s="6">
        <v>61.247999999999998</v>
      </c>
      <c r="I33" s="4" t="s">
        <v>18</v>
      </c>
    </row>
    <row r="34" spans="1:9" s="1" customFormat="1" ht="30" customHeight="1" x14ac:dyDescent="0.25">
      <c r="A34" s="4">
        <v>32</v>
      </c>
      <c r="B34" s="22" t="s">
        <v>75</v>
      </c>
      <c r="C34" s="4" t="s">
        <v>91</v>
      </c>
      <c r="D34" s="4" t="s">
        <v>92</v>
      </c>
      <c r="E34" s="4" t="s">
        <v>95</v>
      </c>
      <c r="F34" s="4" t="s">
        <v>96</v>
      </c>
      <c r="G34" s="6">
        <v>49.5</v>
      </c>
      <c r="H34" s="6">
        <v>58.1</v>
      </c>
      <c r="I34" s="4" t="s">
        <v>18</v>
      </c>
    </row>
    <row r="35" spans="1:9" s="1" customFormat="1" ht="30" customHeight="1" x14ac:dyDescent="0.25">
      <c r="A35" s="4">
        <v>33</v>
      </c>
      <c r="B35" s="22" t="s">
        <v>75</v>
      </c>
      <c r="C35" s="4" t="s">
        <v>91</v>
      </c>
      <c r="D35" s="4" t="s">
        <v>92</v>
      </c>
      <c r="E35" s="4" t="s">
        <v>97</v>
      </c>
      <c r="F35" s="4" t="s">
        <v>98</v>
      </c>
      <c r="G35" s="6">
        <v>45.12</v>
      </c>
      <c r="H35" s="6">
        <v>57.872</v>
      </c>
      <c r="I35" s="4" t="s">
        <v>18</v>
      </c>
    </row>
    <row r="36" spans="1:9" s="1" customFormat="1" ht="30" customHeight="1" x14ac:dyDescent="0.25">
      <c r="A36" s="4">
        <v>34</v>
      </c>
      <c r="B36" s="22" t="s">
        <v>75</v>
      </c>
      <c r="C36" s="4" t="s">
        <v>91</v>
      </c>
      <c r="D36" s="4" t="s">
        <v>92</v>
      </c>
      <c r="E36" s="4" t="s">
        <v>99</v>
      </c>
      <c r="F36" s="4" t="s">
        <v>100</v>
      </c>
      <c r="G36" s="6" t="s">
        <v>43</v>
      </c>
      <c r="H36" s="6">
        <v>28.8</v>
      </c>
      <c r="I36" s="4" t="s">
        <v>18</v>
      </c>
    </row>
    <row r="37" spans="1:9" s="1" customFormat="1" ht="30" customHeight="1" x14ac:dyDescent="0.25">
      <c r="A37" s="4">
        <v>35</v>
      </c>
      <c r="B37" s="22" t="s">
        <v>75</v>
      </c>
      <c r="C37" s="4" t="s">
        <v>101</v>
      </c>
      <c r="D37" s="4" t="s">
        <v>102</v>
      </c>
      <c r="E37" s="4" t="s">
        <v>103</v>
      </c>
      <c r="F37" s="4" t="s">
        <v>104</v>
      </c>
      <c r="G37" s="6">
        <v>71.099999999999994</v>
      </c>
      <c r="H37" s="6">
        <v>73.06</v>
      </c>
      <c r="I37" s="7" t="s">
        <v>15</v>
      </c>
    </row>
    <row r="38" spans="1:9" s="16" customFormat="1" ht="30" customHeight="1" x14ac:dyDescent="0.25">
      <c r="A38" s="4">
        <v>36</v>
      </c>
      <c r="B38" s="22" t="s">
        <v>75</v>
      </c>
      <c r="C38" s="4" t="s">
        <v>101</v>
      </c>
      <c r="D38" s="4" t="s">
        <v>102</v>
      </c>
      <c r="E38" s="4" t="s">
        <v>105</v>
      </c>
      <c r="F38" s="4" t="s">
        <v>106</v>
      </c>
      <c r="G38" s="6">
        <v>56.72</v>
      </c>
      <c r="H38" s="6">
        <v>67.632000000000005</v>
      </c>
      <c r="I38" s="4" t="s">
        <v>18</v>
      </c>
    </row>
    <row r="39" spans="1:9" s="16" customFormat="1" ht="30" customHeight="1" x14ac:dyDescent="0.25">
      <c r="A39" s="4">
        <v>37</v>
      </c>
      <c r="B39" s="22" t="s">
        <v>75</v>
      </c>
      <c r="C39" s="4" t="s">
        <v>101</v>
      </c>
      <c r="D39" s="4" t="s">
        <v>102</v>
      </c>
      <c r="E39" s="4" t="s">
        <v>107</v>
      </c>
      <c r="F39" s="4" t="s">
        <v>108</v>
      </c>
      <c r="G39" s="6">
        <v>55.52</v>
      </c>
      <c r="H39" s="6">
        <v>64.912000000000006</v>
      </c>
      <c r="I39" s="4" t="s">
        <v>18</v>
      </c>
    </row>
    <row r="40" spans="1:9" s="1" customFormat="1" ht="30" customHeight="1" x14ac:dyDescent="0.25">
      <c r="A40" s="4">
        <v>38</v>
      </c>
      <c r="B40" s="22" t="s">
        <v>75</v>
      </c>
      <c r="C40" s="4" t="s">
        <v>101</v>
      </c>
      <c r="D40" s="4" t="s">
        <v>102</v>
      </c>
      <c r="E40" s="4" t="s">
        <v>109</v>
      </c>
      <c r="F40" s="4" t="s">
        <v>110</v>
      </c>
      <c r="G40" s="6" t="s">
        <v>43</v>
      </c>
      <c r="H40" s="6">
        <v>32.4</v>
      </c>
      <c r="I40" s="4" t="s">
        <v>18</v>
      </c>
    </row>
    <row r="41" spans="1:9" s="16" customFormat="1" ht="30" customHeight="1" x14ac:dyDescent="0.25">
      <c r="A41" s="4">
        <v>39</v>
      </c>
      <c r="B41" s="22" t="s">
        <v>75</v>
      </c>
      <c r="C41" s="4" t="s">
        <v>101</v>
      </c>
      <c r="D41" s="4" t="s">
        <v>102</v>
      </c>
      <c r="E41" s="4" t="s">
        <v>111</v>
      </c>
      <c r="F41" s="4" t="s">
        <v>112</v>
      </c>
      <c r="G41" s="6" t="s">
        <v>43</v>
      </c>
      <c r="H41" s="6">
        <v>31.6</v>
      </c>
      <c r="I41" s="4" t="s">
        <v>18</v>
      </c>
    </row>
    <row r="42" spans="1:9" s="1" customFormat="1" ht="30" customHeight="1" x14ac:dyDescent="0.25">
      <c r="A42" s="4">
        <v>40</v>
      </c>
      <c r="B42" s="22" t="s">
        <v>113</v>
      </c>
      <c r="C42" s="4" t="s">
        <v>114</v>
      </c>
      <c r="D42" s="4" t="s">
        <v>115</v>
      </c>
      <c r="E42" s="4" t="s">
        <v>116</v>
      </c>
      <c r="F42" s="5" t="s">
        <v>117</v>
      </c>
      <c r="G42" s="6">
        <v>70.44</v>
      </c>
      <c r="H42" s="6">
        <v>74.263999999999996</v>
      </c>
      <c r="I42" s="7" t="s">
        <v>15</v>
      </c>
    </row>
    <row r="43" spans="1:9" s="1" customFormat="1" ht="30" customHeight="1" x14ac:dyDescent="0.25">
      <c r="A43" s="4">
        <v>41</v>
      </c>
      <c r="B43" s="22" t="s">
        <v>113</v>
      </c>
      <c r="C43" s="4" t="s">
        <v>114</v>
      </c>
      <c r="D43" s="4" t="s">
        <v>115</v>
      </c>
      <c r="E43" s="4" t="s">
        <v>118</v>
      </c>
      <c r="F43" s="5" t="s">
        <v>119</v>
      </c>
      <c r="G43" s="6">
        <v>68.959999999999994</v>
      </c>
      <c r="H43" s="6">
        <v>74.176000000000002</v>
      </c>
      <c r="I43" s="7" t="s">
        <v>15</v>
      </c>
    </row>
    <row r="44" spans="1:9" s="1" customFormat="1" ht="30" customHeight="1" x14ac:dyDescent="0.25">
      <c r="A44" s="4">
        <v>42</v>
      </c>
      <c r="B44" s="22" t="s">
        <v>113</v>
      </c>
      <c r="C44" s="4" t="s">
        <v>114</v>
      </c>
      <c r="D44" s="4" t="s">
        <v>115</v>
      </c>
      <c r="E44" s="4" t="s">
        <v>120</v>
      </c>
      <c r="F44" s="5" t="s">
        <v>121</v>
      </c>
      <c r="G44" s="6">
        <v>71.040000000000006</v>
      </c>
      <c r="H44" s="6">
        <v>73.823999999999998</v>
      </c>
      <c r="I44" s="7" t="s">
        <v>15</v>
      </c>
    </row>
    <row r="45" spans="1:9" s="1" customFormat="1" ht="30" customHeight="1" x14ac:dyDescent="0.25">
      <c r="A45" s="4">
        <v>43</v>
      </c>
      <c r="B45" s="22" t="s">
        <v>113</v>
      </c>
      <c r="C45" s="4" t="s">
        <v>114</v>
      </c>
      <c r="D45" s="4" t="s">
        <v>115</v>
      </c>
      <c r="E45" s="4" t="s">
        <v>122</v>
      </c>
      <c r="F45" s="5" t="s">
        <v>123</v>
      </c>
      <c r="G45" s="6">
        <v>42.88</v>
      </c>
      <c r="H45" s="6">
        <v>58.128</v>
      </c>
      <c r="I45" s="4" t="s">
        <v>18</v>
      </c>
    </row>
    <row r="46" spans="1:9" s="1" customFormat="1" ht="30" customHeight="1" x14ac:dyDescent="0.25">
      <c r="A46" s="4">
        <v>44</v>
      </c>
      <c r="B46" s="22" t="s">
        <v>113</v>
      </c>
      <c r="C46" s="4" t="s">
        <v>114</v>
      </c>
      <c r="D46" s="4" t="s">
        <v>115</v>
      </c>
      <c r="E46" s="4" t="s">
        <v>124</v>
      </c>
      <c r="F46" s="5" t="s">
        <v>125</v>
      </c>
      <c r="G46" s="6">
        <v>44.76</v>
      </c>
      <c r="H46" s="6">
        <v>58.055999999999997</v>
      </c>
      <c r="I46" s="4" t="s">
        <v>18</v>
      </c>
    </row>
    <row r="47" spans="1:9" s="1" customFormat="1" ht="30" customHeight="1" x14ac:dyDescent="0.25">
      <c r="A47" s="4">
        <v>45</v>
      </c>
      <c r="B47" s="22" t="s">
        <v>113</v>
      </c>
      <c r="C47" s="4" t="s">
        <v>114</v>
      </c>
      <c r="D47" s="4" t="s">
        <v>115</v>
      </c>
      <c r="E47" s="4" t="s">
        <v>126</v>
      </c>
      <c r="F47" s="5" t="s">
        <v>127</v>
      </c>
      <c r="G47" s="6">
        <v>43.12</v>
      </c>
      <c r="H47" s="6">
        <v>57.072000000000003</v>
      </c>
      <c r="I47" s="4" t="s">
        <v>18</v>
      </c>
    </row>
    <row r="48" spans="1:9" s="1" customFormat="1" ht="30" customHeight="1" x14ac:dyDescent="0.25">
      <c r="A48" s="4">
        <v>46</v>
      </c>
      <c r="B48" s="22" t="s">
        <v>113</v>
      </c>
      <c r="C48" s="4" t="s">
        <v>114</v>
      </c>
      <c r="D48" s="4" t="s">
        <v>115</v>
      </c>
      <c r="E48" s="4" t="s">
        <v>128</v>
      </c>
      <c r="F48" s="4" t="s">
        <v>129</v>
      </c>
      <c r="G48" s="6">
        <v>42.12</v>
      </c>
      <c r="H48" s="6">
        <v>56.872</v>
      </c>
      <c r="I48" s="4" t="s">
        <v>18</v>
      </c>
    </row>
    <row r="49" spans="1:9" s="1" customFormat="1" ht="30" customHeight="1" x14ac:dyDescent="0.25">
      <c r="A49" s="4">
        <v>47</v>
      </c>
      <c r="B49" s="22" t="s">
        <v>113</v>
      </c>
      <c r="C49" s="4" t="s">
        <v>114</v>
      </c>
      <c r="D49" s="4" t="s">
        <v>115</v>
      </c>
      <c r="E49" s="4" t="s">
        <v>130</v>
      </c>
      <c r="F49" s="4" t="s">
        <v>131</v>
      </c>
      <c r="G49" s="6">
        <v>43.4</v>
      </c>
      <c r="H49" s="6">
        <v>56.44</v>
      </c>
      <c r="I49" s="4" t="s">
        <v>18</v>
      </c>
    </row>
    <row r="50" spans="1:9" s="1" customFormat="1" ht="30" customHeight="1" x14ac:dyDescent="0.25">
      <c r="A50" s="4">
        <v>48</v>
      </c>
      <c r="B50" s="22" t="s">
        <v>113</v>
      </c>
      <c r="C50" s="4" t="s">
        <v>114</v>
      </c>
      <c r="D50" s="4" t="s">
        <v>115</v>
      </c>
      <c r="E50" s="4" t="s">
        <v>132</v>
      </c>
      <c r="F50" s="4" t="s">
        <v>133</v>
      </c>
      <c r="G50" s="6">
        <v>43.72</v>
      </c>
      <c r="H50" s="6">
        <v>56.231999999999999</v>
      </c>
      <c r="I50" s="4" t="s">
        <v>18</v>
      </c>
    </row>
    <row r="51" spans="1:9" s="1" customFormat="1" ht="30" customHeight="1" x14ac:dyDescent="0.25">
      <c r="A51" s="4">
        <v>49</v>
      </c>
      <c r="B51" s="22" t="s">
        <v>113</v>
      </c>
      <c r="C51" s="4" t="s">
        <v>114</v>
      </c>
      <c r="D51" s="4" t="s">
        <v>115</v>
      </c>
      <c r="E51" s="4" t="s">
        <v>134</v>
      </c>
      <c r="F51" s="4" t="s">
        <v>135</v>
      </c>
      <c r="G51" s="6">
        <v>41.96</v>
      </c>
      <c r="H51" s="6">
        <v>55.176000000000002</v>
      </c>
      <c r="I51" s="4" t="s">
        <v>18</v>
      </c>
    </row>
    <row r="52" spans="1:9" s="1" customFormat="1" ht="30" customHeight="1" x14ac:dyDescent="0.25">
      <c r="A52" s="4">
        <v>50</v>
      </c>
      <c r="B52" s="22" t="s">
        <v>113</v>
      </c>
      <c r="C52" s="4" t="s">
        <v>114</v>
      </c>
      <c r="D52" s="4" t="s">
        <v>115</v>
      </c>
      <c r="E52" s="4" t="s">
        <v>136</v>
      </c>
      <c r="F52" s="4" t="s">
        <v>137</v>
      </c>
      <c r="G52" s="6">
        <v>42.28</v>
      </c>
      <c r="H52" s="6">
        <v>54.968000000000004</v>
      </c>
      <c r="I52" s="4" t="s">
        <v>18</v>
      </c>
    </row>
    <row r="53" spans="1:9" s="1" customFormat="1" ht="30" customHeight="1" x14ac:dyDescent="0.25">
      <c r="A53" s="4">
        <v>51</v>
      </c>
      <c r="B53" s="22" t="s">
        <v>113</v>
      </c>
      <c r="C53" s="4" t="s">
        <v>114</v>
      </c>
      <c r="D53" s="4" t="s">
        <v>115</v>
      </c>
      <c r="E53" s="4" t="s">
        <v>138</v>
      </c>
      <c r="F53" s="5" t="s">
        <v>139</v>
      </c>
      <c r="G53" s="6" t="s">
        <v>43</v>
      </c>
      <c r="H53" s="6">
        <v>32</v>
      </c>
      <c r="I53" s="4" t="s">
        <v>18</v>
      </c>
    </row>
    <row r="54" spans="1:9" s="1" customFormat="1" ht="30" customHeight="1" x14ac:dyDescent="0.25">
      <c r="A54" s="4">
        <v>52</v>
      </c>
      <c r="B54" s="22" t="s">
        <v>113</v>
      </c>
      <c r="C54" s="4" t="s">
        <v>114</v>
      </c>
      <c r="D54" s="4" t="s">
        <v>115</v>
      </c>
      <c r="E54" s="4" t="s">
        <v>140</v>
      </c>
      <c r="F54" s="5" t="s">
        <v>141</v>
      </c>
      <c r="G54" s="6" t="s">
        <v>43</v>
      </c>
      <c r="H54" s="6">
        <v>30.4</v>
      </c>
      <c r="I54" s="4" t="s">
        <v>18</v>
      </c>
    </row>
    <row r="55" spans="1:9" s="1" customFormat="1" ht="30" customHeight="1" x14ac:dyDescent="0.25">
      <c r="A55" s="4">
        <v>53</v>
      </c>
      <c r="B55" s="22" t="s">
        <v>113</v>
      </c>
      <c r="C55" s="4" t="s">
        <v>114</v>
      </c>
      <c r="D55" s="4" t="s">
        <v>115</v>
      </c>
      <c r="E55" s="4" t="s">
        <v>142</v>
      </c>
      <c r="F55" s="5" t="s">
        <v>143</v>
      </c>
      <c r="G55" s="6" t="s">
        <v>43</v>
      </c>
      <c r="H55" s="6">
        <v>29.6</v>
      </c>
      <c r="I55" s="4" t="s">
        <v>18</v>
      </c>
    </row>
    <row r="56" spans="1:9" s="1" customFormat="1" ht="30" customHeight="1" x14ac:dyDescent="0.25">
      <c r="A56" s="4">
        <v>54</v>
      </c>
      <c r="B56" s="22" t="s">
        <v>113</v>
      </c>
      <c r="C56" s="4" t="s">
        <v>114</v>
      </c>
      <c r="D56" s="4" t="s">
        <v>115</v>
      </c>
      <c r="E56" s="4" t="s">
        <v>144</v>
      </c>
      <c r="F56" s="5" t="s">
        <v>145</v>
      </c>
      <c r="G56" s="6" t="s">
        <v>43</v>
      </c>
      <c r="H56" s="6">
        <v>29.6</v>
      </c>
      <c r="I56" s="4" t="s">
        <v>18</v>
      </c>
    </row>
    <row r="57" spans="1:9" s="1" customFormat="1" ht="30" customHeight="1" x14ac:dyDescent="0.25">
      <c r="A57" s="4">
        <v>55</v>
      </c>
      <c r="B57" s="22" t="s">
        <v>113</v>
      </c>
      <c r="C57" s="4" t="s">
        <v>146</v>
      </c>
      <c r="D57" s="4" t="s">
        <v>147</v>
      </c>
      <c r="E57" s="4" t="s">
        <v>148</v>
      </c>
      <c r="F57" s="5" t="s">
        <v>149</v>
      </c>
      <c r="G57" s="6">
        <v>64</v>
      </c>
      <c r="H57" s="6">
        <v>68.400000000000006</v>
      </c>
      <c r="I57" s="7" t="s">
        <v>15</v>
      </c>
    </row>
    <row r="58" spans="1:9" s="1" customFormat="1" ht="30" customHeight="1" x14ac:dyDescent="0.25">
      <c r="A58" s="4">
        <v>56</v>
      </c>
      <c r="B58" s="22" t="s">
        <v>113</v>
      </c>
      <c r="C58" s="4" t="s">
        <v>146</v>
      </c>
      <c r="D58" s="4" t="s">
        <v>147</v>
      </c>
      <c r="E58" s="4" t="s">
        <v>150</v>
      </c>
      <c r="F58" s="5" t="s">
        <v>151</v>
      </c>
      <c r="G58" s="6">
        <v>44</v>
      </c>
      <c r="H58" s="6">
        <v>58.8</v>
      </c>
      <c r="I58" s="4" t="s">
        <v>18</v>
      </c>
    </row>
    <row r="59" spans="1:9" s="1" customFormat="1" ht="30" customHeight="1" x14ac:dyDescent="0.25">
      <c r="A59" s="4">
        <v>57</v>
      </c>
      <c r="B59" s="22" t="s">
        <v>113</v>
      </c>
      <c r="C59" s="4" t="s">
        <v>146</v>
      </c>
      <c r="D59" s="4" t="s">
        <v>147</v>
      </c>
      <c r="E59" s="4" t="s">
        <v>152</v>
      </c>
      <c r="F59" s="5" t="s">
        <v>153</v>
      </c>
      <c r="G59" s="6">
        <v>42.88</v>
      </c>
      <c r="H59" s="6">
        <v>55.728000000000002</v>
      </c>
      <c r="I59" s="4" t="s">
        <v>18</v>
      </c>
    </row>
    <row r="60" spans="1:9" s="1" customFormat="1" ht="30" customHeight="1" x14ac:dyDescent="0.25">
      <c r="A60" s="4">
        <v>58</v>
      </c>
      <c r="B60" s="22" t="s">
        <v>113</v>
      </c>
      <c r="C60" s="4" t="s">
        <v>146</v>
      </c>
      <c r="D60" s="4" t="s">
        <v>147</v>
      </c>
      <c r="E60" s="4" t="s">
        <v>154</v>
      </c>
      <c r="F60" s="5" t="s">
        <v>155</v>
      </c>
      <c r="G60" s="6">
        <v>41.16</v>
      </c>
      <c r="H60" s="6">
        <v>55.095999999999997</v>
      </c>
      <c r="I60" s="4" t="s">
        <v>18</v>
      </c>
    </row>
    <row r="61" spans="1:9" s="1" customFormat="1" ht="30" customHeight="1" x14ac:dyDescent="0.25">
      <c r="A61" s="4">
        <v>59</v>
      </c>
      <c r="B61" s="22" t="s">
        <v>113</v>
      </c>
      <c r="C61" s="4" t="s">
        <v>146</v>
      </c>
      <c r="D61" s="4" t="s">
        <v>147</v>
      </c>
      <c r="E61" s="4" t="s">
        <v>156</v>
      </c>
      <c r="F61" s="5" t="s">
        <v>157</v>
      </c>
      <c r="G61" s="6">
        <v>38.08</v>
      </c>
      <c r="H61" s="6">
        <v>52.847999999999999</v>
      </c>
      <c r="I61" s="4" t="s">
        <v>18</v>
      </c>
    </row>
    <row r="62" spans="1:9" s="23" customFormat="1" ht="30" customHeight="1" x14ac:dyDescent="0.25">
      <c r="A62" s="4">
        <v>60</v>
      </c>
      <c r="B62" s="22" t="s">
        <v>113</v>
      </c>
      <c r="C62" s="4" t="s">
        <v>146</v>
      </c>
      <c r="D62" s="4" t="s">
        <v>147</v>
      </c>
      <c r="E62" s="4" t="s">
        <v>158</v>
      </c>
      <c r="F62" s="5" t="s">
        <v>159</v>
      </c>
      <c r="G62" s="6" t="s">
        <v>43</v>
      </c>
      <c r="H62" s="6">
        <v>30.4</v>
      </c>
      <c r="I62" s="4" t="s">
        <v>18</v>
      </c>
    </row>
    <row r="63" spans="1:9" s="1" customFormat="1" ht="30" customHeight="1" x14ac:dyDescent="0.25">
      <c r="A63" s="4">
        <v>61</v>
      </c>
      <c r="B63" s="22" t="s">
        <v>113</v>
      </c>
      <c r="C63" s="4" t="s">
        <v>160</v>
      </c>
      <c r="D63" s="4" t="s">
        <v>161</v>
      </c>
      <c r="E63" s="4" t="s">
        <v>162</v>
      </c>
      <c r="F63" s="5" t="s">
        <v>163</v>
      </c>
      <c r="G63" s="6">
        <v>75.64</v>
      </c>
      <c r="H63" s="6">
        <v>77.784000000000006</v>
      </c>
      <c r="I63" s="7" t="s">
        <v>15</v>
      </c>
    </row>
    <row r="64" spans="1:9" s="16" customFormat="1" ht="30" customHeight="1" x14ac:dyDescent="0.25">
      <c r="A64" s="4">
        <v>62</v>
      </c>
      <c r="B64" s="22" t="s">
        <v>164</v>
      </c>
      <c r="C64" s="4" t="s">
        <v>165</v>
      </c>
      <c r="D64" s="4" t="s">
        <v>26</v>
      </c>
      <c r="E64" s="4" t="s">
        <v>166</v>
      </c>
      <c r="F64" s="5" t="s">
        <v>167</v>
      </c>
      <c r="G64" s="6">
        <v>84.8</v>
      </c>
      <c r="H64" s="6">
        <v>80.88</v>
      </c>
      <c r="I64" s="7" t="s">
        <v>15</v>
      </c>
    </row>
    <row r="65" spans="1:9" s="16" customFormat="1" ht="30" customHeight="1" x14ac:dyDescent="0.25">
      <c r="A65" s="4">
        <v>63</v>
      </c>
      <c r="B65" s="22" t="s">
        <v>164</v>
      </c>
      <c r="C65" s="4" t="s">
        <v>165</v>
      </c>
      <c r="D65" s="4" t="s">
        <v>26</v>
      </c>
      <c r="E65" s="4" t="s">
        <v>168</v>
      </c>
      <c r="F65" s="5" t="s">
        <v>169</v>
      </c>
      <c r="G65" s="6">
        <v>66</v>
      </c>
      <c r="H65" s="6">
        <v>71.599999999999994</v>
      </c>
      <c r="I65" s="4" t="s">
        <v>18</v>
      </c>
    </row>
    <row r="66" spans="1:9" s="16" customFormat="1" ht="30" customHeight="1" x14ac:dyDescent="0.25">
      <c r="A66" s="4">
        <v>64</v>
      </c>
      <c r="B66" s="22" t="s">
        <v>164</v>
      </c>
      <c r="C66" s="4" t="s">
        <v>165</v>
      </c>
      <c r="D66" s="4" t="s">
        <v>26</v>
      </c>
      <c r="E66" s="4" t="s">
        <v>170</v>
      </c>
      <c r="F66" s="5" t="s">
        <v>171</v>
      </c>
      <c r="G66" s="6" t="s">
        <v>43</v>
      </c>
      <c r="H66" s="6">
        <v>24</v>
      </c>
      <c r="I66" s="4" t="s">
        <v>18</v>
      </c>
    </row>
    <row r="67" spans="1:9" s="1" customFormat="1" ht="30" customHeight="1" x14ac:dyDescent="0.25">
      <c r="A67" s="4">
        <v>65</v>
      </c>
      <c r="B67" s="22" t="s">
        <v>172</v>
      </c>
      <c r="C67" s="4" t="s">
        <v>173</v>
      </c>
      <c r="D67" s="4" t="s">
        <v>26</v>
      </c>
      <c r="E67" s="4" t="s">
        <v>174</v>
      </c>
      <c r="F67" s="4" t="s">
        <v>175</v>
      </c>
      <c r="G67" s="6">
        <v>85.92</v>
      </c>
      <c r="H67" s="6">
        <v>81.552000000000007</v>
      </c>
      <c r="I67" s="7" t="s">
        <v>15</v>
      </c>
    </row>
    <row r="68" spans="1:9" s="1" customFormat="1" ht="30" customHeight="1" x14ac:dyDescent="0.25">
      <c r="A68" s="4">
        <v>66</v>
      </c>
      <c r="B68" s="22" t="s">
        <v>172</v>
      </c>
      <c r="C68" s="4" t="s">
        <v>173</v>
      </c>
      <c r="D68" s="4" t="s">
        <v>26</v>
      </c>
      <c r="E68" s="4" t="s">
        <v>176</v>
      </c>
      <c r="F68" s="4" t="s">
        <v>177</v>
      </c>
      <c r="G68" s="6">
        <v>84.92</v>
      </c>
      <c r="H68" s="6">
        <v>78.951999999999998</v>
      </c>
      <c r="I68" s="7" t="s">
        <v>15</v>
      </c>
    </row>
    <row r="69" spans="1:9" s="1" customFormat="1" ht="30" customHeight="1" x14ac:dyDescent="0.25">
      <c r="A69" s="4">
        <v>67</v>
      </c>
      <c r="B69" s="22" t="s">
        <v>172</v>
      </c>
      <c r="C69" s="4" t="s">
        <v>178</v>
      </c>
      <c r="D69" s="4" t="s">
        <v>77</v>
      </c>
      <c r="E69" s="4" t="s">
        <v>179</v>
      </c>
      <c r="F69" s="4" t="s">
        <v>180</v>
      </c>
      <c r="G69" s="6">
        <v>84.84</v>
      </c>
      <c r="H69" s="6">
        <v>81.703999999999994</v>
      </c>
      <c r="I69" s="7" t="s">
        <v>15</v>
      </c>
    </row>
    <row r="70" spans="1:9" s="1" customFormat="1" ht="30" customHeight="1" x14ac:dyDescent="0.25">
      <c r="A70" s="4">
        <v>68</v>
      </c>
      <c r="B70" s="22" t="s">
        <v>172</v>
      </c>
      <c r="C70" s="4" t="s">
        <v>178</v>
      </c>
      <c r="D70" s="4" t="s">
        <v>77</v>
      </c>
      <c r="E70" s="4" t="s">
        <v>181</v>
      </c>
      <c r="F70" s="4" t="s">
        <v>182</v>
      </c>
      <c r="G70" s="6" t="s">
        <v>43</v>
      </c>
      <c r="H70" s="6">
        <v>29.2</v>
      </c>
      <c r="I70" s="4" t="s">
        <v>18</v>
      </c>
    </row>
    <row r="71" spans="1:9" s="1" customFormat="1" ht="30" customHeight="1" x14ac:dyDescent="0.25">
      <c r="A71" s="4">
        <v>69</v>
      </c>
      <c r="B71" s="22" t="s">
        <v>172</v>
      </c>
      <c r="C71" s="4" t="s">
        <v>183</v>
      </c>
      <c r="D71" s="4" t="s">
        <v>92</v>
      </c>
      <c r="E71" s="4" t="s">
        <v>184</v>
      </c>
      <c r="F71" s="4" t="s">
        <v>185</v>
      </c>
      <c r="G71" s="6">
        <v>89.04</v>
      </c>
      <c r="H71" s="6">
        <v>86.623999999999995</v>
      </c>
      <c r="I71" s="7" t="s">
        <v>15</v>
      </c>
    </row>
    <row r="72" spans="1:9" s="1" customFormat="1" ht="30" customHeight="1" x14ac:dyDescent="0.25">
      <c r="A72" s="4">
        <v>70</v>
      </c>
      <c r="B72" s="22" t="s">
        <v>172</v>
      </c>
      <c r="C72" s="4" t="s">
        <v>183</v>
      </c>
      <c r="D72" s="4" t="s">
        <v>92</v>
      </c>
      <c r="E72" s="4" t="s">
        <v>186</v>
      </c>
      <c r="F72" s="4" t="s">
        <v>187</v>
      </c>
      <c r="G72" s="6">
        <v>66.16</v>
      </c>
      <c r="H72" s="6">
        <v>72.896000000000001</v>
      </c>
      <c r="I72" s="4" t="s">
        <v>18</v>
      </c>
    </row>
    <row r="73" spans="1:9" s="1" customFormat="1" ht="30" customHeight="1" x14ac:dyDescent="0.25">
      <c r="A73" s="4">
        <v>71</v>
      </c>
      <c r="B73" s="22" t="s">
        <v>172</v>
      </c>
      <c r="C73" s="4" t="s">
        <v>183</v>
      </c>
      <c r="D73" s="4" t="s">
        <v>92</v>
      </c>
      <c r="E73" s="4" t="s">
        <v>188</v>
      </c>
      <c r="F73" s="4" t="s">
        <v>189</v>
      </c>
      <c r="G73" s="6">
        <v>64.44</v>
      </c>
      <c r="H73" s="6">
        <v>67.864000000000004</v>
      </c>
      <c r="I73" s="4" t="s">
        <v>18</v>
      </c>
    </row>
    <row r="74" spans="1:9" s="1" customFormat="1" ht="30" customHeight="1" x14ac:dyDescent="0.25">
      <c r="A74" s="4">
        <v>72</v>
      </c>
      <c r="B74" s="22" t="s">
        <v>172</v>
      </c>
      <c r="C74" s="4" t="s">
        <v>183</v>
      </c>
      <c r="D74" s="4" t="s">
        <v>92</v>
      </c>
      <c r="E74" s="4" t="s">
        <v>190</v>
      </c>
      <c r="F74" s="4" t="s">
        <v>191</v>
      </c>
      <c r="G74" s="6">
        <v>55.72</v>
      </c>
      <c r="H74" s="6">
        <v>58.231999999999999</v>
      </c>
      <c r="I74" s="4" t="s">
        <v>18</v>
      </c>
    </row>
    <row r="75" spans="1:9" s="1" customFormat="1" ht="30" customHeight="1" x14ac:dyDescent="0.25">
      <c r="A75" s="4">
        <v>73</v>
      </c>
      <c r="B75" s="22" t="s">
        <v>172</v>
      </c>
      <c r="C75" s="4" t="s">
        <v>192</v>
      </c>
      <c r="D75" s="4" t="s">
        <v>30</v>
      </c>
      <c r="E75" s="4" t="s">
        <v>193</v>
      </c>
      <c r="F75" s="4" t="s">
        <v>194</v>
      </c>
      <c r="G75" s="6">
        <v>87.12</v>
      </c>
      <c r="H75" s="6">
        <v>83.471999999999994</v>
      </c>
      <c r="I75" s="7" t="s">
        <v>15</v>
      </c>
    </row>
    <row r="76" spans="1:9" s="1" customFormat="1" ht="30" customHeight="1" x14ac:dyDescent="0.25">
      <c r="A76" s="4">
        <v>74</v>
      </c>
      <c r="B76" s="22" t="s">
        <v>172</v>
      </c>
      <c r="C76" s="4" t="s">
        <v>195</v>
      </c>
      <c r="D76" s="4" t="s">
        <v>102</v>
      </c>
      <c r="E76" s="4" t="s">
        <v>196</v>
      </c>
      <c r="F76" s="4" t="s">
        <v>197</v>
      </c>
      <c r="G76" s="6">
        <v>85.48</v>
      </c>
      <c r="H76" s="6">
        <v>82.888000000000005</v>
      </c>
      <c r="I76" s="7" t="s">
        <v>15</v>
      </c>
    </row>
    <row r="77" spans="1:9" s="1" customFormat="1" ht="30" customHeight="1" x14ac:dyDescent="0.25">
      <c r="A77" s="4">
        <v>75</v>
      </c>
      <c r="B77" s="22" t="s">
        <v>172</v>
      </c>
      <c r="C77" s="4" t="s">
        <v>198</v>
      </c>
      <c r="D77" s="4" t="s">
        <v>199</v>
      </c>
      <c r="E77" s="4" t="s">
        <v>200</v>
      </c>
      <c r="F77" s="4" t="s">
        <v>201</v>
      </c>
      <c r="G77" s="6">
        <v>89.08</v>
      </c>
      <c r="H77" s="6">
        <v>83.447999999999993</v>
      </c>
      <c r="I77" s="7" t="s">
        <v>15</v>
      </c>
    </row>
    <row r="78" spans="1:9" s="16" customFormat="1" ht="30" customHeight="1" x14ac:dyDescent="0.25">
      <c r="A78" s="4">
        <v>76</v>
      </c>
      <c r="B78" s="22" t="s">
        <v>172</v>
      </c>
      <c r="C78" s="4" t="s">
        <v>198</v>
      </c>
      <c r="D78" s="4" t="s">
        <v>199</v>
      </c>
      <c r="E78" s="4" t="s">
        <v>202</v>
      </c>
      <c r="F78" s="4" t="s">
        <v>203</v>
      </c>
      <c r="G78" s="6">
        <v>72.400000000000006</v>
      </c>
      <c r="H78" s="6">
        <v>71.44</v>
      </c>
      <c r="I78" s="4" t="s">
        <v>18</v>
      </c>
    </row>
    <row r="79" spans="1:9" s="1" customFormat="1" ht="30" customHeight="1" x14ac:dyDescent="0.25">
      <c r="A79" s="4">
        <v>77</v>
      </c>
      <c r="B79" s="22" t="s">
        <v>172</v>
      </c>
      <c r="C79" s="4" t="s">
        <v>198</v>
      </c>
      <c r="D79" s="4" t="s">
        <v>199</v>
      </c>
      <c r="E79" s="4" t="s">
        <v>204</v>
      </c>
      <c r="F79" s="4" t="s">
        <v>205</v>
      </c>
      <c r="G79" s="6">
        <v>66.680000000000007</v>
      </c>
      <c r="H79" s="6">
        <v>70.808000000000007</v>
      </c>
      <c r="I79" s="4" t="s">
        <v>18</v>
      </c>
    </row>
    <row r="80" spans="1:9" s="1" customFormat="1" ht="30" customHeight="1" x14ac:dyDescent="0.25">
      <c r="A80" s="4">
        <v>78</v>
      </c>
      <c r="B80" s="22" t="s">
        <v>172</v>
      </c>
      <c r="C80" s="4" t="s">
        <v>198</v>
      </c>
      <c r="D80" s="4" t="s">
        <v>199</v>
      </c>
      <c r="E80" s="4" t="s">
        <v>206</v>
      </c>
      <c r="F80" s="4" t="s">
        <v>207</v>
      </c>
      <c r="G80" s="6">
        <v>67.72</v>
      </c>
      <c r="H80" s="6">
        <v>68.632000000000005</v>
      </c>
      <c r="I80" s="4" t="s">
        <v>18</v>
      </c>
    </row>
    <row r="81" spans="1:9" s="1" customFormat="1" ht="30" customHeight="1" x14ac:dyDescent="0.25">
      <c r="A81" s="4">
        <v>79</v>
      </c>
      <c r="B81" s="22" t="s">
        <v>172</v>
      </c>
      <c r="C81" s="4" t="s">
        <v>198</v>
      </c>
      <c r="D81" s="4" t="s">
        <v>199</v>
      </c>
      <c r="E81" s="4" t="s">
        <v>208</v>
      </c>
      <c r="F81" s="4" t="s">
        <v>209</v>
      </c>
      <c r="G81" s="6">
        <v>63.48</v>
      </c>
      <c r="H81" s="6">
        <v>67.688000000000002</v>
      </c>
      <c r="I81" s="4" t="s">
        <v>18</v>
      </c>
    </row>
    <row r="82" spans="1:9" s="1" customFormat="1" ht="30" customHeight="1" x14ac:dyDescent="0.25">
      <c r="A82" s="4">
        <v>80</v>
      </c>
      <c r="B82" s="22" t="s">
        <v>172</v>
      </c>
      <c r="C82" s="4" t="s">
        <v>198</v>
      </c>
      <c r="D82" s="4" t="s">
        <v>199</v>
      </c>
      <c r="E82" s="4" t="s">
        <v>210</v>
      </c>
      <c r="F82" s="4" t="s">
        <v>211</v>
      </c>
      <c r="G82" s="6">
        <v>64.599999999999994</v>
      </c>
      <c r="H82" s="6">
        <v>67.16</v>
      </c>
      <c r="I82" s="4" t="s">
        <v>18</v>
      </c>
    </row>
    <row r="83" spans="1:9" s="16" customFormat="1" ht="30" customHeight="1" x14ac:dyDescent="0.25">
      <c r="A83" s="4">
        <v>81</v>
      </c>
      <c r="B83" s="22" t="s">
        <v>172</v>
      </c>
      <c r="C83" s="4" t="s">
        <v>212</v>
      </c>
      <c r="D83" s="4" t="s">
        <v>115</v>
      </c>
      <c r="E83" s="4" t="s">
        <v>213</v>
      </c>
      <c r="F83" s="4" t="s">
        <v>214</v>
      </c>
      <c r="G83" s="6">
        <v>84.84</v>
      </c>
      <c r="H83" s="6">
        <v>81.703999999999994</v>
      </c>
      <c r="I83" s="7" t="s">
        <v>15</v>
      </c>
    </row>
    <row r="84" spans="1:9" s="16" customFormat="1" ht="30" customHeight="1" x14ac:dyDescent="0.25">
      <c r="A84" s="4">
        <v>82</v>
      </c>
      <c r="B84" s="22" t="s">
        <v>172</v>
      </c>
      <c r="C84" s="4" t="s">
        <v>212</v>
      </c>
      <c r="D84" s="4" t="s">
        <v>115</v>
      </c>
      <c r="E84" s="4" t="s">
        <v>215</v>
      </c>
      <c r="F84" s="4" t="s">
        <v>216</v>
      </c>
      <c r="G84" s="6">
        <v>67.319999999999993</v>
      </c>
      <c r="H84" s="6">
        <v>69.591999999999999</v>
      </c>
      <c r="I84" s="4" t="s">
        <v>18</v>
      </c>
    </row>
    <row r="85" spans="1:9" s="16" customFormat="1" ht="30" customHeight="1" x14ac:dyDescent="0.25">
      <c r="A85" s="4">
        <v>83</v>
      </c>
      <c r="B85" s="22" t="s">
        <v>172</v>
      </c>
      <c r="C85" s="4" t="s">
        <v>212</v>
      </c>
      <c r="D85" s="4" t="s">
        <v>115</v>
      </c>
      <c r="E85" s="4" t="s">
        <v>217</v>
      </c>
      <c r="F85" s="4" t="s">
        <v>218</v>
      </c>
      <c r="G85" s="6">
        <v>65.64</v>
      </c>
      <c r="H85" s="6">
        <v>68.584000000000003</v>
      </c>
      <c r="I85" s="4" t="s">
        <v>18</v>
      </c>
    </row>
    <row r="86" spans="1:9" s="16" customFormat="1" ht="30" customHeight="1" x14ac:dyDescent="0.25">
      <c r="A86" s="4">
        <v>84</v>
      </c>
      <c r="B86" s="22" t="s">
        <v>172</v>
      </c>
      <c r="C86" s="4" t="s">
        <v>219</v>
      </c>
      <c r="D86" s="4" t="s">
        <v>77</v>
      </c>
      <c r="E86" s="4" t="s">
        <v>220</v>
      </c>
      <c r="F86" s="4" t="s">
        <v>221</v>
      </c>
      <c r="G86" s="6">
        <v>85.84</v>
      </c>
      <c r="H86" s="6">
        <v>85.903999999999996</v>
      </c>
      <c r="I86" s="7" t="s">
        <v>15</v>
      </c>
    </row>
    <row r="87" spans="1:9" s="16" customFormat="1" ht="30" customHeight="1" x14ac:dyDescent="0.25">
      <c r="A87" s="4">
        <v>85</v>
      </c>
      <c r="B87" s="22" t="s">
        <v>172</v>
      </c>
      <c r="C87" s="4" t="s">
        <v>222</v>
      </c>
      <c r="D87" s="4" t="s">
        <v>48</v>
      </c>
      <c r="E87" s="4" t="s">
        <v>223</v>
      </c>
      <c r="F87" s="4" t="s">
        <v>224</v>
      </c>
      <c r="G87" s="6">
        <v>63.48</v>
      </c>
      <c r="H87" s="6">
        <v>66.488</v>
      </c>
      <c r="I87" s="7" t="s">
        <v>15</v>
      </c>
    </row>
    <row r="88" spans="1:9" s="16" customFormat="1" ht="30" customHeight="1" x14ac:dyDescent="0.25">
      <c r="A88" s="4">
        <v>86</v>
      </c>
      <c r="B88" s="22" t="s">
        <v>172</v>
      </c>
      <c r="C88" s="4" t="s">
        <v>222</v>
      </c>
      <c r="D88" s="4" t="s">
        <v>48</v>
      </c>
      <c r="E88" s="4" t="s">
        <v>225</v>
      </c>
      <c r="F88" s="4" t="s">
        <v>226</v>
      </c>
      <c r="G88" s="6">
        <v>55.72</v>
      </c>
      <c r="H88" s="6">
        <v>63.832000000000001</v>
      </c>
      <c r="I88" s="4" t="s">
        <v>18</v>
      </c>
    </row>
    <row r="89" spans="1:9" s="1" customFormat="1" ht="30" customHeight="1" x14ac:dyDescent="0.25">
      <c r="A89" s="4">
        <v>87</v>
      </c>
      <c r="B89" s="24" t="s">
        <v>227</v>
      </c>
      <c r="C89" s="25" t="s">
        <v>228</v>
      </c>
      <c r="D89" s="25" t="s">
        <v>229</v>
      </c>
      <c r="E89" s="25" t="s">
        <v>230</v>
      </c>
      <c r="F89" s="4" t="s">
        <v>231</v>
      </c>
      <c r="G89" s="6">
        <v>85.16</v>
      </c>
      <c r="H89" s="6">
        <v>80.695999999999998</v>
      </c>
      <c r="I89" s="7" t="s">
        <v>15</v>
      </c>
    </row>
    <row r="90" spans="1:9" s="1" customFormat="1" ht="30" customHeight="1" x14ac:dyDescent="0.25">
      <c r="A90" s="4">
        <v>88</v>
      </c>
      <c r="B90" s="24" t="s">
        <v>227</v>
      </c>
      <c r="C90" s="25" t="s">
        <v>228</v>
      </c>
      <c r="D90" s="25" t="s">
        <v>229</v>
      </c>
      <c r="E90" s="25" t="s">
        <v>232</v>
      </c>
      <c r="F90" s="4" t="s">
        <v>233</v>
      </c>
      <c r="G90" s="6">
        <v>52.6</v>
      </c>
      <c r="H90" s="6">
        <v>57.16</v>
      </c>
      <c r="I90" s="4" t="s">
        <v>18</v>
      </c>
    </row>
    <row r="91" spans="1:9" s="1" customFormat="1" ht="30" customHeight="1" x14ac:dyDescent="0.25">
      <c r="A91" s="4">
        <v>89</v>
      </c>
      <c r="B91" s="24" t="s">
        <v>227</v>
      </c>
      <c r="C91" s="25" t="s">
        <v>234</v>
      </c>
      <c r="D91" s="25" t="s">
        <v>30</v>
      </c>
      <c r="E91" s="25" t="s">
        <v>235</v>
      </c>
      <c r="F91" s="4" t="s">
        <v>236</v>
      </c>
      <c r="G91" s="6">
        <v>86</v>
      </c>
      <c r="H91" s="6">
        <v>81.599999999999994</v>
      </c>
      <c r="I91" s="7" t="s">
        <v>15</v>
      </c>
    </row>
    <row r="92" spans="1:9" s="1" customFormat="1" ht="30" customHeight="1" x14ac:dyDescent="0.25">
      <c r="A92" s="4">
        <v>90</v>
      </c>
      <c r="B92" s="24" t="s">
        <v>227</v>
      </c>
      <c r="C92" s="25" t="s">
        <v>237</v>
      </c>
      <c r="D92" s="25" t="s">
        <v>48</v>
      </c>
      <c r="E92" s="25" t="s">
        <v>238</v>
      </c>
      <c r="F92" s="4" t="s">
        <v>239</v>
      </c>
      <c r="G92" s="6">
        <v>87.56</v>
      </c>
      <c r="H92" s="6">
        <v>81.736000000000004</v>
      </c>
      <c r="I92" s="7" t="s">
        <v>15</v>
      </c>
    </row>
    <row r="93" spans="1:9" s="1" customFormat="1" ht="30" customHeight="1" x14ac:dyDescent="0.25">
      <c r="A93" s="4">
        <v>91</v>
      </c>
      <c r="B93" s="24" t="s">
        <v>227</v>
      </c>
      <c r="C93" s="25" t="s">
        <v>237</v>
      </c>
      <c r="D93" s="25" t="s">
        <v>48</v>
      </c>
      <c r="E93" s="25" t="s">
        <v>240</v>
      </c>
      <c r="F93" s="4" t="s">
        <v>241</v>
      </c>
      <c r="G93" s="6">
        <v>90.68</v>
      </c>
      <c r="H93" s="6">
        <v>81.207999999999998</v>
      </c>
      <c r="I93" s="7" t="s">
        <v>15</v>
      </c>
    </row>
    <row r="94" spans="1:9" s="1" customFormat="1" ht="30" customHeight="1" x14ac:dyDescent="0.25">
      <c r="A94" s="4">
        <v>92</v>
      </c>
      <c r="B94" s="24" t="s">
        <v>227</v>
      </c>
      <c r="C94" s="25" t="s">
        <v>237</v>
      </c>
      <c r="D94" s="25" t="s">
        <v>48</v>
      </c>
      <c r="E94" s="25" t="s">
        <v>242</v>
      </c>
      <c r="F94" s="4" t="s">
        <v>243</v>
      </c>
      <c r="G94" s="6">
        <v>47.92</v>
      </c>
      <c r="H94" s="6">
        <v>57.552</v>
      </c>
      <c r="I94" s="4" t="s">
        <v>18</v>
      </c>
    </row>
    <row r="95" spans="1:9" s="1" customFormat="1" ht="30" customHeight="1" x14ac:dyDescent="0.25">
      <c r="A95" s="4">
        <v>93</v>
      </c>
      <c r="B95" s="24" t="s">
        <v>227</v>
      </c>
      <c r="C95" s="25" t="s">
        <v>237</v>
      </c>
      <c r="D95" s="25" t="s">
        <v>48</v>
      </c>
      <c r="E95" s="25" t="s">
        <v>244</v>
      </c>
      <c r="F95" s="4" t="s">
        <v>245</v>
      </c>
      <c r="G95" s="6">
        <v>46.96</v>
      </c>
      <c r="H95" s="6">
        <v>57.375999999999998</v>
      </c>
      <c r="I95" s="4" t="s">
        <v>18</v>
      </c>
    </row>
    <row r="96" spans="1:9" s="1" customFormat="1" ht="30" customHeight="1" x14ac:dyDescent="0.25">
      <c r="A96" s="4">
        <v>94</v>
      </c>
      <c r="B96" s="24" t="s">
        <v>227</v>
      </c>
      <c r="C96" s="25" t="s">
        <v>237</v>
      </c>
      <c r="D96" s="25" t="s">
        <v>48</v>
      </c>
      <c r="E96" s="25" t="s">
        <v>246</v>
      </c>
      <c r="F96" s="4" t="s">
        <v>247</v>
      </c>
      <c r="G96" s="6" t="s">
        <v>43</v>
      </c>
      <c r="H96" s="6">
        <v>31.2</v>
      </c>
      <c r="I96" s="4" t="s">
        <v>18</v>
      </c>
    </row>
    <row r="97" spans="1:9" s="1" customFormat="1" ht="30" customHeight="1" x14ac:dyDescent="0.25">
      <c r="A97" s="4">
        <v>95</v>
      </c>
      <c r="B97" s="24" t="s">
        <v>227</v>
      </c>
      <c r="C97" s="25" t="s">
        <v>237</v>
      </c>
      <c r="D97" s="25" t="s">
        <v>48</v>
      </c>
      <c r="E97" s="25" t="s">
        <v>248</v>
      </c>
      <c r="F97" s="4" t="s">
        <v>249</v>
      </c>
      <c r="G97" s="6" t="s">
        <v>43</v>
      </c>
      <c r="H97" s="6">
        <v>29.2</v>
      </c>
      <c r="I97" s="4" t="s">
        <v>18</v>
      </c>
    </row>
    <row r="98" spans="1:9" s="1" customFormat="1" ht="30" customHeight="1" x14ac:dyDescent="0.25">
      <c r="A98" s="4">
        <v>96</v>
      </c>
      <c r="B98" s="24" t="s">
        <v>227</v>
      </c>
      <c r="C98" s="25" t="s">
        <v>237</v>
      </c>
      <c r="D98" s="25" t="s">
        <v>48</v>
      </c>
      <c r="E98" s="25" t="s">
        <v>250</v>
      </c>
      <c r="F98" s="4" t="s">
        <v>251</v>
      </c>
      <c r="G98" s="6" t="s">
        <v>43</v>
      </c>
      <c r="H98" s="6">
        <v>28.4</v>
      </c>
      <c r="I98" s="4" t="s">
        <v>18</v>
      </c>
    </row>
    <row r="99" spans="1:9" s="1" customFormat="1" ht="30" customHeight="1" x14ac:dyDescent="0.25">
      <c r="A99" s="4">
        <v>97</v>
      </c>
      <c r="B99" s="24" t="s">
        <v>227</v>
      </c>
      <c r="C99" s="25" t="s">
        <v>252</v>
      </c>
      <c r="D99" s="25" t="s">
        <v>48</v>
      </c>
      <c r="E99" s="25" t="s">
        <v>253</v>
      </c>
      <c r="F99" s="4" t="s">
        <v>254</v>
      </c>
      <c r="G99" s="6" t="s">
        <v>43</v>
      </c>
      <c r="H99" s="6">
        <v>28.4</v>
      </c>
      <c r="I99" s="4" t="s">
        <v>18</v>
      </c>
    </row>
    <row r="100" spans="1:9" s="1" customFormat="1" ht="30" customHeight="1" x14ac:dyDescent="0.25">
      <c r="A100" s="4">
        <v>98</v>
      </c>
      <c r="B100" s="24" t="s">
        <v>227</v>
      </c>
      <c r="C100" s="25" t="s">
        <v>255</v>
      </c>
      <c r="D100" s="25" t="s">
        <v>77</v>
      </c>
      <c r="E100" s="25" t="s">
        <v>256</v>
      </c>
      <c r="F100" s="4" t="s">
        <v>257</v>
      </c>
      <c r="G100" s="6">
        <v>91.76</v>
      </c>
      <c r="H100" s="6">
        <v>87.456000000000003</v>
      </c>
      <c r="I100" s="7" t="s">
        <v>15</v>
      </c>
    </row>
    <row r="101" spans="1:9" s="1" customFormat="1" ht="30" customHeight="1" x14ac:dyDescent="0.25">
      <c r="A101" s="4">
        <v>99</v>
      </c>
      <c r="B101" s="24" t="s">
        <v>227</v>
      </c>
      <c r="C101" s="25" t="s">
        <v>255</v>
      </c>
      <c r="D101" s="25" t="s">
        <v>77</v>
      </c>
      <c r="E101" s="25" t="s">
        <v>258</v>
      </c>
      <c r="F101" s="4" t="s">
        <v>259</v>
      </c>
      <c r="G101" s="6" t="s">
        <v>43</v>
      </c>
      <c r="H101" s="6">
        <v>32.4</v>
      </c>
      <c r="I101" s="4" t="s">
        <v>18</v>
      </c>
    </row>
    <row r="102" spans="1:9" s="1" customFormat="1" ht="30" customHeight="1" x14ac:dyDescent="0.25">
      <c r="A102" s="4">
        <v>100</v>
      </c>
      <c r="B102" s="24" t="s">
        <v>227</v>
      </c>
      <c r="C102" s="25" t="s">
        <v>255</v>
      </c>
      <c r="D102" s="25" t="s">
        <v>77</v>
      </c>
      <c r="E102" s="25" t="s">
        <v>260</v>
      </c>
      <c r="F102" s="4" t="s">
        <v>261</v>
      </c>
      <c r="G102" s="6" t="s">
        <v>43</v>
      </c>
      <c r="H102" s="6">
        <v>28</v>
      </c>
      <c r="I102" s="4" t="s">
        <v>18</v>
      </c>
    </row>
    <row r="103" spans="1:9" s="16" customFormat="1" ht="30" customHeight="1" x14ac:dyDescent="0.25">
      <c r="A103" s="4">
        <v>101</v>
      </c>
      <c r="B103" s="24" t="s">
        <v>227</v>
      </c>
      <c r="C103" s="25" t="s">
        <v>262</v>
      </c>
      <c r="D103" s="25" t="s">
        <v>26</v>
      </c>
      <c r="E103" s="25" t="s">
        <v>263</v>
      </c>
      <c r="F103" s="4" t="s">
        <v>264</v>
      </c>
      <c r="G103" s="6">
        <v>79.319999999999993</v>
      </c>
      <c r="H103" s="6">
        <v>76.792000000000002</v>
      </c>
      <c r="I103" s="7" t="s">
        <v>15</v>
      </c>
    </row>
    <row r="104" spans="1:9" s="16" customFormat="1" ht="30" customHeight="1" x14ac:dyDescent="0.25">
      <c r="A104" s="4">
        <v>102</v>
      </c>
      <c r="B104" s="24" t="s">
        <v>227</v>
      </c>
      <c r="C104" s="25" t="s">
        <v>262</v>
      </c>
      <c r="D104" s="25" t="s">
        <v>26</v>
      </c>
      <c r="E104" s="25" t="s">
        <v>265</v>
      </c>
      <c r="F104" s="4" t="s">
        <v>266</v>
      </c>
      <c r="G104" s="6">
        <v>44.68</v>
      </c>
      <c r="H104" s="6">
        <v>56.808</v>
      </c>
      <c r="I104" s="4" t="s">
        <v>18</v>
      </c>
    </row>
    <row r="105" spans="1:9" s="16" customFormat="1" ht="30" customHeight="1" x14ac:dyDescent="0.25">
      <c r="A105" s="4">
        <v>103</v>
      </c>
      <c r="B105" s="24" t="s">
        <v>227</v>
      </c>
      <c r="C105" s="25" t="s">
        <v>267</v>
      </c>
      <c r="D105" s="25" t="s">
        <v>268</v>
      </c>
      <c r="E105" s="25" t="s">
        <v>269</v>
      </c>
      <c r="F105" s="4" t="s">
        <v>270</v>
      </c>
      <c r="G105" s="6">
        <v>42.64</v>
      </c>
      <c r="H105" s="6">
        <v>56.783999999999999</v>
      </c>
      <c r="I105" s="4" t="s">
        <v>18</v>
      </c>
    </row>
    <row r="106" spans="1:9" s="23" customFormat="1" ht="30" customHeight="1" x14ac:dyDescent="0.25">
      <c r="A106" s="4">
        <v>104</v>
      </c>
      <c r="B106" s="22" t="s">
        <v>271</v>
      </c>
      <c r="C106" s="4" t="s">
        <v>272</v>
      </c>
      <c r="D106" s="4" t="s">
        <v>102</v>
      </c>
      <c r="E106" s="4" t="s">
        <v>273</v>
      </c>
      <c r="F106" s="5" t="s">
        <v>274</v>
      </c>
      <c r="G106" s="6">
        <v>89.16</v>
      </c>
      <c r="H106" s="6">
        <v>83.096000000000004</v>
      </c>
      <c r="I106" s="7" t="s">
        <v>15</v>
      </c>
    </row>
    <row r="107" spans="1:9" s="23" customFormat="1" ht="30" customHeight="1" x14ac:dyDescent="0.25">
      <c r="A107" s="4">
        <v>105</v>
      </c>
      <c r="B107" s="22" t="s">
        <v>271</v>
      </c>
      <c r="C107" s="4" t="s">
        <v>272</v>
      </c>
      <c r="D107" s="4" t="s">
        <v>102</v>
      </c>
      <c r="E107" s="4" t="s">
        <v>275</v>
      </c>
      <c r="F107" s="5" t="s">
        <v>276</v>
      </c>
      <c r="G107" s="6">
        <v>77.64</v>
      </c>
      <c r="H107" s="6">
        <v>78.584000000000003</v>
      </c>
      <c r="I107" s="4" t="s">
        <v>18</v>
      </c>
    </row>
    <row r="108" spans="1:9" s="23" customFormat="1" ht="30" customHeight="1" x14ac:dyDescent="0.25">
      <c r="A108" s="4">
        <v>106</v>
      </c>
      <c r="B108" s="22" t="s">
        <v>271</v>
      </c>
      <c r="C108" s="4" t="s">
        <v>272</v>
      </c>
      <c r="D108" s="4" t="s">
        <v>102</v>
      </c>
      <c r="E108" s="4" t="s">
        <v>277</v>
      </c>
      <c r="F108" s="5" t="s">
        <v>278</v>
      </c>
      <c r="G108" s="6">
        <v>76.680000000000007</v>
      </c>
      <c r="H108" s="6">
        <v>76.007999999999996</v>
      </c>
      <c r="I108" s="4" t="s">
        <v>18</v>
      </c>
    </row>
    <row r="109" spans="1:9" s="23" customFormat="1" ht="30" customHeight="1" x14ac:dyDescent="0.25">
      <c r="A109" s="4">
        <v>107</v>
      </c>
      <c r="B109" s="22" t="s">
        <v>271</v>
      </c>
      <c r="C109" s="4" t="s">
        <v>272</v>
      </c>
      <c r="D109" s="4" t="s">
        <v>102</v>
      </c>
      <c r="E109" s="4" t="s">
        <v>279</v>
      </c>
      <c r="F109" s="5" t="s">
        <v>280</v>
      </c>
      <c r="G109" s="6" t="s">
        <v>43</v>
      </c>
      <c r="H109" s="6">
        <v>26.4</v>
      </c>
      <c r="I109" s="4" t="s">
        <v>18</v>
      </c>
    </row>
    <row r="110" spans="1:9" s="23" customFormat="1" ht="30" customHeight="1" x14ac:dyDescent="0.25">
      <c r="A110" s="4">
        <v>108</v>
      </c>
      <c r="B110" s="22" t="s">
        <v>271</v>
      </c>
      <c r="C110" s="4" t="s">
        <v>281</v>
      </c>
      <c r="D110" s="4" t="s">
        <v>26</v>
      </c>
      <c r="E110" s="4" t="s">
        <v>282</v>
      </c>
      <c r="F110" s="5" t="s">
        <v>283</v>
      </c>
      <c r="G110" s="6">
        <v>84.8</v>
      </c>
      <c r="H110" s="6">
        <v>86.08</v>
      </c>
      <c r="I110" s="7" t="s">
        <v>15</v>
      </c>
    </row>
    <row r="111" spans="1:9" s="23" customFormat="1" ht="30" customHeight="1" x14ac:dyDescent="0.25">
      <c r="A111" s="4">
        <v>109</v>
      </c>
      <c r="B111" s="22" t="s">
        <v>271</v>
      </c>
      <c r="C111" s="4" t="s">
        <v>281</v>
      </c>
      <c r="D111" s="4" t="s">
        <v>26</v>
      </c>
      <c r="E111" s="4" t="s">
        <v>284</v>
      </c>
      <c r="F111" s="5" t="s">
        <v>285</v>
      </c>
      <c r="G111" s="6">
        <v>72.760000000000005</v>
      </c>
      <c r="H111" s="6">
        <v>74.456000000000003</v>
      </c>
      <c r="I111" s="4" t="s">
        <v>18</v>
      </c>
    </row>
    <row r="112" spans="1:9" s="23" customFormat="1" ht="30" customHeight="1" x14ac:dyDescent="0.25">
      <c r="A112" s="4">
        <v>110</v>
      </c>
      <c r="B112" s="22" t="s">
        <v>271</v>
      </c>
      <c r="C112" s="4" t="s">
        <v>281</v>
      </c>
      <c r="D112" s="4" t="s">
        <v>26</v>
      </c>
      <c r="E112" s="4" t="s">
        <v>286</v>
      </c>
      <c r="F112" s="5" t="s">
        <v>287</v>
      </c>
      <c r="G112" s="6" t="s">
        <v>43</v>
      </c>
      <c r="H112" s="6">
        <v>32.799999999999997</v>
      </c>
      <c r="I112" s="4" t="s">
        <v>18</v>
      </c>
    </row>
    <row r="113" spans="1:9" s="23" customFormat="1" ht="30" customHeight="1" x14ac:dyDescent="0.25">
      <c r="A113" s="4">
        <v>111</v>
      </c>
      <c r="B113" s="22" t="s">
        <v>271</v>
      </c>
      <c r="C113" s="4" t="s">
        <v>281</v>
      </c>
      <c r="D113" s="4" t="s">
        <v>26</v>
      </c>
      <c r="E113" s="4" t="s">
        <v>288</v>
      </c>
      <c r="F113" s="5" t="s">
        <v>289</v>
      </c>
      <c r="G113" s="6" t="s">
        <v>43</v>
      </c>
      <c r="H113" s="6">
        <v>31.6</v>
      </c>
      <c r="I113" s="4" t="s">
        <v>18</v>
      </c>
    </row>
    <row r="114" spans="1:9" s="23" customFormat="1" ht="30" customHeight="1" x14ac:dyDescent="0.25">
      <c r="A114" s="4">
        <v>112</v>
      </c>
      <c r="B114" s="22" t="s">
        <v>271</v>
      </c>
      <c r="C114" s="4" t="s">
        <v>281</v>
      </c>
      <c r="D114" s="4" t="s">
        <v>26</v>
      </c>
      <c r="E114" s="4" t="s">
        <v>290</v>
      </c>
      <c r="F114" s="5" t="s">
        <v>291</v>
      </c>
      <c r="G114" s="6" t="s">
        <v>43</v>
      </c>
      <c r="H114" s="6">
        <v>30.4</v>
      </c>
      <c r="I114" s="4" t="s">
        <v>18</v>
      </c>
    </row>
    <row r="115" spans="1:9" s="23" customFormat="1" ht="30" customHeight="1" x14ac:dyDescent="0.25">
      <c r="A115" s="4">
        <v>113</v>
      </c>
      <c r="B115" s="22" t="s">
        <v>271</v>
      </c>
      <c r="C115" s="4" t="s">
        <v>292</v>
      </c>
      <c r="D115" s="4" t="s">
        <v>48</v>
      </c>
      <c r="E115" s="4" t="s">
        <v>293</v>
      </c>
      <c r="F115" s="5" t="s">
        <v>294</v>
      </c>
      <c r="G115" s="6">
        <v>92.16</v>
      </c>
      <c r="H115" s="6">
        <v>85.296000000000006</v>
      </c>
      <c r="I115" s="7" t="s">
        <v>15</v>
      </c>
    </row>
    <row r="116" spans="1:9" s="23" customFormat="1" ht="30" customHeight="1" x14ac:dyDescent="0.25">
      <c r="A116" s="4">
        <v>114</v>
      </c>
      <c r="B116" s="22" t="s">
        <v>271</v>
      </c>
      <c r="C116" s="4" t="s">
        <v>292</v>
      </c>
      <c r="D116" s="4" t="s">
        <v>48</v>
      </c>
      <c r="E116" s="4" t="s">
        <v>295</v>
      </c>
      <c r="F116" s="5" t="s">
        <v>296</v>
      </c>
      <c r="G116" s="6">
        <v>83.48</v>
      </c>
      <c r="H116" s="6">
        <v>78.888000000000005</v>
      </c>
      <c r="I116" s="4" t="s">
        <v>18</v>
      </c>
    </row>
    <row r="117" spans="1:9" s="23" customFormat="1" ht="30" customHeight="1" x14ac:dyDescent="0.25">
      <c r="A117" s="4">
        <v>115</v>
      </c>
      <c r="B117" s="22" t="s">
        <v>271</v>
      </c>
      <c r="C117" s="4" t="s">
        <v>292</v>
      </c>
      <c r="D117" s="4" t="s">
        <v>48</v>
      </c>
      <c r="E117" s="4" t="s">
        <v>297</v>
      </c>
      <c r="F117" s="5" t="s">
        <v>298</v>
      </c>
      <c r="G117" s="6">
        <v>74.48</v>
      </c>
      <c r="H117" s="6">
        <v>74.287999999999997</v>
      </c>
      <c r="I117" s="4" t="s">
        <v>18</v>
      </c>
    </row>
    <row r="118" spans="1:9" s="23" customFormat="1" ht="30" customHeight="1" x14ac:dyDescent="0.25">
      <c r="A118" s="4">
        <v>116</v>
      </c>
      <c r="B118" s="22" t="s">
        <v>271</v>
      </c>
      <c r="C118" s="4" t="s">
        <v>292</v>
      </c>
      <c r="D118" s="4" t="s">
        <v>48</v>
      </c>
      <c r="E118" s="4" t="s">
        <v>299</v>
      </c>
      <c r="F118" s="5" t="s">
        <v>300</v>
      </c>
      <c r="G118" s="6" t="s">
        <v>43</v>
      </c>
      <c r="H118" s="6">
        <v>30</v>
      </c>
      <c r="I118" s="4" t="s">
        <v>18</v>
      </c>
    </row>
    <row r="119" spans="1:9" s="16" customFormat="1" ht="30" customHeight="1" x14ac:dyDescent="0.25">
      <c r="A119" s="4">
        <v>117</v>
      </c>
      <c r="B119" s="22" t="s">
        <v>271</v>
      </c>
      <c r="C119" s="4" t="s">
        <v>301</v>
      </c>
      <c r="D119" s="4" t="s">
        <v>302</v>
      </c>
      <c r="E119" s="4" t="s">
        <v>303</v>
      </c>
      <c r="F119" s="5" t="s">
        <v>304</v>
      </c>
      <c r="G119" s="6">
        <v>90.2</v>
      </c>
      <c r="H119" s="6">
        <v>86.12</v>
      </c>
      <c r="I119" s="7" t="s">
        <v>15</v>
      </c>
    </row>
    <row r="120" spans="1:9" s="16" customFormat="1" ht="30" customHeight="1" x14ac:dyDescent="0.25">
      <c r="A120" s="4">
        <v>118</v>
      </c>
      <c r="B120" s="22" t="s">
        <v>271</v>
      </c>
      <c r="C120" s="4" t="s">
        <v>301</v>
      </c>
      <c r="D120" s="4" t="s">
        <v>302</v>
      </c>
      <c r="E120" s="4" t="s">
        <v>305</v>
      </c>
      <c r="F120" s="5" t="s">
        <v>306</v>
      </c>
      <c r="G120" s="6">
        <v>80</v>
      </c>
      <c r="H120" s="6">
        <v>76.8</v>
      </c>
      <c r="I120" s="4" t="s">
        <v>18</v>
      </c>
    </row>
    <row r="121" spans="1:9" s="16" customFormat="1" ht="30" customHeight="1" x14ac:dyDescent="0.25">
      <c r="A121" s="4">
        <v>119</v>
      </c>
      <c r="B121" s="22" t="s">
        <v>271</v>
      </c>
      <c r="C121" s="4" t="s">
        <v>301</v>
      </c>
      <c r="D121" s="4" t="s">
        <v>302</v>
      </c>
      <c r="E121" s="4" t="s">
        <v>307</v>
      </c>
      <c r="F121" s="5" t="s">
        <v>308</v>
      </c>
      <c r="G121" s="6">
        <v>76</v>
      </c>
      <c r="H121" s="6">
        <v>75.599999999999994</v>
      </c>
      <c r="I121" s="4" t="s">
        <v>18</v>
      </c>
    </row>
    <row r="122" spans="1:9" s="16" customFormat="1" ht="30" customHeight="1" x14ac:dyDescent="0.25">
      <c r="A122" s="4">
        <v>120</v>
      </c>
      <c r="B122" s="22" t="s">
        <v>271</v>
      </c>
      <c r="C122" s="4" t="s">
        <v>301</v>
      </c>
      <c r="D122" s="4" t="s">
        <v>302</v>
      </c>
      <c r="E122" s="4" t="s">
        <v>309</v>
      </c>
      <c r="F122" s="5" t="s">
        <v>310</v>
      </c>
      <c r="G122" s="6" t="s">
        <v>43</v>
      </c>
      <c r="H122" s="6">
        <v>31.6</v>
      </c>
      <c r="I122" s="4" t="s">
        <v>18</v>
      </c>
    </row>
    <row r="123" spans="1:9" s="16" customFormat="1" ht="30" customHeight="1" x14ac:dyDescent="0.25">
      <c r="A123" s="4">
        <v>121</v>
      </c>
      <c r="B123" s="22" t="s">
        <v>271</v>
      </c>
      <c r="C123" s="4" t="s">
        <v>301</v>
      </c>
      <c r="D123" s="4" t="s">
        <v>302</v>
      </c>
      <c r="E123" s="4" t="s">
        <v>311</v>
      </c>
      <c r="F123" s="5" t="s">
        <v>312</v>
      </c>
      <c r="G123" s="6" t="s">
        <v>43</v>
      </c>
      <c r="H123" s="6">
        <v>28.8</v>
      </c>
      <c r="I123" s="4" t="s">
        <v>18</v>
      </c>
    </row>
    <row r="124" spans="1:9" s="16" customFormat="1" ht="30" customHeight="1" x14ac:dyDescent="0.25">
      <c r="A124" s="4">
        <v>122</v>
      </c>
      <c r="B124" s="22" t="s">
        <v>271</v>
      </c>
      <c r="C124" s="4" t="s">
        <v>313</v>
      </c>
      <c r="D124" s="4" t="s">
        <v>48</v>
      </c>
      <c r="E124" s="4" t="s">
        <v>314</v>
      </c>
      <c r="F124" s="5" t="s">
        <v>315</v>
      </c>
      <c r="G124" s="6">
        <v>54.32</v>
      </c>
      <c r="H124" s="6">
        <v>62.991999999999997</v>
      </c>
      <c r="I124" s="4" t="s">
        <v>18</v>
      </c>
    </row>
    <row r="125" spans="1:9" s="16" customFormat="1" ht="30" customHeight="1" x14ac:dyDescent="0.25">
      <c r="A125" s="4">
        <v>123</v>
      </c>
      <c r="B125" s="24" t="s">
        <v>316</v>
      </c>
      <c r="C125" s="25" t="s">
        <v>317</v>
      </c>
      <c r="D125" s="25" t="s">
        <v>115</v>
      </c>
      <c r="E125" s="25" t="s">
        <v>318</v>
      </c>
      <c r="F125" s="4" t="s">
        <v>319</v>
      </c>
      <c r="G125" s="6">
        <v>55.08</v>
      </c>
      <c r="H125" s="6">
        <v>60.648000000000003</v>
      </c>
      <c r="I125" s="4" t="s">
        <v>18</v>
      </c>
    </row>
    <row r="126" spans="1:9" s="1" customFormat="1" ht="30" customHeight="1" x14ac:dyDescent="0.25">
      <c r="A126" s="4">
        <v>124</v>
      </c>
      <c r="B126" s="24" t="s">
        <v>316</v>
      </c>
      <c r="C126" s="25" t="s">
        <v>317</v>
      </c>
      <c r="D126" s="25" t="s">
        <v>115</v>
      </c>
      <c r="E126" s="25" t="s">
        <v>320</v>
      </c>
      <c r="F126" s="4" t="s">
        <v>321</v>
      </c>
      <c r="G126" s="6" t="s">
        <v>43</v>
      </c>
      <c r="H126" s="6">
        <v>30.8</v>
      </c>
      <c r="I126" s="4" t="s">
        <v>18</v>
      </c>
    </row>
    <row r="127" spans="1:9" s="1" customFormat="1" ht="30" customHeight="1" x14ac:dyDescent="0.25">
      <c r="A127" s="4">
        <v>125</v>
      </c>
      <c r="B127" s="24" t="s">
        <v>316</v>
      </c>
      <c r="C127" s="25" t="s">
        <v>317</v>
      </c>
      <c r="D127" s="25" t="s">
        <v>115</v>
      </c>
      <c r="E127" s="25" t="s">
        <v>322</v>
      </c>
      <c r="F127" s="4" t="s">
        <v>323</v>
      </c>
      <c r="G127" s="6" t="s">
        <v>43</v>
      </c>
      <c r="H127" s="6">
        <v>30</v>
      </c>
      <c r="I127" s="4" t="s">
        <v>18</v>
      </c>
    </row>
    <row r="128" spans="1:9" s="16" customFormat="1" ht="30" customHeight="1" x14ac:dyDescent="0.25">
      <c r="A128" s="4">
        <v>126</v>
      </c>
      <c r="B128" s="24" t="s">
        <v>316</v>
      </c>
      <c r="C128" s="25" t="s">
        <v>317</v>
      </c>
      <c r="D128" s="25" t="s">
        <v>115</v>
      </c>
      <c r="E128" s="25" t="s">
        <v>324</v>
      </c>
      <c r="F128" s="4" t="s">
        <v>325</v>
      </c>
      <c r="G128" s="6" t="s">
        <v>43</v>
      </c>
      <c r="H128" s="6">
        <v>27.6</v>
      </c>
      <c r="I128" s="4" t="s">
        <v>18</v>
      </c>
    </row>
    <row r="129" spans="1:9" s="16" customFormat="1" ht="30" customHeight="1" x14ac:dyDescent="0.25">
      <c r="A129" s="4">
        <v>127</v>
      </c>
      <c r="B129" s="24" t="s">
        <v>316</v>
      </c>
      <c r="C129" s="25" t="s">
        <v>326</v>
      </c>
      <c r="D129" s="25" t="s">
        <v>327</v>
      </c>
      <c r="E129" s="25" t="s">
        <v>328</v>
      </c>
      <c r="F129" s="4" t="s">
        <v>329</v>
      </c>
      <c r="G129" s="6">
        <v>67.92</v>
      </c>
      <c r="H129" s="6">
        <v>71.951999999999998</v>
      </c>
      <c r="I129" s="7" t="s">
        <v>15</v>
      </c>
    </row>
    <row r="130" spans="1:9" s="16" customFormat="1" ht="30" customHeight="1" x14ac:dyDescent="0.25">
      <c r="A130" s="4">
        <v>128</v>
      </c>
      <c r="B130" s="24" t="s">
        <v>316</v>
      </c>
      <c r="C130" s="25" t="s">
        <v>326</v>
      </c>
      <c r="D130" s="25" t="s">
        <v>327</v>
      </c>
      <c r="E130" s="25" t="s">
        <v>330</v>
      </c>
      <c r="F130" s="4" t="s">
        <v>331</v>
      </c>
      <c r="G130" s="6">
        <v>67</v>
      </c>
      <c r="H130" s="6">
        <v>71</v>
      </c>
      <c r="I130" s="7" t="s">
        <v>15</v>
      </c>
    </row>
    <row r="131" spans="1:9" s="16" customFormat="1" ht="30" customHeight="1" x14ac:dyDescent="0.25">
      <c r="A131" s="4">
        <v>129</v>
      </c>
      <c r="B131" s="24" t="s">
        <v>316</v>
      </c>
      <c r="C131" s="25" t="s">
        <v>326</v>
      </c>
      <c r="D131" s="25" t="s">
        <v>327</v>
      </c>
      <c r="E131" s="25" t="s">
        <v>332</v>
      </c>
      <c r="F131" s="4" t="s">
        <v>333</v>
      </c>
      <c r="G131" s="6">
        <v>61</v>
      </c>
      <c r="H131" s="6">
        <v>70.2</v>
      </c>
      <c r="I131" s="4" t="s">
        <v>18</v>
      </c>
    </row>
    <row r="132" spans="1:9" s="16" customFormat="1" ht="30" customHeight="1" x14ac:dyDescent="0.25">
      <c r="A132" s="4">
        <v>130</v>
      </c>
      <c r="B132" s="24" t="s">
        <v>316</v>
      </c>
      <c r="C132" s="25" t="s">
        <v>326</v>
      </c>
      <c r="D132" s="25" t="s">
        <v>327</v>
      </c>
      <c r="E132" s="25" t="s">
        <v>334</v>
      </c>
      <c r="F132" s="4" t="s">
        <v>335</v>
      </c>
      <c r="G132" s="6">
        <v>64.680000000000007</v>
      </c>
      <c r="H132" s="6">
        <v>69.207999999999998</v>
      </c>
      <c r="I132" s="4" t="s">
        <v>18</v>
      </c>
    </row>
    <row r="133" spans="1:9" s="16" customFormat="1" ht="30" customHeight="1" x14ac:dyDescent="0.25">
      <c r="A133" s="4">
        <v>131</v>
      </c>
      <c r="B133" s="24" t="s">
        <v>316</v>
      </c>
      <c r="C133" s="25" t="s">
        <v>326</v>
      </c>
      <c r="D133" s="25" t="s">
        <v>327</v>
      </c>
      <c r="E133" s="25" t="s">
        <v>336</v>
      </c>
      <c r="F133" s="4" t="s">
        <v>337</v>
      </c>
      <c r="G133" s="6">
        <v>55.44</v>
      </c>
      <c r="H133" s="6">
        <v>66.463999999999999</v>
      </c>
      <c r="I133" s="4" t="s">
        <v>18</v>
      </c>
    </row>
    <row r="134" spans="1:9" s="16" customFormat="1" ht="30" customHeight="1" x14ac:dyDescent="0.25">
      <c r="A134" s="4">
        <v>132</v>
      </c>
      <c r="B134" s="24" t="s">
        <v>316</v>
      </c>
      <c r="C134" s="25" t="s">
        <v>326</v>
      </c>
      <c r="D134" s="25" t="s">
        <v>327</v>
      </c>
      <c r="E134" s="25" t="s">
        <v>338</v>
      </c>
      <c r="F134" s="4" t="s">
        <v>339</v>
      </c>
      <c r="G134" s="6">
        <v>55.56</v>
      </c>
      <c r="H134" s="6">
        <v>65.335999999999999</v>
      </c>
      <c r="I134" s="4" t="s">
        <v>18</v>
      </c>
    </row>
    <row r="135" spans="1:9" s="16" customFormat="1" ht="30" customHeight="1" x14ac:dyDescent="0.25">
      <c r="A135" s="4">
        <v>133</v>
      </c>
      <c r="B135" s="24" t="s">
        <v>316</v>
      </c>
      <c r="C135" s="25" t="s">
        <v>326</v>
      </c>
      <c r="D135" s="25" t="s">
        <v>327</v>
      </c>
      <c r="E135" s="25" t="s">
        <v>340</v>
      </c>
      <c r="F135" s="4" t="s">
        <v>341</v>
      </c>
      <c r="G135" s="6">
        <v>55.08</v>
      </c>
      <c r="H135" s="6">
        <v>64.647999999999996</v>
      </c>
      <c r="I135" s="4" t="s">
        <v>18</v>
      </c>
    </row>
    <row r="136" spans="1:9" s="16" customFormat="1" ht="30" customHeight="1" x14ac:dyDescent="0.25">
      <c r="A136" s="4">
        <v>134</v>
      </c>
      <c r="B136" s="24" t="s">
        <v>316</v>
      </c>
      <c r="C136" s="25" t="s">
        <v>326</v>
      </c>
      <c r="D136" s="25" t="s">
        <v>327</v>
      </c>
      <c r="E136" s="25" t="s">
        <v>342</v>
      </c>
      <c r="F136" s="4" t="s">
        <v>343</v>
      </c>
      <c r="G136" s="6">
        <v>54.4</v>
      </c>
      <c r="H136" s="6">
        <v>63.44</v>
      </c>
      <c r="I136" s="4" t="s">
        <v>18</v>
      </c>
    </row>
    <row r="137" spans="1:9" s="16" customFormat="1" ht="30" customHeight="1" x14ac:dyDescent="0.25">
      <c r="A137" s="4">
        <v>135</v>
      </c>
      <c r="B137" s="24" t="s">
        <v>316</v>
      </c>
      <c r="C137" s="25" t="s">
        <v>326</v>
      </c>
      <c r="D137" s="25" t="s">
        <v>327</v>
      </c>
      <c r="E137" s="25" t="s">
        <v>344</v>
      </c>
      <c r="F137" s="4" t="s">
        <v>345</v>
      </c>
      <c r="G137" s="6" t="s">
        <v>43</v>
      </c>
      <c r="H137" s="6">
        <v>29.6</v>
      </c>
      <c r="I137" s="4" t="s">
        <v>18</v>
      </c>
    </row>
    <row r="138" spans="1:9" s="16" customFormat="1" ht="30" customHeight="1" x14ac:dyDescent="0.25">
      <c r="A138" s="4">
        <v>136</v>
      </c>
      <c r="B138" s="24" t="s">
        <v>316</v>
      </c>
      <c r="C138" s="25" t="s">
        <v>346</v>
      </c>
      <c r="D138" s="25" t="s">
        <v>161</v>
      </c>
      <c r="E138" s="25" t="s">
        <v>347</v>
      </c>
      <c r="F138" s="4" t="s">
        <v>348</v>
      </c>
      <c r="G138" s="6">
        <v>63.2</v>
      </c>
      <c r="H138" s="6">
        <v>71.52</v>
      </c>
      <c r="I138" s="7" t="s">
        <v>15</v>
      </c>
    </row>
    <row r="139" spans="1:9" s="16" customFormat="1" ht="30" customHeight="1" x14ac:dyDescent="0.25">
      <c r="A139" s="4">
        <v>137</v>
      </c>
      <c r="B139" s="24" t="s">
        <v>316</v>
      </c>
      <c r="C139" s="25" t="s">
        <v>346</v>
      </c>
      <c r="D139" s="25" t="s">
        <v>161</v>
      </c>
      <c r="E139" s="25" t="s">
        <v>349</v>
      </c>
      <c r="F139" s="4" t="s">
        <v>350</v>
      </c>
      <c r="G139" s="6">
        <v>63.08</v>
      </c>
      <c r="H139" s="6">
        <v>69.847999999999999</v>
      </c>
      <c r="I139" s="7" t="s">
        <v>15</v>
      </c>
    </row>
    <row r="140" spans="1:9" s="16" customFormat="1" ht="30" customHeight="1" x14ac:dyDescent="0.25">
      <c r="A140" s="4">
        <v>138</v>
      </c>
      <c r="B140" s="24" t="s">
        <v>316</v>
      </c>
      <c r="C140" s="25" t="s">
        <v>346</v>
      </c>
      <c r="D140" s="25" t="s">
        <v>161</v>
      </c>
      <c r="E140" s="25" t="s">
        <v>351</v>
      </c>
      <c r="F140" s="4" t="s">
        <v>352</v>
      </c>
      <c r="G140" s="6">
        <v>55.68</v>
      </c>
      <c r="H140" s="6">
        <v>66.608000000000004</v>
      </c>
      <c r="I140" s="4" t="s">
        <v>18</v>
      </c>
    </row>
    <row r="141" spans="1:9" s="16" customFormat="1" ht="30" customHeight="1" x14ac:dyDescent="0.25">
      <c r="A141" s="4">
        <v>139</v>
      </c>
      <c r="B141" s="24" t="s">
        <v>316</v>
      </c>
      <c r="C141" s="25" t="s">
        <v>346</v>
      </c>
      <c r="D141" s="25" t="s">
        <v>161</v>
      </c>
      <c r="E141" s="25" t="s">
        <v>353</v>
      </c>
      <c r="F141" s="4" t="s">
        <v>354</v>
      </c>
      <c r="G141" s="6">
        <v>55.08</v>
      </c>
      <c r="H141" s="6">
        <v>66.248000000000005</v>
      </c>
      <c r="I141" s="4" t="s">
        <v>18</v>
      </c>
    </row>
    <row r="142" spans="1:9" s="16" customFormat="1" ht="30" customHeight="1" x14ac:dyDescent="0.25">
      <c r="A142" s="4">
        <v>140</v>
      </c>
      <c r="B142" s="24" t="s">
        <v>316</v>
      </c>
      <c r="C142" s="25" t="s">
        <v>346</v>
      </c>
      <c r="D142" s="25" t="s">
        <v>161</v>
      </c>
      <c r="E142" s="25" t="s">
        <v>355</v>
      </c>
      <c r="F142" s="4" t="s">
        <v>356</v>
      </c>
      <c r="G142" s="6">
        <v>55.28</v>
      </c>
      <c r="H142" s="6">
        <v>64.768000000000001</v>
      </c>
      <c r="I142" s="4" t="s">
        <v>18</v>
      </c>
    </row>
    <row r="143" spans="1:9" s="16" customFormat="1" ht="30" customHeight="1" x14ac:dyDescent="0.25">
      <c r="A143" s="4">
        <v>141</v>
      </c>
      <c r="B143" s="24" t="s">
        <v>316</v>
      </c>
      <c r="C143" s="25" t="s">
        <v>346</v>
      </c>
      <c r="D143" s="25" t="s">
        <v>161</v>
      </c>
      <c r="E143" s="25" t="s">
        <v>357</v>
      </c>
      <c r="F143" s="4" t="s">
        <v>358</v>
      </c>
      <c r="G143" s="6">
        <v>54.48</v>
      </c>
      <c r="H143" s="6">
        <v>64.688000000000002</v>
      </c>
      <c r="I143" s="4" t="s">
        <v>18</v>
      </c>
    </row>
    <row r="144" spans="1:9" s="16" customFormat="1" ht="30" customHeight="1" x14ac:dyDescent="0.25">
      <c r="A144" s="4">
        <v>142</v>
      </c>
      <c r="B144" s="24" t="s">
        <v>316</v>
      </c>
      <c r="C144" s="25" t="s">
        <v>346</v>
      </c>
      <c r="D144" s="25" t="s">
        <v>161</v>
      </c>
      <c r="E144" s="25" t="s">
        <v>359</v>
      </c>
      <c r="F144" s="4" t="s">
        <v>360</v>
      </c>
      <c r="G144" s="6">
        <v>54.4</v>
      </c>
      <c r="H144" s="6">
        <v>64.64</v>
      </c>
      <c r="I144" s="4" t="s">
        <v>18</v>
      </c>
    </row>
    <row r="145" spans="1:9" s="16" customFormat="1" ht="30" customHeight="1" x14ac:dyDescent="0.25">
      <c r="A145" s="4">
        <v>143</v>
      </c>
      <c r="B145" s="24" t="s">
        <v>316</v>
      </c>
      <c r="C145" s="25" t="s">
        <v>346</v>
      </c>
      <c r="D145" s="25" t="s">
        <v>161</v>
      </c>
      <c r="E145" s="25" t="s">
        <v>361</v>
      </c>
      <c r="F145" s="4" t="s">
        <v>362</v>
      </c>
      <c r="G145" s="6">
        <v>55.04</v>
      </c>
      <c r="H145" s="6">
        <v>64.224000000000004</v>
      </c>
      <c r="I145" s="4" t="s">
        <v>18</v>
      </c>
    </row>
    <row r="146" spans="1:9" s="16" customFormat="1" ht="30" customHeight="1" x14ac:dyDescent="0.25">
      <c r="A146" s="4">
        <v>144</v>
      </c>
      <c r="B146" s="24" t="s">
        <v>316</v>
      </c>
      <c r="C146" s="25" t="s">
        <v>346</v>
      </c>
      <c r="D146" s="25" t="s">
        <v>161</v>
      </c>
      <c r="E146" s="25" t="s">
        <v>363</v>
      </c>
      <c r="F146" s="4" t="s">
        <v>364</v>
      </c>
      <c r="G146" s="6">
        <v>54.76</v>
      </c>
      <c r="H146" s="6">
        <v>64.055999999999997</v>
      </c>
      <c r="I146" s="4" t="s">
        <v>18</v>
      </c>
    </row>
    <row r="147" spans="1:9" s="16" customFormat="1" ht="30" customHeight="1" x14ac:dyDescent="0.25">
      <c r="A147" s="4">
        <v>145</v>
      </c>
      <c r="B147" s="24" t="s">
        <v>316</v>
      </c>
      <c r="C147" s="25" t="s">
        <v>346</v>
      </c>
      <c r="D147" s="25" t="s">
        <v>161</v>
      </c>
      <c r="E147" s="25" t="s">
        <v>365</v>
      </c>
      <c r="F147" s="4" t="s">
        <v>366</v>
      </c>
      <c r="G147" s="6">
        <v>54.76</v>
      </c>
      <c r="H147" s="6">
        <v>64.055999999999997</v>
      </c>
      <c r="I147" s="4" t="s">
        <v>18</v>
      </c>
    </row>
    <row r="148" spans="1:9" s="16" customFormat="1" ht="30" customHeight="1" x14ac:dyDescent="0.25">
      <c r="A148" s="4">
        <v>146</v>
      </c>
      <c r="B148" s="24" t="s">
        <v>316</v>
      </c>
      <c r="C148" s="25" t="s">
        <v>346</v>
      </c>
      <c r="D148" s="25" t="s">
        <v>161</v>
      </c>
      <c r="E148" s="25" t="s">
        <v>367</v>
      </c>
      <c r="F148" s="4" t="s">
        <v>368</v>
      </c>
      <c r="G148" s="6">
        <v>54.48</v>
      </c>
      <c r="H148" s="6">
        <v>63.887999999999998</v>
      </c>
      <c r="I148" s="4" t="s">
        <v>18</v>
      </c>
    </row>
    <row r="149" spans="1:9" s="16" customFormat="1" ht="30" customHeight="1" x14ac:dyDescent="0.25">
      <c r="A149" s="4">
        <v>147</v>
      </c>
      <c r="B149" s="24" t="s">
        <v>316</v>
      </c>
      <c r="C149" s="25" t="s">
        <v>346</v>
      </c>
      <c r="D149" s="25" t="s">
        <v>161</v>
      </c>
      <c r="E149" s="25" t="s">
        <v>369</v>
      </c>
      <c r="F149" s="4" t="s">
        <v>370</v>
      </c>
      <c r="G149" s="6" t="s">
        <v>43</v>
      </c>
      <c r="H149" s="6">
        <v>31.2</v>
      </c>
      <c r="I149" s="4" t="s">
        <v>18</v>
      </c>
    </row>
    <row r="150" spans="1:9" s="16" customFormat="1" ht="30" customHeight="1" x14ac:dyDescent="0.25">
      <c r="A150" s="4">
        <v>148</v>
      </c>
      <c r="B150" s="24" t="s">
        <v>316</v>
      </c>
      <c r="C150" s="25" t="s">
        <v>346</v>
      </c>
      <c r="D150" s="25" t="s">
        <v>161</v>
      </c>
      <c r="E150" s="25" t="s">
        <v>371</v>
      </c>
      <c r="F150" s="4" t="s">
        <v>372</v>
      </c>
      <c r="G150" s="6" t="s">
        <v>43</v>
      </c>
      <c r="H150" s="6">
        <v>31.2</v>
      </c>
      <c r="I150" s="4" t="s">
        <v>18</v>
      </c>
    </row>
    <row r="151" spans="1:9" s="1" customFormat="1" ht="30" customHeight="1" x14ac:dyDescent="0.25">
      <c r="A151" s="4">
        <v>149</v>
      </c>
      <c r="B151" s="24" t="s">
        <v>316</v>
      </c>
      <c r="C151" s="25" t="s">
        <v>373</v>
      </c>
      <c r="D151" s="25" t="s">
        <v>147</v>
      </c>
      <c r="E151" s="25" t="s">
        <v>374</v>
      </c>
      <c r="F151" s="4" t="s">
        <v>375</v>
      </c>
      <c r="G151" s="6">
        <v>55.36</v>
      </c>
      <c r="H151" s="6">
        <v>62.015999999999998</v>
      </c>
      <c r="I151" s="4" t="s">
        <v>18</v>
      </c>
    </row>
    <row r="152" spans="1:9" s="16" customFormat="1" ht="30" customHeight="1" x14ac:dyDescent="0.25">
      <c r="A152" s="4">
        <v>150</v>
      </c>
      <c r="B152" s="24" t="s">
        <v>316</v>
      </c>
      <c r="C152" s="25" t="s">
        <v>373</v>
      </c>
      <c r="D152" s="25" t="s">
        <v>147</v>
      </c>
      <c r="E152" s="25" t="s">
        <v>376</v>
      </c>
      <c r="F152" s="4" t="s">
        <v>377</v>
      </c>
      <c r="G152" s="6">
        <v>54.2</v>
      </c>
      <c r="H152" s="6">
        <v>61.72</v>
      </c>
      <c r="I152" s="4" t="s">
        <v>18</v>
      </c>
    </row>
    <row r="153" spans="1:9" s="16" customFormat="1" ht="30" customHeight="1" x14ac:dyDescent="0.25">
      <c r="A153" s="4">
        <v>151</v>
      </c>
      <c r="B153" s="24" t="s">
        <v>316</v>
      </c>
      <c r="C153" s="25" t="s">
        <v>373</v>
      </c>
      <c r="D153" s="25" t="s">
        <v>147</v>
      </c>
      <c r="E153" s="25" t="s">
        <v>378</v>
      </c>
      <c r="F153" s="4" t="s">
        <v>379</v>
      </c>
      <c r="G153" s="6">
        <v>55.38</v>
      </c>
      <c r="H153" s="6">
        <v>61.628</v>
      </c>
      <c r="I153" s="4" t="s">
        <v>18</v>
      </c>
    </row>
    <row r="154" spans="1:9" s="1" customFormat="1" ht="30" customHeight="1" x14ac:dyDescent="0.25">
      <c r="A154" s="4">
        <v>152</v>
      </c>
      <c r="B154" s="24" t="s">
        <v>316</v>
      </c>
      <c r="C154" s="25" t="s">
        <v>373</v>
      </c>
      <c r="D154" s="25" t="s">
        <v>147</v>
      </c>
      <c r="E154" s="25" t="s">
        <v>380</v>
      </c>
      <c r="F154" s="4" t="s">
        <v>381</v>
      </c>
      <c r="G154" s="6">
        <v>54.24</v>
      </c>
      <c r="H154" s="6">
        <v>61.344000000000001</v>
      </c>
      <c r="I154" s="4" t="s">
        <v>18</v>
      </c>
    </row>
    <row r="155" spans="1:9" s="16" customFormat="1" ht="30" customHeight="1" x14ac:dyDescent="0.25">
      <c r="A155" s="4">
        <v>153</v>
      </c>
      <c r="B155" s="24" t="s">
        <v>316</v>
      </c>
      <c r="C155" s="25" t="s">
        <v>373</v>
      </c>
      <c r="D155" s="25" t="s">
        <v>147</v>
      </c>
      <c r="E155" s="25" t="s">
        <v>382</v>
      </c>
      <c r="F155" s="4" t="s">
        <v>383</v>
      </c>
      <c r="G155" s="6">
        <v>52.54</v>
      </c>
      <c r="H155" s="6">
        <v>61.124000000000002</v>
      </c>
      <c r="I155" s="4" t="s">
        <v>18</v>
      </c>
    </row>
    <row r="156" spans="1:9" s="16" customFormat="1" ht="30" customHeight="1" x14ac:dyDescent="0.25">
      <c r="A156" s="4">
        <v>154</v>
      </c>
      <c r="B156" s="24" t="s">
        <v>316</v>
      </c>
      <c r="C156" s="25" t="s">
        <v>373</v>
      </c>
      <c r="D156" s="25" t="s">
        <v>147</v>
      </c>
      <c r="E156" s="25" t="s">
        <v>384</v>
      </c>
      <c r="F156" s="4" t="s">
        <v>385</v>
      </c>
      <c r="G156" s="6">
        <v>54.4</v>
      </c>
      <c r="H156" s="6">
        <v>61.04</v>
      </c>
      <c r="I156" s="4" t="s">
        <v>18</v>
      </c>
    </row>
    <row r="157" spans="1:9" s="16" customFormat="1" ht="30" customHeight="1" x14ac:dyDescent="0.25">
      <c r="A157" s="4">
        <v>155</v>
      </c>
      <c r="B157" s="24" t="s">
        <v>316</v>
      </c>
      <c r="C157" s="25" t="s">
        <v>373</v>
      </c>
      <c r="D157" s="25" t="s">
        <v>147</v>
      </c>
      <c r="E157" s="25" t="s">
        <v>386</v>
      </c>
      <c r="F157" s="4" t="s">
        <v>387</v>
      </c>
      <c r="G157" s="6" t="s">
        <v>43</v>
      </c>
      <c r="H157" s="6">
        <v>28.4</v>
      </c>
      <c r="I157" s="4" t="s">
        <v>18</v>
      </c>
    </row>
    <row r="158" spans="1:9" s="16" customFormat="1" ht="30" customHeight="1" x14ac:dyDescent="0.25">
      <c r="A158" s="4">
        <v>156</v>
      </c>
      <c r="B158" s="22" t="s">
        <v>388</v>
      </c>
      <c r="C158" s="4" t="s">
        <v>389</v>
      </c>
      <c r="D158" s="4" t="s">
        <v>26</v>
      </c>
      <c r="E158" s="4" t="s">
        <v>390</v>
      </c>
      <c r="F158" s="5" t="s">
        <v>391</v>
      </c>
      <c r="G158" s="6">
        <v>49.64</v>
      </c>
      <c r="H158" s="6">
        <v>60.584000000000003</v>
      </c>
      <c r="I158" s="4" t="s">
        <v>18</v>
      </c>
    </row>
    <row r="159" spans="1:9" s="16" customFormat="1" ht="30" customHeight="1" x14ac:dyDescent="0.25">
      <c r="A159" s="4">
        <v>157</v>
      </c>
      <c r="B159" s="22" t="s">
        <v>388</v>
      </c>
      <c r="C159" s="4" t="s">
        <v>389</v>
      </c>
      <c r="D159" s="4" t="s">
        <v>26</v>
      </c>
      <c r="E159" s="4" t="s">
        <v>392</v>
      </c>
      <c r="F159" s="5" t="s">
        <v>393</v>
      </c>
      <c r="G159" s="6">
        <v>49.28</v>
      </c>
      <c r="H159" s="6">
        <v>56.768000000000001</v>
      </c>
      <c r="I159" s="4" t="s">
        <v>18</v>
      </c>
    </row>
    <row r="160" spans="1:9" s="16" customFormat="1" ht="30" customHeight="1" x14ac:dyDescent="0.25">
      <c r="A160" s="4">
        <v>158</v>
      </c>
      <c r="B160" s="22" t="s">
        <v>388</v>
      </c>
      <c r="C160" s="4" t="s">
        <v>394</v>
      </c>
      <c r="D160" s="4" t="s">
        <v>48</v>
      </c>
      <c r="E160" s="4" t="s">
        <v>395</v>
      </c>
      <c r="F160" s="5" t="s">
        <v>396</v>
      </c>
      <c r="G160" s="6">
        <v>89.96</v>
      </c>
      <c r="H160" s="6">
        <v>83.575999999999993</v>
      </c>
      <c r="I160" s="7" t="s">
        <v>15</v>
      </c>
    </row>
    <row r="161" spans="1:9" s="16" customFormat="1" ht="30" customHeight="1" x14ac:dyDescent="0.25">
      <c r="A161" s="4">
        <v>159</v>
      </c>
      <c r="B161" s="22" t="s">
        <v>388</v>
      </c>
      <c r="C161" s="4" t="s">
        <v>397</v>
      </c>
      <c r="D161" s="4" t="s">
        <v>77</v>
      </c>
      <c r="E161" s="4" t="s">
        <v>398</v>
      </c>
      <c r="F161" s="5" t="s">
        <v>399</v>
      </c>
      <c r="G161" s="6" t="s">
        <v>43</v>
      </c>
      <c r="H161" s="6">
        <v>28.8</v>
      </c>
      <c r="I161" s="4" t="s">
        <v>18</v>
      </c>
    </row>
    <row r="162" spans="1:9" s="16" customFormat="1" ht="30" customHeight="1" x14ac:dyDescent="0.25">
      <c r="A162" s="4">
        <v>160</v>
      </c>
      <c r="B162" s="22" t="s">
        <v>388</v>
      </c>
      <c r="C162" s="4" t="s">
        <v>400</v>
      </c>
      <c r="D162" s="4" t="s">
        <v>77</v>
      </c>
      <c r="E162" s="4" t="s">
        <v>401</v>
      </c>
      <c r="F162" s="5" t="s">
        <v>402</v>
      </c>
      <c r="G162" s="6">
        <v>85.88</v>
      </c>
      <c r="H162" s="6">
        <v>81.128</v>
      </c>
      <c r="I162" s="7" t="s">
        <v>15</v>
      </c>
    </row>
    <row r="163" spans="1:9" s="16" customFormat="1" ht="30" customHeight="1" x14ac:dyDescent="0.25">
      <c r="A163" s="4">
        <v>161</v>
      </c>
      <c r="B163" s="22" t="s">
        <v>388</v>
      </c>
      <c r="C163" s="4" t="s">
        <v>400</v>
      </c>
      <c r="D163" s="4" t="s">
        <v>77</v>
      </c>
      <c r="E163" s="4" t="s">
        <v>403</v>
      </c>
      <c r="F163" s="5" t="s">
        <v>404</v>
      </c>
      <c r="G163" s="6">
        <v>71.040000000000006</v>
      </c>
      <c r="H163" s="6">
        <v>75.024000000000001</v>
      </c>
      <c r="I163" s="4" t="s">
        <v>18</v>
      </c>
    </row>
    <row r="164" spans="1:9" s="16" customFormat="1" ht="30" customHeight="1" x14ac:dyDescent="0.25">
      <c r="A164" s="4">
        <v>162</v>
      </c>
      <c r="B164" s="22" t="s">
        <v>388</v>
      </c>
      <c r="C164" s="4" t="s">
        <v>400</v>
      </c>
      <c r="D164" s="4" t="s">
        <v>77</v>
      </c>
      <c r="E164" s="4" t="s">
        <v>405</v>
      </c>
      <c r="F164" s="5" t="s">
        <v>406</v>
      </c>
      <c r="G164" s="6">
        <v>67.400000000000006</v>
      </c>
      <c r="H164" s="6">
        <v>72.040000000000006</v>
      </c>
      <c r="I164" s="4" t="s">
        <v>18</v>
      </c>
    </row>
    <row r="165" spans="1:9" s="16" customFormat="1" ht="30" customHeight="1" x14ac:dyDescent="0.25">
      <c r="A165" s="4">
        <v>163</v>
      </c>
      <c r="B165" s="22" t="s">
        <v>388</v>
      </c>
      <c r="C165" s="4" t="s">
        <v>400</v>
      </c>
      <c r="D165" s="4" t="s">
        <v>77</v>
      </c>
      <c r="E165" s="4" t="s">
        <v>407</v>
      </c>
      <c r="F165" s="5" t="s">
        <v>408</v>
      </c>
      <c r="G165" s="6">
        <v>65.52</v>
      </c>
      <c r="H165" s="6">
        <v>70.111999999999995</v>
      </c>
      <c r="I165" s="4" t="s">
        <v>18</v>
      </c>
    </row>
    <row r="166" spans="1:9" s="16" customFormat="1" ht="30" customHeight="1" x14ac:dyDescent="0.25">
      <c r="A166" s="4">
        <v>164</v>
      </c>
      <c r="B166" s="22" t="s">
        <v>388</v>
      </c>
      <c r="C166" s="4" t="s">
        <v>400</v>
      </c>
      <c r="D166" s="4" t="s">
        <v>77</v>
      </c>
      <c r="E166" s="4" t="s">
        <v>409</v>
      </c>
      <c r="F166" s="5" t="s">
        <v>410</v>
      </c>
      <c r="G166" s="6">
        <v>67</v>
      </c>
      <c r="H166" s="6">
        <v>69.8</v>
      </c>
      <c r="I166" s="4" t="s">
        <v>18</v>
      </c>
    </row>
    <row r="167" spans="1:9" s="16" customFormat="1" ht="30" customHeight="1" x14ac:dyDescent="0.25">
      <c r="A167" s="4">
        <v>165</v>
      </c>
      <c r="B167" s="22" t="s">
        <v>388</v>
      </c>
      <c r="C167" s="4" t="s">
        <v>411</v>
      </c>
      <c r="D167" s="4" t="s">
        <v>102</v>
      </c>
      <c r="E167" s="4" t="s">
        <v>412</v>
      </c>
      <c r="F167" s="5" t="s">
        <v>413</v>
      </c>
      <c r="G167" s="6" t="s">
        <v>43</v>
      </c>
      <c r="H167" s="6">
        <v>28.4</v>
      </c>
      <c r="I167" s="4" t="s">
        <v>18</v>
      </c>
    </row>
    <row r="168" spans="1:9" s="16" customFormat="1" ht="30" customHeight="1" x14ac:dyDescent="0.25">
      <c r="A168" s="4">
        <v>166</v>
      </c>
      <c r="B168" s="22" t="s">
        <v>388</v>
      </c>
      <c r="C168" s="4" t="s">
        <v>414</v>
      </c>
      <c r="D168" s="4" t="s">
        <v>415</v>
      </c>
      <c r="E168" s="4" t="s">
        <v>416</v>
      </c>
      <c r="F168" s="5" t="s">
        <v>417</v>
      </c>
      <c r="G168" s="6">
        <v>89.96</v>
      </c>
      <c r="H168" s="6">
        <v>86.775999999999996</v>
      </c>
      <c r="I168" s="7" t="s">
        <v>15</v>
      </c>
    </row>
    <row r="169" spans="1:9" s="16" customFormat="1" ht="30" customHeight="1" x14ac:dyDescent="0.25">
      <c r="A169" s="4">
        <v>167</v>
      </c>
      <c r="B169" s="22" t="s">
        <v>388</v>
      </c>
      <c r="C169" s="4" t="s">
        <v>418</v>
      </c>
      <c r="D169" s="4" t="s">
        <v>268</v>
      </c>
      <c r="E169" s="4" t="s">
        <v>419</v>
      </c>
      <c r="F169" s="5" t="s">
        <v>420</v>
      </c>
      <c r="G169" s="6">
        <v>52.16</v>
      </c>
      <c r="H169" s="6">
        <v>61.295999999999999</v>
      </c>
      <c r="I169" s="4" t="s">
        <v>18</v>
      </c>
    </row>
    <row r="170" spans="1:9" s="16" customFormat="1" ht="30" customHeight="1" x14ac:dyDescent="0.25">
      <c r="A170" s="4">
        <v>168</v>
      </c>
      <c r="B170" s="22" t="s">
        <v>388</v>
      </c>
      <c r="C170" s="4" t="s">
        <v>418</v>
      </c>
      <c r="D170" s="4" t="s">
        <v>268</v>
      </c>
      <c r="E170" s="4" t="s">
        <v>421</v>
      </c>
      <c r="F170" s="5" t="s">
        <v>422</v>
      </c>
      <c r="G170" s="6">
        <v>50.6</v>
      </c>
      <c r="H170" s="6">
        <v>60.36</v>
      </c>
      <c r="I170" s="4" t="s">
        <v>18</v>
      </c>
    </row>
    <row r="171" spans="1:9" s="16" customFormat="1" ht="30" customHeight="1" x14ac:dyDescent="0.25">
      <c r="A171" s="4">
        <v>169</v>
      </c>
      <c r="B171" s="22" t="s">
        <v>388</v>
      </c>
      <c r="C171" s="4" t="s">
        <v>418</v>
      </c>
      <c r="D171" s="4" t="s">
        <v>268</v>
      </c>
      <c r="E171" s="4" t="s">
        <v>423</v>
      </c>
      <c r="F171" s="5" t="s">
        <v>424</v>
      </c>
      <c r="G171" s="6">
        <v>47.28</v>
      </c>
      <c r="H171" s="6">
        <v>59.567999999999998</v>
      </c>
      <c r="I171" s="4" t="s">
        <v>18</v>
      </c>
    </row>
    <row r="172" spans="1:9" s="16" customFormat="1" ht="30" customHeight="1" x14ac:dyDescent="0.25">
      <c r="A172" s="4">
        <v>170</v>
      </c>
      <c r="B172" s="22" t="s">
        <v>388</v>
      </c>
      <c r="C172" s="4" t="s">
        <v>418</v>
      </c>
      <c r="D172" s="4" t="s">
        <v>268</v>
      </c>
      <c r="E172" s="4" t="s">
        <v>425</v>
      </c>
      <c r="F172" s="5" t="s">
        <v>426</v>
      </c>
      <c r="G172" s="6">
        <v>46.36</v>
      </c>
      <c r="H172" s="6">
        <v>59.015999999999998</v>
      </c>
      <c r="I172" s="4" t="s">
        <v>18</v>
      </c>
    </row>
    <row r="173" spans="1:9" s="16" customFormat="1" ht="30" customHeight="1" x14ac:dyDescent="0.25">
      <c r="A173" s="4">
        <v>171</v>
      </c>
      <c r="B173" s="22" t="s">
        <v>388</v>
      </c>
      <c r="C173" s="4" t="s">
        <v>418</v>
      </c>
      <c r="D173" s="4" t="s">
        <v>268</v>
      </c>
      <c r="E173" s="4" t="s">
        <v>427</v>
      </c>
      <c r="F173" s="5" t="s">
        <v>428</v>
      </c>
      <c r="G173" s="6">
        <v>46.6</v>
      </c>
      <c r="H173" s="6">
        <v>57.96</v>
      </c>
      <c r="I173" s="4" t="s">
        <v>18</v>
      </c>
    </row>
    <row r="174" spans="1:9" s="16" customFormat="1" ht="30" customHeight="1" x14ac:dyDescent="0.25">
      <c r="A174" s="4">
        <v>172</v>
      </c>
      <c r="B174" s="22" t="s">
        <v>388</v>
      </c>
      <c r="C174" s="4" t="s">
        <v>418</v>
      </c>
      <c r="D174" s="4" t="s">
        <v>268</v>
      </c>
      <c r="E174" s="4" t="s">
        <v>429</v>
      </c>
      <c r="F174" s="5" t="s">
        <v>430</v>
      </c>
      <c r="G174" s="6">
        <v>42.04</v>
      </c>
      <c r="H174" s="6">
        <v>56.024000000000001</v>
      </c>
      <c r="I174" s="4" t="s">
        <v>18</v>
      </c>
    </row>
    <row r="175" spans="1:9" s="1" customFormat="1" ht="30" customHeight="1" x14ac:dyDescent="0.25">
      <c r="A175" s="4">
        <v>173</v>
      </c>
      <c r="B175" s="22" t="s">
        <v>431</v>
      </c>
      <c r="C175" s="4" t="s">
        <v>432</v>
      </c>
      <c r="D175" s="4" t="s">
        <v>48</v>
      </c>
      <c r="E175" s="4" t="s">
        <v>433</v>
      </c>
      <c r="F175" s="5" t="s">
        <v>434</v>
      </c>
      <c r="G175" s="6">
        <v>85.44</v>
      </c>
      <c r="H175" s="6">
        <v>80.864000000000004</v>
      </c>
      <c r="I175" s="7" t="s">
        <v>15</v>
      </c>
    </row>
    <row r="176" spans="1:9" s="1" customFormat="1" ht="30" customHeight="1" x14ac:dyDescent="0.25">
      <c r="A176" s="4">
        <v>174</v>
      </c>
      <c r="B176" s="22" t="s">
        <v>431</v>
      </c>
      <c r="C176" s="4" t="s">
        <v>435</v>
      </c>
      <c r="D176" s="4" t="s">
        <v>77</v>
      </c>
      <c r="E176" s="4" t="s">
        <v>436</v>
      </c>
      <c r="F176" s="5" t="s">
        <v>437</v>
      </c>
      <c r="G176" s="6">
        <v>91.56</v>
      </c>
      <c r="H176" s="6">
        <v>83.736000000000004</v>
      </c>
      <c r="I176" s="7" t="s">
        <v>15</v>
      </c>
    </row>
    <row r="177" spans="1:9" s="1" customFormat="1" ht="30" customHeight="1" x14ac:dyDescent="0.25">
      <c r="A177" s="4">
        <v>175</v>
      </c>
      <c r="B177" s="22" t="s">
        <v>431</v>
      </c>
      <c r="C177" s="4" t="s">
        <v>438</v>
      </c>
      <c r="D177" s="4" t="s">
        <v>302</v>
      </c>
      <c r="E177" s="4" t="s">
        <v>439</v>
      </c>
      <c r="F177" s="5" t="s">
        <v>440</v>
      </c>
      <c r="G177" s="6">
        <v>87.8</v>
      </c>
      <c r="H177" s="6">
        <v>81.08</v>
      </c>
      <c r="I177" s="7" t="s">
        <v>15</v>
      </c>
    </row>
    <row r="178" spans="1:9" s="1" customFormat="1" ht="30" customHeight="1" x14ac:dyDescent="0.25">
      <c r="A178" s="4">
        <v>176</v>
      </c>
      <c r="B178" s="22" t="s">
        <v>431</v>
      </c>
      <c r="C178" s="4" t="s">
        <v>441</v>
      </c>
      <c r="D178" s="4" t="s">
        <v>92</v>
      </c>
      <c r="E178" s="4" t="s">
        <v>442</v>
      </c>
      <c r="F178" s="5" t="s">
        <v>443</v>
      </c>
      <c r="G178" s="6">
        <v>81.680000000000007</v>
      </c>
      <c r="H178" s="6">
        <v>77.808000000000007</v>
      </c>
      <c r="I178" s="7" t="s">
        <v>15</v>
      </c>
    </row>
    <row r="179" spans="1:9" s="1" customFormat="1" ht="30" customHeight="1" x14ac:dyDescent="0.25">
      <c r="A179" s="4">
        <v>177</v>
      </c>
      <c r="B179" s="22" t="s">
        <v>431</v>
      </c>
      <c r="C179" s="4" t="s">
        <v>441</v>
      </c>
      <c r="D179" s="4" t="s">
        <v>92</v>
      </c>
      <c r="E179" s="4" t="s">
        <v>444</v>
      </c>
      <c r="F179" s="5" t="s">
        <v>445</v>
      </c>
      <c r="G179" s="6">
        <v>69.239999999999995</v>
      </c>
      <c r="H179" s="6">
        <v>70.744</v>
      </c>
      <c r="I179" s="4" t="s">
        <v>18</v>
      </c>
    </row>
    <row r="180" spans="1:9" s="1" customFormat="1" ht="30" customHeight="1" x14ac:dyDescent="0.25">
      <c r="A180" s="4">
        <v>178</v>
      </c>
      <c r="B180" s="22" t="s">
        <v>431</v>
      </c>
      <c r="C180" s="4" t="s">
        <v>446</v>
      </c>
      <c r="D180" s="4" t="s">
        <v>30</v>
      </c>
      <c r="E180" s="4" t="s">
        <v>447</v>
      </c>
      <c r="F180" s="5" t="s">
        <v>448</v>
      </c>
      <c r="G180" s="6">
        <v>71.08</v>
      </c>
      <c r="H180" s="6">
        <v>74.248000000000005</v>
      </c>
      <c r="I180" s="7" t="s">
        <v>15</v>
      </c>
    </row>
    <row r="181" spans="1:9" s="1" customFormat="1" ht="30" customHeight="1" x14ac:dyDescent="0.25">
      <c r="A181" s="4">
        <v>179</v>
      </c>
      <c r="B181" s="22" t="s">
        <v>431</v>
      </c>
      <c r="C181" s="4" t="s">
        <v>446</v>
      </c>
      <c r="D181" s="4" t="s">
        <v>30</v>
      </c>
      <c r="E181" s="4" t="s">
        <v>449</v>
      </c>
      <c r="F181" s="5" t="s">
        <v>450</v>
      </c>
      <c r="G181" s="6">
        <v>54.24</v>
      </c>
      <c r="H181" s="6">
        <v>60.543999999999997</v>
      </c>
      <c r="I181" s="4" t="s">
        <v>18</v>
      </c>
    </row>
    <row r="182" spans="1:9" s="16" customFormat="1" ht="30" customHeight="1" x14ac:dyDescent="0.25">
      <c r="A182" s="4">
        <v>180</v>
      </c>
      <c r="B182" s="22" t="s">
        <v>431</v>
      </c>
      <c r="C182" s="4" t="s">
        <v>451</v>
      </c>
      <c r="D182" s="4" t="s">
        <v>102</v>
      </c>
      <c r="E182" s="4" t="s">
        <v>452</v>
      </c>
      <c r="F182" s="5" t="s">
        <v>453</v>
      </c>
      <c r="G182" s="6">
        <v>75.760000000000005</v>
      </c>
      <c r="H182" s="6">
        <v>75.456000000000003</v>
      </c>
      <c r="I182" s="7" t="s">
        <v>15</v>
      </c>
    </row>
    <row r="183" spans="1:9" s="16" customFormat="1" ht="30" customHeight="1" x14ac:dyDescent="0.25">
      <c r="A183" s="4">
        <v>181</v>
      </c>
      <c r="B183" s="22" t="s">
        <v>431</v>
      </c>
      <c r="C183" s="4" t="s">
        <v>454</v>
      </c>
      <c r="D183" s="4" t="s">
        <v>26</v>
      </c>
      <c r="E183" s="4" t="s">
        <v>455</v>
      </c>
      <c r="F183" s="5" t="s">
        <v>456</v>
      </c>
      <c r="G183" s="6">
        <v>55.68</v>
      </c>
      <c r="H183" s="6">
        <v>65.808000000000007</v>
      </c>
      <c r="I183" s="4" t="s">
        <v>18</v>
      </c>
    </row>
    <row r="184" spans="1:9" s="16" customFormat="1" ht="30" customHeight="1" x14ac:dyDescent="0.25">
      <c r="A184" s="4">
        <v>182</v>
      </c>
      <c r="B184" s="22" t="s">
        <v>431</v>
      </c>
      <c r="C184" s="4" t="s">
        <v>454</v>
      </c>
      <c r="D184" s="4" t="s">
        <v>26</v>
      </c>
      <c r="E184" s="4" t="s">
        <v>457</v>
      </c>
      <c r="F184" s="5" t="s">
        <v>458</v>
      </c>
      <c r="G184" s="6">
        <v>53.92</v>
      </c>
      <c r="H184" s="6">
        <v>65.552000000000007</v>
      </c>
      <c r="I184" s="4" t="s">
        <v>18</v>
      </c>
    </row>
    <row r="185" spans="1:9" s="16" customFormat="1" ht="30" customHeight="1" x14ac:dyDescent="0.25">
      <c r="A185" s="4">
        <v>183</v>
      </c>
      <c r="B185" s="22" t="s">
        <v>431</v>
      </c>
      <c r="C185" s="4" t="s">
        <v>459</v>
      </c>
      <c r="D185" s="4" t="s">
        <v>460</v>
      </c>
      <c r="E185" s="4" t="s">
        <v>461</v>
      </c>
      <c r="F185" s="5" t="s">
        <v>462</v>
      </c>
      <c r="G185" s="6">
        <v>79.64</v>
      </c>
      <c r="H185" s="6">
        <v>75.384</v>
      </c>
      <c r="I185" s="7" t="s">
        <v>15</v>
      </c>
    </row>
    <row r="186" spans="1:9" s="16" customFormat="1" ht="30" customHeight="1" x14ac:dyDescent="0.25">
      <c r="A186" s="4">
        <v>184</v>
      </c>
      <c r="B186" s="22" t="s">
        <v>431</v>
      </c>
      <c r="C186" s="4" t="s">
        <v>463</v>
      </c>
      <c r="D186" s="4" t="s">
        <v>77</v>
      </c>
      <c r="E186" s="4" t="s">
        <v>464</v>
      </c>
      <c r="F186" s="5" t="s">
        <v>465</v>
      </c>
      <c r="G186" s="6">
        <v>81.28</v>
      </c>
      <c r="H186" s="6">
        <v>81.168000000000006</v>
      </c>
      <c r="I186" s="7" t="s">
        <v>15</v>
      </c>
    </row>
    <row r="187" spans="1:9" s="16" customFormat="1" ht="30" customHeight="1" x14ac:dyDescent="0.25">
      <c r="A187" s="4">
        <v>185</v>
      </c>
      <c r="B187" s="22" t="s">
        <v>466</v>
      </c>
      <c r="C187" s="4" t="s">
        <v>467</v>
      </c>
      <c r="D187" s="4" t="s">
        <v>26</v>
      </c>
      <c r="E187" s="4" t="s">
        <v>468</v>
      </c>
      <c r="F187" s="5" t="s">
        <v>469</v>
      </c>
      <c r="G187" s="6">
        <v>87.68</v>
      </c>
      <c r="H187" s="6">
        <v>84.608000000000004</v>
      </c>
      <c r="I187" s="7" t="s">
        <v>15</v>
      </c>
    </row>
    <row r="188" spans="1:9" s="16" customFormat="1" ht="30" customHeight="1" x14ac:dyDescent="0.25">
      <c r="A188" s="4">
        <v>186</v>
      </c>
      <c r="B188" s="22" t="s">
        <v>466</v>
      </c>
      <c r="C188" s="4" t="s">
        <v>467</v>
      </c>
      <c r="D188" s="4" t="s">
        <v>26</v>
      </c>
      <c r="E188" s="4" t="s">
        <v>470</v>
      </c>
      <c r="F188" s="5" t="s">
        <v>471</v>
      </c>
      <c r="G188" s="6" t="s">
        <v>43</v>
      </c>
      <c r="H188" s="6">
        <v>28.4</v>
      </c>
      <c r="I188" s="4" t="s">
        <v>18</v>
      </c>
    </row>
    <row r="189" spans="1:9" s="16" customFormat="1" ht="30" customHeight="1" x14ac:dyDescent="0.25">
      <c r="A189" s="4">
        <v>187</v>
      </c>
      <c r="B189" s="22" t="s">
        <v>466</v>
      </c>
      <c r="C189" s="4" t="s">
        <v>472</v>
      </c>
      <c r="D189" s="4" t="s">
        <v>48</v>
      </c>
      <c r="E189" s="4" t="s">
        <v>473</v>
      </c>
      <c r="F189" s="5" t="s">
        <v>474</v>
      </c>
      <c r="G189" s="6">
        <v>80.16</v>
      </c>
      <c r="H189" s="6">
        <v>77.296000000000006</v>
      </c>
      <c r="I189" s="7" t="s">
        <v>15</v>
      </c>
    </row>
    <row r="190" spans="1:9" s="16" customFormat="1" ht="30" customHeight="1" x14ac:dyDescent="0.25">
      <c r="A190" s="4">
        <v>188</v>
      </c>
      <c r="B190" s="22" t="s">
        <v>466</v>
      </c>
      <c r="C190" s="4" t="s">
        <v>472</v>
      </c>
      <c r="D190" s="4" t="s">
        <v>48</v>
      </c>
      <c r="E190" s="4" t="s">
        <v>475</v>
      </c>
      <c r="F190" s="5" t="s">
        <v>476</v>
      </c>
      <c r="G190" s="6">
        <v>57.68</v>
      </c>
      <c r="H190" s="6">
        <v>64.207999999999998</v>
      </c>
      <c r="I190" s="4" t="s">
        <v>18</v>
      </c>
    </row>
    <row r="191" spans="1:9" s="16" customFormat="1" ht="30" customHeight="1" x14ac:dyDescent="0.25">
      <c r="A191" s="4">
        <v>189</v>
      </c>
      <c r="B191" s="22" t="s">
        <v>466</v>
      </c>
      <c r="C191" s="4" t="s">
        <v>472</v>
      </c>
      <c r="D191" s="4" t="s">
        <v>48</v>
      </c>
      <c r="E191" s="4" t="s">
        <v>477</v>
      </c>
      <c r="F191" s="5" t="s">
        <v>478</v>
      </c>
      <c r="G191" s="6">
        <v>55.92</v>
      </c>
      <c r="H191" s="6">
        <v>62.752000000000002</v>
      </c>
      <c r="I191" s="4" t="s">
        <v>18</v>
      </c>
    </row>
    <row r="192" spans="1:9" s="16" customFormat="1" ht="30" customHeight="1" x14ac:dyDescent="0.25">
      <c r="A192" s="4">
        <v>190</v>
      </c>
      <c r="B192" s="22" t="s">
        <v>466</v>
      </c>
      <c r="C192" s="4" t="s">
        <v>472</v>
      </c>
      <c r="D192" s="4" t="s">
        <v>48</v>
      </c>
      <c r="E192" s="4" t="s">
        <v>479</v>
      </c>
      <c r="F192" s="5" t="s">
        <v>480</v>
      </c>
      <c r="G192" s="6" t="s">
        <v>43</v>
      </c>
      <c r="H192" s="6">
        <v>27.6</v>
      </c>
      <c r="I192" s="4" t="s">
        <v>18</v>
      </c>
    </row>
    <row r="193" spans="1:9" s="16" customFormat="1" ht="30" customHeight="1" x14ac:dyDescent="0.25">
      <c r="A193" s="4">
        <v>191</v>
      </c>
      <c r="B193" s="22" t="s">
        <v>466</v>
      </c>
      <c r="C193" s="4" t="s">
        <v>472</v>
      </c>
      <c r="D193" s="4" t="s">
        <v>48</v>
      </c>
      <c r="E193" s="4" t="s">
        <v>481</v>
      </c>
      <c r="F193" s="5" t="s">
        <v>482</v>
      </c>
      <c r="G193" s="6" t="s">
        <v>43</v>
      </c>
      <c r="H193" s="6">
        <v>27.6</v>
      </c>
      <c r="I193" s="4" t="s">
        <v>18</v>
      </c>
    </row>
    <row r="194" spans="1:9" s="16" customFormat="1" ht="30" customHeight="1" x14ac:dyDescent="0.25">
      <c r="A194" s="4">
        <v>192</v>
      </c>
      <c r="B194" s="22" t="s">
        <v>466</v>
      </c>
      <c r="C194" s="4" t="s">
        <v>483</v>
      </c>
      <c r="D194" s="4" t="s">
        <v>77</v>
      </c>
      <c r="E194" s="4" t="s">
        <v>484</v>
      </c>
      <c r="F194" s="5" t="s">
        <v>485</v>
      </c>
      <c r="G194" s="6">
        <v>82.08</v>
      </c>
      <c r="H194" s="6">
        <v>80.847999999999999</v>
      </c>
      <c r="I194" s="7" t="s">
        <v>15</v>
      </c>
    </row>
    <row r="195" spans="1:9" s="16" customFormat="1" ht="30" customHeight="1" x14ac:dyDescent="0.25">
      <c r="A195" s="4">
        <v>193</v>
      </c>
      <c r="B195" s="22" t="s">
        <v>466</v>
      </c>
      <c r="C195" s="4" t="s">
        <v>483</v>
      </c>
      <c r="D195" s="4" t="s">
        <v>77</v>
      </c>
      <c r="E195" s="4" t="s">
        <v>486</v>
      </c>
      <c r="F195" s="5" t="s">
        <v>487</v>
      </c>
      <c r="G195" s="6">
        <v>56.44</v>
      </c>
      <c r="H195" s="6">
        <v>65.063999999999993</v>
      </c>
      <c r="I195" s="4" t="s">
        <v>18</v>
      </c>
    </row>
    <row r="196" spans="1:9" s="16" customFormat="1" ht="30" customHeight="1" x14ac:dyDescent="0.25">
      <c r="A196" s="4">
        <v>194</v>
      </c>
      <c r="B196" s="22" t="s">
        <v>466</v>
      </c>
      <c r="C196" s="4" t="s">
        <v>483</v>
      </c>
      <c r="D196" s="4" t="s">
        <v>77</v>
      </c>
      <c r="E196" s="4" t="s">
        <v>488</v>
      </c>
      <c r="F196" s="5" t="s">
        <v>489</v>
      </c>
      <c r="G196" s="6">
        <v>54.8</v>
      </c>
      <c r="H196" s="6">
        <v>63.68</v>
      </c>
      <c r="I196" s="4" t="s">
        <v>18</v>
      </c>
    </row>
    <row r="197" spans="1:9" s="16" customFormat="1" ht="30" customHeight="1" x14ac:dyDescent="0.25">
      <c r="A197" s="4">
        <v>195</v>
      </c>
      <c r="B197" s="22" t="s">
        <v>466</v>
      </c>
      <c r="C197" s="4" t="s">
        <v>483</v>
      </c>
      <c r="D197" s="4" t="s">
        <v>77</v>
      </c>
      <c r="E197" s="4" t="s">
        <v>490</v>
      </c>
      <c r="F197" s="5" t="s">
        <v>491</v>
      </c>
      <c r="G197" s="6">
        <v>56.2</v>
      </c>
      <c r="H197" s="6">
        <v>63.72</v>
      </c>
      <c r="I197" s="4" t="s">
        <v>18</v>
      </c>
    </row>
    <row r="198" spans="1:9" s="16" customFormat="1" ht="30" customHeight="1" x14ac:dyDescent="0.25">
      <c r="A198" s="4">
        <v>196</v>
      </c>
      <c r="B198" s="22" t="s">
        <v>466</v>
      </c>
      <c r="C198" s="4" t="s">
        <v>483</v>
      </c>
      <c r="D198" s="4" t="s">
        <v>77</v>
      </c>
      <c r="E198" s="4" t="s">
        <v>492</v>
      </c>
      <c r="F198" s="5" t="s">
        <v>493</v>
      </c>
      <c r="G198" s="6">
        <v>52.48</v>
      </c>
      <c r="H198" s="6">
        <v>60.688000000000002</v>
      </c>
      <c r="I198" s="4" t="s">
        <v>18</v>
      </c>
    </row>
    <row r="199" spans="1:9" s="23" customFormat="1" ht="30" customHeight="1" x14ac:dyDescent="0.25">
      <c r="A199" s="4">
        <v>197</v>
      </c>
      <c r="B199" s="22" t="s">
        <v>494</v>
      </c>
      <c r="C199" s="4" t="s">
        <v>495</v>
      </c>
      <c r="D199" s="4" t="s">
        <v>77</v>
      </c>
      <c r="E199" s="4" t="s">
        <v>496</v>
      </c>
      <c r="F199" s="5" t="s">
        <v>497</v>
      </c>
      <c r="G199" s="6">
        <v>55.96</v>
      </c>
      <c r="H199" s="6">
        <v>63.975999999999999</v>
      </c>
      <c r="I199" s="4" t="s">
        <v>18</v>
      </c>
    </row>
    <row r="200" spans="1:9" s="23" customFormat="1" ht="30" customHeight="1" x14ac:dyDescent="0.25">
      <c r="A200" s="4">
        <v>198</v>
      </c>
      <c r="B200" s="22" t="s">
        <v>494</v>
      </c>
      <c r="C200" s="4" t="s">
        <v>495</v>
      </c>
      <c r="D200" s="4" t="s">
        <v>77</v>
      </c>
      <c r="E200" s="4" t="s">
        <v>498</v>
      </c>
      <c r="F200" s="5" t="s">
        <v>499</v>
      </c>
      <c r="G200" s="6" t="s">
        <v>43</v>
      </c>
      <c r="H200" s="6">
        <v>30.4</v>
      </c>
      <c r="I200" s="4" t="s">
        <v>18</v>
      </c>
    </row>
    <row r="201" spans="1:9" s="23" customFormat="1" ht="30" customHeight="1" x14ac:dyDescent="0.25">
      <c r="A201" s="4">
        <v>199</v>
      </c>
      <c r="B201" s="22" t="s">
        <v>494</v>
      </c>
      <c r="C201" s="4" t="s">
        <v>500</v>
      </c>
      <c r="D201" s="4" t="s">
        <v>102</v>
      </c>
      <c r="E201" s="4" t="s">
        <v>501</v>
      </c>
      <c r="F201" s="5" t="s">
        <v>502</v>
      </c>
      <c r="G201" s="6">
        <v>69.040000000000006</v>
      </c>
      <c r="H201" s="6">
        <v>72.224000000000004</v>
      </c>
      <c r="I201" s="7" t="s">
        <v>15</v>
      </c>
    </row>
    <row r="202" spans="1:9" s="23" customFormat="1" ht="30" customHeight="1" x14ac:dyDescent="0.25">
      <c r="A202" s="4">
        <v>200</v>
      </c>
      <c r="B202" s="22" t="s">
        <v>494</v>
      </c>
      <c r="C202" s="4" t="s">
        <v>500</v>
      </c>
      <c r="D202" s="4" t="s">
        <v>102</v>
      </c>
      <c r="E202" s="4" t="s">
        <v>503</v>
      </c>
      <c r="F202" s="5" t="s">
        <v>504</v>
      </c>
      <c r="G202" s="6">
        <v>54.92</v>
      </c>
      <c r="H202" s="6">
        <v>64.552000000000007</v>
      </c>
      <c r="I202" s="4" t="s">
        <v>18</v>
      </c>
    </row>
    <row r="203" spans="1:9" s="23" customFormat="1" ht="30" customHeight="1" x14ac:dyDescent="0.25">
      <c r="A203" s="4">
        <v>201</v>
      </c>
      <c r="B203" s="22" t="s">
        <v>494</v>
      </c>
      <c r="C203" s="4" t="s">
        <v>500</v>
      </c>
      <c r="D203" s="4" t="s">
        <v>102</v>
      </c>
      <c r="E203" s="4" t="s">
        <v>505</v>
      </c>
      <c r="F203" s="5" t="s">
        <v>506</v>
      </c>
      <c r="G203" s="6">
        <v>54.68</v>
      </c>
      <c r="H203" s="6">
        <v>64.408000000000001</v>
      </c>
      <c r="I203" s="4" t="s">
        <v>18</v>
      </c>
    </row>
    <row r="204" spans="1:9" s="23" customFormat="1" ht="30" customHeight="1" x14ac:dyDescent="0.25">
      <c r="A204" s="4">
        <v>202</v>
      </c>
      <c r="B204" s="22" t="s">
        <v>494</v>
      </c>
      <c r="C204" s="4" t="s">
        <v>500</v>
      </c>
      <c r="D204" s="4" t="s">
        <v>102</v>
      </c>
      <c r="E204" s="4" t="s">
        <v>507</v>
      </c>
      <c r="F204" s="5" t="s">
        <v>508</v>
      </c>
      <c r="G204" s="6">
        <v>50.2</v>
      </c>
      <c r="H204" s="6">
        <v>61.32</v>
      </c>
      <c r="I204" s="4" t="s">
        <v>18</v>
      </c>
    </row>
    <row r="205" spans="1:9" s="23" customFormat="1" ht="30" customHeight="1" x14ac:dyDescent="0.25">
      <c r="A205" s="4">
        <v>203</v>
      </c>
      <c r="B205" s="22" t="s">
        <v>494</v>
      </c>
      <c r="C205" s="4" t="s">
        <v>500</v>
      </c>
      <c r="D205" s="4" t="s">
        <v>102</v>
      </c>
      <c r="E205" s="4" t="s">
        <v>509</v>
      </c>
      <c r="F205" s="5" t="s">
        <v>510</v>
      </c>
      <c r="G205" s="6" t="s">
        <v>43</v>
      </c>
      <c r="H205" s="6">
        <v>30.4</v>
      </c>
      <c r="I205" s="4" t="s">
        <v>18</v>
      </c>
    </row>
    <row r="206" spans="1:9" s="23" customFormat="1" ht="30" customHeight="1" x14ac:dyDescent="0.25">
      <c r="A206" s="4">
        <v>204</v>
      </c>
      <c r="B206" s="22" t="s">
        <v>494</v>
      </c>
      <c r="C206" s="4" t="s">
        <v>511</v>
      </c>
      <c r="D206" s="4" t="s">
        <v>102</v>
      </c>
      <c r="E206" s="4" t="s">
        <v>512</v>
      </c>
      <c r="F206" s="5" t="s">
        <v>513</v>
      </c>
      <c r="G206" s="6">
        <v>52.88</v>
      </c>
      <c r="H206" s="6">
        <v>64.128</v>
      </c>
      <c r="I206" s="4" t="s">
        <v>18</v>
      </c>
    </row>
    <row r="207" spans="1:9" s="23" customFormat="1" ht="30" customHeight="1" x14ac:dyDescent="0.25">
      <c r="A207" s="4">
        <v>205</v>
      </c>
      <c r="B207" s="22" t="s">
        <v>494</v>
      </c>
      <c r="C207" s="4" t="s">
        <v>511</v>
      </c>
      <c r="D207" s="4" t="s">
        <v>102</v>
      </c>
      <c r="E207" s="4" t="s">
        <v>514</v>
      </c>
      <c r="F207" s="5" t="s">
        <v>515</v>
      </c>
      <c r="G207" s="6" t="s">
        <v>43</v>
      </c>
      <c r="H207" s="6">
        <v>30</v>
      </c>
      <c r="I207" s="4" t="s">
        <v>18</v>
      </c>
    </row>
    <row r="208" spans="1:9" s="23" customFormat="1" ht="30" customHeight="1" x14ac:dyDescent="0.25">
      <c r="A208" s="4">
        <v>206</v>
      </c>
      <c r="B208" s="22" t="s">
        <v>494</v>
      </c>
      <c r="C208" s="4" t="s">
        <v>511</v>
      </c>
      <c r="D208" s="4" t="s">
        <v>102</v>
      </c>
      <c r="E208" s="4" t="s">
        <v>516</v>
      </c>
      <c r="F208" s="5" t="s">
        <v>517</v>
      </c>
      <c r="G208" s="6" t="s">
        <v>43</v>
      </c>
      <c r="H208" s="6">
        <v>29.2</v>
      </c>
      <c r="I208" s="4" t="s">
        <v>18</v>
      </c>
    </row>
    <row r="209" spans="1:9" s="23" customFormat="1" ht="30" customHeight="1" x14ac:dyDescent="0.25">
      <c r="A209" s="4">
        <v>207</v>
      </c>
      <c r="B209" s="22" t="s">
        <v>494</v>
      </c>
      <c r="C209" s="4" t="s">
        <v>518</v>
      </c>
      <c r="D209" s="4" t="s">
        <v>26</v>
      </c>
      <c r="E209" s="4" t="s">
        <v>519</v>
      </c>
      <c r="F209" s="5" t="s">
        <v>520</v>
      </c>
      <c r="G209" s="6" t="s">
        <v>43</v>
      </c>
      <c r="H209" s="6">
        <v>29.6</v>
      </c>
      <c r="I209" s="4" t="s">
        <v>18</v>
      </c>
    </row>
    <row r="210" spans="1:9" s="23" customFormat="1" ht="30" customHeight="1" x14ac:dyDescent="0.25">
      <c r="A210" s="4">
        <v>208</v>
      </c>
      <c r="B210" s="22" t="s">
        <v>494</v>
      </c>
      <c r="C210" s="4" t="s">
        <v>521</v>
      </c>
      <c r="D210" s="4" t="s">
        <v>302</v>
      </c>
      <c r="E210" s="4" t="s">
        <v>522</v>
      </c>
      <c r="F210" s="5" t="s">
        <v>523</v>
      </c>
      <c r="G210" s="6" t="s">
        <v>43</v>
      </c>
      <c r="H210" s="6">
        <v>30.4</v>
      </c>
      <c r="I210" s="4" t="s">
        <v>18</v>
      </c>
    </row>
    <row r="211" spans="1:9" s="1" customFormat="1" ht="30" customHeight="1" x14ac:dyDescent="0.25">
      <c r="A211" s="4">
        <v>209</v>
      </c>
      <c r="B211" s="22" t="s">
        <v>524</v>
      </c>
      <c r="C211" s="25" t="s">
        <v>525</v>
      </c>
      <c r="D211" s="25" t="s">
        <v>48</v>
      </c>
      <c r="E211" s="25" t="s">
        <v>526</v>
      </c>
      <c r="F211" s="4" t="s">
        <v>527</v>
      </c>
      <c r="G211" s="6">
        <v>87.44</v>
      </c>
      <c r="H211" s="6">
        <v>83.263999999999996</v>
      </c>
      <c r="I211" s="7" t="s">
        <v>15</v>
      </c>
    </row>
    <row r="212" spans="1:9" s="1" customFormat="1" ht="30" customHeight="1" x14ac:dyDescent="0.25">
      <c r="A212" s="4">
        <v>210</v>
      </c>
      <c r="B212" s="22" t="s">
        <v>524</v>
      </c>
      <c r="C212" s="25" t="s">
        <v>525</v>
      </c>
      <c r="D212" s="25" t="s">
        <v>48</v>
      </c>
      <c r="E212" s="25" t="s">
        <v>528</v>
      </c>
      <c r="F212" s="4" t="s">
        <v>529</v>
      </c>
      <c r="G212" s="6">
        <v>69.56</v>
      </c>
      <c r="H212" s="6">
        <v>68.135999999999996</v>
      </c>
      <c r="I212" s="4" t="s">
        <v>18</v>
      </c>
    </row>
    <row r="213" spans="1:9" s="1" customFormat="1" ht="30" customHeight="1" x14ac:dyDescent="0.25">
      <c r="A213" s="4">
        <v>211</v>
      </c>
      <c r="B213" s="22" t="s">
        <v>524</v>
      </c>
      <c r="C213" s="25" t="s">
        <v>525</v>
      </c>
      <c r="D213" s="25" t="s">
        <v>48</v>
      </c>
      <c r="E213" s="25" t="s">
        <v>530</v>
      </c>
      <c r="F213" s="4" t="s">
        <v>531</v>
      </c>
      <c r="G213" s="6">
        <v>57.36</v>
      </c>
      <c r="H213" s="6">
        <v>62.816000000000003</v>
      </c>
      <c r="I213" s="4" t="s">
        <v>18</v>
      </c>
    </row>
    <row r="214" spans="1:9" s="1" customFormat="1" ht="30" customHeight="1" x14ac:dyDescent="0.25">
      <c r="A214" s="4">
        <v>212</v>
      </c>
      <c r="B214" s="22" t="s">
        <v>524</v>
      </c>
      <c r="C214" s="25" t="s">
        <v>525</v>
      </c>
      <c r="D214" s="25" t="s">
        <v>48</v>
      </c>
      <c r="E214" s="25" t="s">
        <v>532</v>
      </c>
      <c r="F214" s="4" t="s">
        <v>533</v>
      </c>
      <c r="G214" s="6" t="s">
        <v>43</v>
      </c>
      <c r="H214" s="6">
        <v>28.8</v>
      </c>
      <c r="I214" s="4" t="s">
        <v>18</v>
      </c>
    </row>
    <row r="215" spans="1:9" s="1" customFormat="1" ht="30" customHeight="1" x14ac:dyDescent="0.25">
      <c r="A215" s="4">
        <v>213</v>
      </c>
      <c r="B215" s="22" t="s">
        <v>524</v>
      </c>
      <c r="C215" s="25" t="s">
        <v>525</v>
      </c>
      <c r="D215" s="25" t="s">
        <v>48</v>
      </c>
      <c r="E215" s="25" t="s">
        <v>534</v>
      </c>
      <c r="F215" s="4" t="s">
        <v>535</v>
      </c>
      <c r="G215" s="6" t="s">
        <v>43</v>
      </c>
      <c r="H215" s="6">
        <v>27.6</v>
      </c>
      <c r="I215" s="4" t="s">
        <v>18</v>
      </c>
    </row>
    <row r="216" spans="1:9" s="1" customFormat="1" ht="30" customHeight="1" x14ac:dyDescent="0.25">
      <c r="A216" s="4">
        <v>214</v>
      </c>
      <c r="B216" s="22" t="s">
        <v>524</v>
      </c>
      <c r="C216" s="25" t="s">
        <v>525</v>
      </c>
      <c r="D216" s="25" t="s">
        <v>48</v>
      </c>
      <c r="E216" s="25" t="s">
        <v>536</v>
      </c>
      <c r="F216" s="4" t="s">
        <v>537</v>
      </c>
      <c r="G216" s="6" t="s">
        <v>43</v>
      </c>
      <c r="H216" s="6">
        <v>26.4</v>
      </c>
      <c r="I216" s="4" t="s">
        <v>18</v>
      </c>
    </row>
    <row r="217" spans="1:9" s="1" customFormat="1" ht="30" customHeight="1" x14ac:dyDescent="0.25">
      <c r="A217" s="4">
        <v>215</v>
      </c>
      <c r="B217" s="22" t="s">
        <v>524</v>
      </c>
      <c r="C217" s="25" t="s">
        <v>538</v>
      </c>
      <c r="D217" s="25" t="s">
        <v>26</v>
      </c>
      <c r="E217" s="25" t="s">
        <v>539</v>
      </c>
      <c r="F217" s="4" t="s">
        <v>540</v>
      </c>
      <c r="G217" s="6">
        <v>85.72</v>
      </c>
      <c r="H217" s="6">
        <v>82.231999999999999</v>
      </c>
      <c r="I217" s="7" t="s">
        <v>15</v>
      </c>
    </row>
    <row r="218" spans="1:9" s="1" customFormat="1" ht="30" customHeight="1" x14ac:dyDescent="0.25">
      <c r="A218" s="4">
        <v>216</v>
      </c>
      <c r="B218" s="22" t="s">
        <v>524</v>
      </c>
      <c r="C218" s="25" t="s">
        <v>538</v>
      </c>
      <c r="D218" s="25" t="s">
        <v>26</v>
      </c>
      <c r="E218" s="25" t="s">
        <v>541</v>
      </c>
      <c r="F218" s="4" t="s">
        <v>542</v>
      </c>
      <c r="G218" s="6">
        <v>57.88</v>
      </c>
      <c r="H218" s="6">
        <v>65.528000000000006</v>
      </c>
      <c r="I218" s="4" t="s">
        <v>18</v>
      </c>
    </row>
    <row r="219" spans="1:9" s="1" customFormat="1" ht="30" customHeight="1" x14ac:dyDescent="0.25">
      <c r="A219" s="4">
        <v>217</v>
      </c>
      <c r="B219" s="22" t="s">
        <v>524</v>
      </c>
      <c r="C219" s="25" t="s">
        <v>538</v>
      </c>
      <c r="D219" s="25" t="s">
        <v>26</v>
      </c>
      <c r="E219" s="25" t="s">
        <v>543</v>
      </c>
      <c r="F219" s="4" t="s">
        <v>544</v>
      </c>
      <c r="G219" s="6">
        <v>59.16</v>
      </c>
      <c r="H219" s="6">
        <v>64.695999999999998</v>
      </c>
      <c r="I219" s="4" t="s">
        <v>18</v>
      </c>
    </row>
    <row r="220" spans="1:9" s="1" customFormat="1" ht="30" customHeight="1" x14ac:dyDescent="0.25">
      <c r="A220" s="4">
        <v>218</v>
      </c>
      <c r="B220" s="22" t="s">
        <v>524</v>
      </c>
      <c r="C220" s="25" t="s">
        <v>538</v>
      </c>
      <c r="D220" s="25" t="s">
        <v>26</v>
      </c>
      <c r="E220" s="25" t="s">
        <v>545</v>
      </c>
      <c r="F220" s="4" t="s">
        <v>546</v>
      </c>
      <c r="G220" s="6" t="s">
        <v>43</v>
      </c>
      <c r="H220" s="6">
        <v>31.2</v>
      </c>
      <c r="I220" s="4" t="s">
        <v>18</v>
      </c>
    </row>
    <row r="221" spans="1:9" s="1" customFormat="1" ht="30" customHeight="1" x14ac:dyDescent="0.25">
      <c r="A221" s="4">
        <v>219</v>
      </c>
      <c r="B221" s="22" t="s">
        <v>524</v>
      </c>
      <c r="C221" s="25" t="s">
        <v>538</v>
      </c>
      <c r="D221" s="25" t="s">
        <v>26</v>
      </c>
      <c r="E221" s="25" t="s">
        <v>547</v>
      </c>
      <c r="F221" s="4" t="s">
        <v>548</v>
      </c>
      <c r="G221" s="6" t="s">
        <v>43</v>
      </c>
      <c r="H221" s="6">
        <v>28</v>
      </c>
      <c r="I221" s="4" t="s">
        <v>18</v>
      </c>
    </row>
    <row r="222" spans="1:9" s="1" customFormat="1" ht="30" customHeight="1" x14ac:dyDescent="0.25">
      <c r="A222" s="4">
        <v>220</v>
      </c>
      <c r="B222" s="22" t="s">
        <v>524</v>
      </c>
      <c r="C222" s="25" t="s">
        <v>549</v>
      </c>
      <c r="D222" s="25" t="s">
        <v>26</v>
      </c>
      <c r="E222" s="25" t="s">
        <v>550</v>
      </c>
      <c r="F222" s="4" t="s">
        <v>551</v>
      </c>
      <c r="G222" s="6" t="s">
        <v>43</v>
      </c>
      <c r="H222" s="6">
        <v>28</v>
      </c>
      <c r="I222" s="4" t="s">
        <v>18</v>
      </c>
    </row>
    <row r="223" spans="1:9" s="1" customFormat="1" ht="30" customHeight="1" x14ac:dyDescent="0.25">
      <c r="A223" s="4">
        <v>221</v>
      </c>
      <c r="B223" s="22" t="s">
        <v>524</v>
      </c>
      <c r="C223" s="25" t="s">
        <v>552</v>
      </c>
      <c r="D223" s="25" t="s">
        <v>460</v>
      </c>
      <c r="E223" s="25" t="s">
        <v>553</v>
      </c>
      <c r="F223" s="4" t="s">
        <v>554</v>
      </c>
      <c r="G223" s="6">
        <v>79.48</v>
      </c>
      <c r="H223" s="6">
        <v>77.688000000000002</v>
      </c>
      <c r="I223" s="7" t="s">
        <v>15</v>
      </c>
    </row>
    <row r="224" spans="1:9" s="1" customFormat="1" ht="30" customHeight="1" x14ac:dyDescent="0.25">
      <c r="A224" s="4">
        <v>222</v>
      </c>
      <c r="B224" s="22" t="s">
        <v>524</v>
      </c>
      <c r="C224" s="25" t="s">
        <v>552</v>
      </c>
      <c r="D224" s="25" t="s">
        <v>460</v>
      </c>
      <c r="E224" s="25" t="s">
        <v>555</v>
      </c>
      <c r="F224" s="4" t="s">
        <v>556</v>
      </c>
      <c r="G224" s="6">
        <v>63.8</v>
      </c>
      <c r="H224" s="6">
        <v>65.88</v>
      </c>
      <c r="I224" s="4" t="s">
        <v>18</v>
      </c>
    </row>
    <row r="225" spans="1:9" s="1" customFormat="1" ht="30" customHeight="1" x14ac:dyDescent="0.25">
      <c r="A225" s="4">
        <v>223</v>
      </c>
      <c r="B225" s="22" t="s">
        <v>524</v>
      </c>
      <c r="C225" s="25" t="s">
        <v>552</v>
      </c>
      <c r="D225" s="25" t="s">
        <v>460</v>
      </c>
      <c r="E225" s="25" t="s">
        <v>557</v>
      </c>
      <c r="F225" s="4" t="s">
        <v>558</v>
      </c>
      <c r="G225" s="6" t="s">
        <v>43</v>
      </c>
      <c r="H225" s="6">
        <v>30</v>
      </c>
      <c r="I225" s="4" t="s">
        <v>18</v>
      </c>
    </row>
    <row r="226" spans="1:9" s="1" customFormat="1" ht="30" customHeight="1" x14ac:dyDescent="0.25">
      <c r="A226" s="4">
        <v>224</v>
      </c>
      <c r="B226" s="22" t="s">
        <v>524</v>
      </c>
      <c r="C226" s="25" t="s">
        <v>559</v>
      </c>
      <c r="D226" s="25" t="s">
        <v>12</v>
      </c>
      <c r="E226" s="25" t="s">
        <v>560</v>
      </c>
      <c r="F226" s="4" t="s">
        <v>561</v>
      </c>
      <c r="G226" s="6">
        <v>65.48</v>
      </c>
      <c r="H226" s="6">
        <v>71.688000000000002</v>
      </c>
      <c r="I226" s="7" t="s">
        <v>15</v>
      </c>
    </row>
    <row r="227" spans="1:9" s="1" customFormat="1" ht="30" customHeight="1" x14ac:dyDescent="0.25">
      <c r="A227" s="4">
        <v>225</v>
      </c>
      <c r="B227" s="22" t="s">
        <v>524</v>
      </c>
      <c r="C227" s="25" t="s">
        <v>559</v>
      </c>
      <c r="D227" s="25" t="s">
        <v>12</v>
      </c>
      <c r="E227" s="25" t="s">
        <v>562</v>
      </c>
      <c r="F227" s="4" t="s">
        <v>563</v>
      </c>
      <c r="G227" s="6">
        <v>58</v>
      </c>
      <c r="H227" s="6">
        <v>65.599999999999994</v>
      </c>
      <c r="I227" s="4" t="s">
        <v>18</v>
      </c>
    </row>
    <row r="228" spans="1:9" s="1" customFormat="1" ht="30" customHeight="1" x14ac:dyDescent="0.25">
      <c r="A228" s="4">
        <v>226</v>
      </c>
      <c r="B228" s="22" t="s">
        <v>524</v>
      </c>
      <c r="C228" s="25" t="s">
        <v>564</v>
      </c>
      <c r="D228" s="25" t="s">
        <v>30</v>
      </c>
      <c r="E228" s="25" t="s">
        <v>565</v>
      </c>
      <c r="F228" s="4" t="s">
        <v>566</v>
      </c>
      <c r="G228" s="6">
        <v>52.32</v>
      </c>
      <c r="H228" s="6">
        <v>62.192</v>
      </c>
      <c r="I228" s="4" t="s">
        <v>18</v>
      </c>
    </row>
    <row r="229" spans="1:9" s="1" customFormat="1" ht="30" customHeight="1" x14ac:dyDescent="0.25">
      <c r="A229" s="4">
        <v>227</v>
      </c>
      <c r="B229" s="22" t="s">
        <v>524</v>
      </c>
      <c r="C229" s="25" t="s">
        <v>564</v>
      </c>
      <c r="D229" s="25" t="s">
        <v>30</v>
      </c>
      <c r="E229" s="25" t="s">
        <v>567</v>
      </c>
      <c r="F229" s="4" t="s">
        <v>568</v>
      </c>
      <c r="G229" s="6">
        <v>50.48</v>
      </c>
      <c r="H229" s="6">
        <v>58.688000000000002</v>
      </c>
      <c r="I229" s="4" t="s">
        <v>18</v>
      </c>
    </row>
    <row r="230" spans="1:9" s="1" customFormat="1" ht="30" customHeight="1" x14ac:dyDescent="0.25">
      <c r="A230" s="4">
        <v>228</v>
      </c>
      <c r="B230" s="22" t="s">
        <v>524</v>
      </c>
      <c r="C230" s="25" t="s">
        <v>569</v>
      </c>
      <c r="D230" s="25" t="s">
        <v>102</v>
      </c>
      <c r="E230" s="25" t="s">
        <v>570</v>
      </c>
      <c r="F230" s="4" t="s">
        <v>571</v>
      </c>
      <c r="G230" s="6">
        <v>84.96</v>
      </c>
      <c r="H230" s="6">
        <v>80.575999999999993</v>
      </c>
      <c r="I230" s="7" t="s">
        <v>15</v>
      </c>
    </row>
    <row r="231" spans="1:9" s="1" customFormat="1" ht="30" customHeight="1" x14ac:dyDescent="0.25">
      <c r="A231" s="4">
        <v>229</v>
      </c>
      <c r="B231" s="22" t="s">
        <v>524</v>
      </c>
      <c r="C231" s="25" t="s">
        <v>569</v>
      </c>
      <c r="D231" s="25" t="s">
        <v>102</v>
      </c>
      <c r="E231" s="25" t="s">
        <v>572</v>
      </c>
      <c r="F231" s="4" t="s">
        <v>573</v>
      </c>
      <c r="G231" s="6">
        <v>72.16</v>
      </c>
      <c r="H231" s="6">
        <v>74.096000000000004</v>
      </c>
      <c r="I231" s="4" t="s">
        <v>18</v>
      </c>
    </row>
    <row r="232" spans="1:9" s="1" customFormat="1" ht="30" customHeight="1" x14ac:dyDescent="0.25">
      <c r="A232" s="4">
        <v>230</v>
      </c>
      <c r="B232" s="22" t="s">
        <v>574</v>
      </c>
      <c r="C232" s="26" t="s">
        <v>575</v>
      </c>
      <c r="D232" s="26" t="s">
        <v>26</v>
      </c>
      <c r="E232" s="26" t="s">
        <v>576</v>
      </c>
      <c r="F232" s="5" t="s">
        <v>577</v>
      </c>
      <c r="G232" s="6">
        <v>71.84</v>
      </c>
      <c r="H232" s="6">
        <v>77.103999999999999</v>
      </c>
      <c r="I232" s="7" t="s">
        <v>15</v>
      </c>
    </row>
    <row r="233" spans="1:9" s="1" customFormat="1" ht="30" customHeight="1" x14ac:dyDescent="0.25">
      <c r="A233" s="4">
        <v>231</v>
      </c>
      <c r="B233" s="22" t="s">
        <v>574</v>
      </c>
      <c r="C233" s="26" t="s">
        <v>575</v>
      </c>
      <c r="D233" s="26" t="s">
        <v>26</v>
      </c>
      <c r="E233" s="26" t="s">
        <v>578</v>
      </c>
      <c r="F233" s="5" t="s">
        <v>579</v>
      </c>
      <c r="G233" s="6">
        <v>73.12</v>
      </c>
      <c r="H233" s="6">
        <v>73.471999999999994</v>
      </c>
      <c r="I233" s="7" t="s">
        <v>15</v>
      </c>
    </row>
    <row r="234" spans="1:9" s="1" customFormat="1" ht="30" customHeight="1" x14ac:dyDescent="0.25">
      <c r="A234" s="4">
        <v>232</v>
      </c>
      <c r="B234" s="22" t="s">
        <v>574</v>
      </c>
      <c r="C234" s="26" t="s">
        <v>580</v>
      </c>
      <c r="D234" s="26" t="s">
        <v>26</v>
      </c>
      <c r="E234" s="26" t="s">
        <v>581</v>
      </c>
      <c r="F234" s="5" t="s">
        <v>582</v>
      </c>
      <c r="G234" s="6">
        <v>70.28</v>
      </c>
      <c r="H234" s="6">
        <v>72.168000000000006</v>
      </c>
      <c r="I234" s="7" t="s">
        <v>15</v>
      </c>
    </row>
    <row r="235" spans="1:9" s="1" customFormat="1" ht="30" customHeight="1" x14ac:dyDescent="0.25">
      <c r="A235" s="4">
        <v>233</v>
      </c>
      <c r="B235" s="22" t="s">
        <v>574</v>
      </c>
      <c r="C235" s="26" t="s">
        <v>583</v>
      </c>
      <c r="D235" s="26" t="s">
        <v>48</v>
      </c>
      <c r="E235" s="26" t="s">
        <v>584</v>
      </c>
      <c r="F235" s="5" t="s">
        <v>585</v>
      </c>
      <c r="G235" s="6">
        <v>73.239999999999995</v>
      </c>
      <c r="H235" s="6">
        <v>73.543999999999997</v>
      </c>
      <c r="I235" s="7" t="s">
        <v>15</v>
      </c>
    </row>
    <row r="236" spans="1:9" s="1" customFormat="1" ht="30" customHeight="1" x14ac:dyDescent="0.25">
      <c r="A236" s="4">
        <v>234</v>
      </c>
      <c r="B236" s="22" t="s">
        <v>574</v>
      </c>
      <c r="C236" s="26" t="s">
        <v>586</v>
      </c>
      <c r="D236" s="26" t="s">
        <v>77</v>
      </c>
      <c r="E236" s="26" t="s">
        <v>587</v>
      </c>
      <c r="F236" s="5" t="s">
        <v>588</v>
      </c>
      <c r="G236" s="6">
        <v>72.08</v>
      </c>
      <c r="H236" s="6">
        <v>76.048000000000002</v>
      </c>
      <c r="I236" s="7" t="s">
        <v>15</v>
      </c>
    </row>
    <row r="237" spans="1:9" s="1" customFormat="1" ht="30" customHeight="1" x14ac:dyDescent="0.25">
      <c r="A237" s="4">
        <v>235</v>
      </c>
      <c r="B237" s="22" t="s">
        <v>574</v>
      </c>
      <c r="C237" s="26" t="s">
        <v>589</v>
      </c>
      <c r="D237" s="26" t="s">
        <v>327</v>
      </c>
      <c r="E237" s="26" t="s">
        <v>590</v>
      </c>
      <c r="F237" s="5" t="s">
        <v>591</v>
      </c>
      <c r="G237" s="6">
        <v>74.36</v>
      </c>
      <c r="H237" s="6">
        <v>73.016000000000005</v>
      </c>
      <c r="I237" s="7" t="s">
        <v>15</v>
      </c>
    </row>
    <row r="238" spans="1:9" s="1" customFormat="1" ht="30" customHeight="1" x14ac:dyDescent="0.25">
      <c r="A238" s="4">
        <v>236</v>
      </c>
      <c r="B238" s="22" t="s">
        <v>574</v>
      </c>
      <c r="C238" s="26" t="s">
        <v>592</v>
      </c>
      <c r="D238" s="26" t="s">
        <v>302</v>
      </c>
      <c r="E238" s="26" t="s">
        <v>593</v>
      </c>
      <c r="F238" s="5" t="s">
        <v>594</v>
      </c>
      <c r="G238" s="6">
        <v>76.08</v>
      </c>
      <c r="H238" s="6">
        <v>77.248000000000005</v>
      </c>
      <c r="I238" s="7" t="s">
        <v>15</v>
      </c>
    </row>
    <row r="239" spans="1:9" s="1" customFormat="1" ht="30" customHeight="1" x14ac:dyDescent="0.25">
      <c r="A239" s="4">
        <v>237</v>
      </c>
      <c r="B239" s="22" t="s">
        <v>574</v>
      </c>
      <c r="C239" s="26" t="s">
        <v>592</v>
      </c>
      <c r="D239" s="26" t="s">
        <v>302</v>
      </c>
      <c r="E239" s="26" t="s">
        <v>595</v>
      </c>
      <c r="F239" s="5" t="s">
        <v>596</v>
      </c>
      <c r="G239" s="6" t="s">
        <v>43</v>
      </c>
      <c r="H239" s="6">
        <v>31.6</v>
      </c>
      <c r="I239" s="4" t="s">
        <v>18</v>
      </c>
    </row>
    <row r="240" spans="1:9" s="1" customFormat="1" ht="30" customHeight="1" x14ac:dyDescent="0.25">
      <c r="A240" s="4">
        <v>238</v>
      </c>
      <c r="B240" s="22" t="s">
        <v>574</v>
      </c>
      <c r="C240" s="26" t="s">
        <v>597</v>
      </c>
      <c r="D240" s="26" t="s">
        <v>12</v>
      </c>
      <c r="E240" s="26" t="s">
        <v>598</v>
      </c>
      <c r="F240" s="5" t="s">
        <v>599</v>
      </c>
      <c r="G240" s="6">
        <v>43.64</v>
      </c>
      <c r="H240" s="6">
        <v>57.384</v>
      </c>
      <c r="I240" s="4" t="s">
        <v>18</v>
      </c>
    </row>
    <row r="241" spans="1:9" s="1" customFormat="1" ht="30" customHeight="1" x14ac:dyDescent="0.25">
      <c r="A241" s="4">
        <v>239</v>
      </c>
      <c r="B241" s="22" t="s">
        <v>574</v>
      </c>
      <c r="C241" s="26" t="s">
        <v>597</v>
      </c>
      <c r="D241" s="26" t="s">
        <v>12</v>
      </c>
      <c r="E241" s="26" t="s">
        <v>600</v>
      </c>
      <c r="F241" s="5" t="s">
        <v>601</v>
      </c>
      <c r="G241" s="6">
        <v>42.92</v>
      </c>
      <c r="H241" s="6">
        <v>54.951999999999998</v>
      </c>
      <c r="I241" s="4" t="s">
        <v>18</v>
      </c>
    </row>
    <row r="242" spans="1:9" s="16" customFormat="1" ht="30" customHeight="1" x14ac:dyDescent="0.25">
      <c r="A242" s="4">
        <v>240</v>
      </c>
      <c r="B242" s="22" t="s">
        <v>574</v>
      </c>
      <c r="C242" s="26" t="s">
        <v>602</v>
      </c>
      <c r="D242" s="26" t="s">
        <v>30</v>
      </c>
      <c r="E242" s="26" t="s">
        <v>603</v>
      </c>
      <c r="F242" s="5" t="s">
        <v>604</v>
      </c>
      <c r="G242" s="6">
        <v>70.52</v>
      </c>
      <c r="H242" s="6">
        <v>75.111999999999995</v>
      </c>
      <c r="I242" s="7" t="s">
        <v>15</v>
      </c>
    </row>
    <row r="243" spans="1:9" s="16" customFormat="1" ht="30" customHeight="1" x14ac:dyDescent="0.25">
      <c r="A243" s="4">
        <v>241</v>
      </c>
      <c r="B243" s="22" t="s">
        <v>574</v>
      </c>
      <c r="C243" s="26" t="s">
        <v>605</v>
      </c>
      <c r="D243" s="26" t="s">
        <v>30</v>
      </c>
      <c r="E243" s="26" t="s">
        <v>606</v>
      </c>
      <c r="F243" s="5" t="s">
        <v>607</v>
      </c>
      <c r="G243" s="6">
        <v>68.36</v>
      </c>
      <c r="H243" s="6">
        <v>73.415999999999997</v>
      </c>
      <c r="I243" s="7" t="s">
        <v>15</v>
      </c>
    </row>
    <row r="244" spans="1:9" s="16" customFormat="1" ht="30" customHeight="1" x14ac:dyDescent="0.25">
      <c r="A244" s="4">
        <v>242</v>
      </c>
      <c r="B244" s="22" t="s">
        <v>574</v>
      </c>
      <c r="C244" s="26" t="s">
        <v>608</v>
      </c>
      <c r="D244" s="26" t="s">
        <v>102</v>
      </c>
      <c r="E244" s="26" t="s">
        <v>609</v>
      </c>
      <c r="F244" s="5" t="s">
        <v>610</v>
      </c>
      <c r="G244" s="6">
        <v>69.8</v>
      </c>
      <c r="H244" s="6">
        <v>72.28</v>
      </c>
      <c r="I244" s="7" t="s">
        <v>15</v>
      </c>
    </row>
    <row r="245" spans="1:9" s="16" customFormat="1" ht="30" customHeight="1" x14ac:dyDescent="0.25">
      <c r="A245" s="4">
        <v>243</v>
      </c>
      <c r="B245" s="22" t="s">
        <v>574</v>
      </c>
      <c r="C245" s="26" t="s">
        <v>611</v>
      </c>
      <c r="D245" s="26" t="s">
        <v>612</v>
      </c>
      <c r="E245" s="26" t="s">
        <v>613</v>
      </c>
      <c r="F245" s="5" t="s">
        <v>614</v>
      </c>
      <c r="G245" s="6">
        <v>60.92</v>
      </c>
      <c r="H245" s="6">
        <v>68.152000000000001</v>
      </c>
      <c r="I245" s="7" t="s">
        <v>15</v>
      </c>
    </row>
    <row r="246" spans="1:9" s="16" customFormat="1" ht="30" customHeight="1" x14ac:dyDescent="0.25">
      <c r="A246" s="4">
        <v>244</v>
      </c>
      <c r="B246" s="22" t="s">
        <v>574</v>
      </c>
      <c r="C246" s="26" t="s">
        <v>611</v>
      </c>
      <c r="D246" s="26" t="s">
        <v>612</v>
      </c>
      <c r="E246" s="26" t="s">
        <v>615</v>
      </c>
      <c r="F246" s="5" t="s">
        <v>616</v>
      </c>
      <c r="G246" s="6">
        <v>45.8</v>
      </c>
      <c r="H246" s="6">
        <v>55.48</v>
      </c>
      <c r="I246" s="4" t="s">
        <v>18</v>
      </c>
    </row>
    <row r="247" spans="1:9" s="16" customFormat="1" ht="30" customHeight="1" x14ac:dyDescent="0.25">
      <c r="A247" s="4">
        <v>245</v>
      </c>
      <c r="B247" s="22" t="s">
        <v>574</v>
      </c>
      <c r="C247" s="26" t="s">
        <v>611</v>
      </c>
      <c r="D247" s="26" t="s">
        <v>612</v>
      </c>
      <c r="E247" s="26" t="s">
        <v>617</v>
      </c>
      <c r="F247" s="5" t="s">
        <v>247</v>
      </c>
      <c r="G247" s="6">
        <v>45</v>
      </c>
      <c r="H247" s="6">
        <v>54.2</v>
      </c>
      <c r="I247" s="4" t="s">
        <v>18</v>
      </c>
    </row>
    <row r="248" spans="1:9" s="16" customFormat="1" ht="30" customHeight="1" x14ac:dyDescent="0.25">
      <c r="A248" s="4">
        <v>246</v>
      </c>
      <c r="B248" s="22" t="s">
        <v>574</v>
      </c>
      <c r="C248" s="26" t="s">
        <v>611</v>
      </c>
      <c r="D248" s="26" t="s">
        <v>612</v>
      </c>
      <c r="E248" s="26" t="s">
        <v>618</v>
      </c>
      <c r="F248" s="5" t="s">
        <v>619</v>
      </c>
      <c r="G248" s="6" t="s">
        <v>43</v>
      </c>
      <c r="H248" s="6">
        <v>24</v>
      </c>
      <c r="I248" s="4" t="s">
        <v>18</v>
      </c>
    </row>
    <row r="249" spans="1:9" s="16" customFormat="1" ht="30" customHeight="1" x14ac:dyDescent="0.25">
      <c r="A249" s="4">
        <v>247</v>
      </c>
      <c r="B249" s="22" t="s">
        <v>574</v>
      </c>
      <c r="C249" s="26" t="s">
        <v>620</v>
      </c>
      <c r="D249" s="26" t="s">
        <v>268</v>
      </c>
      <c r="E249" s="26" t="s">
        <v>621</v>
      </c>
      <c r="F249" s="5" t="s">
        <v>622</v>
      </c>
      <c r="G249" s="6">
        <v>68.88</v>
      </c>
      <c r="H249" s="6">
        <v>72.528000000000006</v>
      </c>
      <c r="I249" s="7" t="s">
        <v>15</v>
      </c>
    </row>
    <row r="250" spans="1:9" s="1" customFormat="1" ht="30" customHeight="1" x14ac:dyDescent="0.25">
      <c r="A250" s="4">
        <v>248</v>
      </c>
      <c r="B250" s="22" t="s">
        <v>623</v>
      </c>
      <c r="C250" s="4" t="s">
        <v>624</v>
      </c>
      <c r="D250" s="4" t="s">
        <v>48</v>
      </c>
      <c r="E250" s="4" t="s">
        <v>625</v>
      </c>
      <c r="F250" s="5" t="s">
        <v>626</v>
      </c>
      <c r="G250" s="6">
        <v>68.2</v>
      </c>
      <c r="H250" s="6">
        <v>69.319999999999993</v>
      </c>
      <c r="I250" s="7" t="s">
        <v>15</v>
      </c>
    </row>
    <row r="251" spans="1:9" s="1" customFormat="1" ht="30" customHeight="1" x14ac:dyDescent="0.25">
      <c r="A251" s="4">
        <v>249</v>
      </c>
      <c r="B251" s="22" t="s">
        <v>623</v>
      </c>
      <c r="C251" s="4" t="s">
        <v>627</v>
      </c>
      <c r="D251" s="4" t="s">
        <v>77</v>
      </c>
      <c r="E251" s="4" t="s">
        <v>628</v>
      </c>
      <c r="F251" s="5" t="s">
        <v>629</v>
      </c>
      <c r="G251" s="6">
        <v>69.12</v>
      </c>
      <c r="H251" s="6">
        <v>71.872</v>
      </c>
      <c r="I251" s="7" t="s">
        <v>15</v>
      </c>
    </row>
    <row r="252" spans="1:9" s="1" customFormat="1" ht="30" customHeight="1" x14ac:dyDescent="0.25">
      <c r="A252" s="4">
        <v>250</v>
      </c>
      <c r="B252" s="22" t="s">
        <v>623</v>
      </c>
      <c r="C252" s="4" t="s">
        <v>627</v>
      </c>
      <c r="D252" s="4" t="s">
        <v>77</v>
      </c>
      <c r="E252" s="4" t="s">
        <v>630</v>
      </c>
      <c r="F252" s="5" t="s">
        <v>631</v>
      </c>
      <c r="G252" s="6">
        <v>69.52</v>
      </c>
      <c r="H252" s="6">
        <v>70.912000000000006</v>
      </c>
      <c r="I252" s="7" t="s">
        <v>15</v>
      </c>
    </row>
    <row r="253" spans="1:9" s="1" customFormat="1" ht="30" customHeight="1" x14ac:dyDescent="0.25">
      <c r="A253" s="4">
        <v>251</v>
      </c>
      <c r="B253" s="22" t="s">
        <v>623</v>
      </c>
      <c r="C253" s="4" t="s">
        <v>627</v>
      </c>
      <c r="D253" s="4" t="s">
        <v>77</v>
      </c>
      <c r="E253" s="4" t="s">
        <v>632</v>
      </c>
      <c r="F253" s="5" t="s">
        <v>633</v>
      </c>
      <c r="G253" s="6">
        <v>55.52</v>
      </c>
      <c r="H253" s="6">
        <v>65.311999999999998</v>
      </c>
      <c r="I253" s="4" t="s">
        <v>18</v>
      </c>
    </row>
    <row r="254" spans="1:9" s="1" customFormat="1" ht="30" customHeight="1" x14ac:dyDescent="0.25">
      <c r="A254" s="4">
        <v>252</v>
      </c>
      <c r="B254" s="22" t="s">
        <v>623</v>
      </c>
      <c r="C254" s="4" t="s">
        <v>627</v>
      </c>
      <c r="D254" s="4" t="s">
        <v>77</v>
      </c>
      <c r="E254" s="4" t="s">
        <v>634</v>
      </c>
      <c r="F254" s="5" t="s">
        <v>635</v>
      </c>
      <c r="G254" s="6">
        <v>53.04</v>
      </c>
      <c r="H254" s="6">
        <v>63.423999999999999</v>
      </c>
      <c r="I254" s="4" t="s">
        <v>18</v>
      </c>
    </row>
    <row r="255" spans="1:9" s="1" customFormat="1" ht="30" customHeight="1" x14ac:dyDescent="0.25">
      <c r="A255" s="4">
        <v>253</v>
      </c>
      <c r="B255" s="22" t="s">
        <v>623</v>
      </c>
      <c r="C255" s="4" t="s">
        <v>627</v>
      </c>
      <c r="D255" s="4" t="s">
        <v>77</v>
      </c>
      <c r="E255" s="4" t="s">
        <v>636</v>
      </c>
      <c r="F255" s="5" t="s">
        <v>637</v>
      </c>
      <c r="G255" s="6">
        <v>51.28</v>
      </c>
      <c r="H255" s="6">
        <v>61.968000000000004</v>
      </c>
      <c r="I255" s="4" t="s">
        <v>18</v>
      </c>
    </row>
    <row r="256" spans="1:9" s="1" customFormat="1" ht="30" customHeight="1" x14ac:dyDescent="0.25">
      <c r="A256" s="4">
        <v>254</v>
      </c>
      <c r="B256" s="22" t="s">
        <v>623</v>
      </c>
      <c r="C256" s="4" t="s">
        <v>627</v>
      </c>
      <c r="D256" s="4" t="s">
        <v>77</v>
      </c>
      <c r="E256" s="4" t="s">
        <v>638</v>
      </c>
      <c r="F256" s="5" t="s">
        <v>639</v>
      </c>
      <c r="G256" s="6" t="s">
        <v>43</v>
      </c>
      <c r="H256" s="6">
        <v>31.6</v>
      </c>
      <c r="I256" s="4" t="s">
        <v>18</v>
      </c>
    </row>
    <row r="257" spans="1:9" s="1" customFormat="1" ht="30" customHeight="1" x14ac:dyDescent="0.25">
      <c r="A257" s="4">
        <v>255</v>
      </c>
      <c r="B257" s="22" t="s">
        <v>623</v>
      </c>
      <c r="C257" s="4" t="s">
        <v>627</v>
      </c>
      <c r="D257" s="4" t="s">
        <v>77</v>
      </c>
      <c r="E257" s="4" t="s">
        <v>640</v>
      </c>
      <c r="F257" s="5" t="s">
        <v>641</v>
      </c>
      <c r="G257" s="6" t="s">
        <v>43</v>
      </c>
      <c r="H257" s="6">
        <v>31.6</v>
      </c>
      <c r="I257" s="4" t="s">
        <v>18</v>
      </c>
    </row>
    <row r="258" spans="1:9" s="1" customFormat="1" ht="30" customHeight="1" x14ac:dyDescent="0.25">
      <c r="A258" s="4">
        <v>256</v>
      </c>
      <c r="B258" s="22" t="s">
        <v>623</v>
      </c>
      <c r="C258" s="4" t="s">
        <v>627</v>
      </c>
      <c r="D258" s="4" t="s">
        <v>77</v>
      </c>
      <c r="E258" s="4" t="s">
        <v>642</v>
      </c>
      <c r="F258" s="5" t="s">
        <v>643</v>
      </c>
      <c r="G258" s="6" t="s">
        <v>43</v>
      </c>
      <c r="H258" s="6">
        <v>29.6</v>
      </c>
      <c r="I258" s="4" t="s">
        <v>18</v>
      </c>
    </row>
    <row r="259" spans="1:9" s="1" customFormat="1" ht="30" customHeight="1" x14ac:dyDescent="0.25">
      <c r="A259" s="4">
        <v>257</v>
      </c>
      <c r="B259" s="22" t="s">
        <v>623</v>
      </c>
      <c r="C259" s="4" t="s">
        <v>644</v>
      </c>
      <c r="D259" s="4" t="s">
        <v>102</v>
      </c>
      <c r="E259" s="4" t="s">
        <v>645</v>
      </c>
      <c r="F259" s="5" t="s">
        <v>646</v>
      </c>
      <c r="G259" s="6">
        <v>70.64</v>
      </c>
      <c r="H259" s="6">
        <v>72.384</v>
      </c>
      <c r="I259" s="7" t="s">
        <v>15</v>
      </c>
    </row>
    <row r="260" spans="1:9" s="1" customFormat="1" ht="30" customHeight="1" x14ac:dyDescent="0.25">
      <c r="A260" s="4">
        <v>258</v>
      </c>
      <c r="B260" s="22" t="s">
        <v>623</v>
      </c>
      <c r="C260" s="4" t="s">
        <v>644</v>
      </c>
      <c r="D260" s="4" t="s">
        <v>102</v>
      </c>
      <c r="E260" s="4" t="s">
        <v>647</v>
      </c>
      <c r="F260" s="5" t="s">
        <v>648</v>
      </c>
      <c r="G260" s="6">
        <v>68.48</v>
      </c>
      <c r="H260" s="6">
        <v>71.488</v>
      </c>
      <c r="I260" s="7" t="s">
        <v>15</v>
      </c>
    </row>
    <row r="261" spans="1:9" s="1" customFormat="1" ht="30" customHeight="1" x14ac:dyDescent="0.25">
      <c r="A261" s="4">
        <v>259</v>
      </c>
      <c r="B261" s="22" t="s">
        <v>623</v>
      </c>
      <c r="C261" s="4" t="s">
        <v>649</v>
      </c>
      <c r="D261" s="4" t="s">
        <v>650</v>
      </c>
      <c r="E261" s="4" t="s">
        <v>651</v>
      </c>
      <c r="F261" s="5" t="s">
        <v>652</v>
      </c>
      <c r="G261" s="6">
        <v>70.239999999999995</v>
      </c>
      <c r="H261" s="6">
        <v>71.343999999999994</v>
      </c>
      <c r="I261" s="7" t="s">
        <v>15</v>
      </c>
    </row>
    <row r="262" spans="1:9" s="1" customFormat="1" ht="30" customHeight="1" x14ac:dyDescent="0.25">
      <c r="A262" s="4">
        <v>260</v>
      </c>
      <c r="B262" s="22" t="s">
        <v>623</v>
      </c>
      <c r="C262" s="4" t="s">
        <v>653</v>
      </c>
      <c r="D262" s="4" t="s">
        <v>415</v>
      </c>
      <c r="E262" s="4" t="s">
        <v>654</v>
      </c>
      <c r="F262" s="5" t="s">
        <v>655</v>
      </c>
      <c r="G262" s="6">
        <v>68.28</v>
      </c>
      <c r="H262" s="6">
        <v>71.367999999999995</v>
      </c>
      <c r="I262" s="7" t="s">
        <v>15</v>
      </c>
    </row>
    <row r="263" spans="1:9" s="1" customFormat="1" ht="30" customHeight="1" x14ac:dyDescent="0.25">
      <c r="A263" s="4">
        <v>261</v>
      </c>
      <c r="B263" s="22" t="s">
        <v>623</v>
      </c>
      <c r="C263" s="4" t="s">
        <v>653</v>
      </c>
      <c r="D263" s="4" t="s">
        <v>415</v>
      </c>
      <c r="E263" s="4" t="s">
        <v>656</v>
      </c>
      <c r="F263" s="5" t="s">
        <v>657</v>
      </c>
      <c r="G263" s="6">
        <v>70.680000000000007</v>
      </c>
      <c r="H263" s="6">
        <v>70.007999999999996</v>
      </c>
      <c r="I263" s="7" t="s">
        <v>15</v>
      </c>
    </row>
    <row r="264" spans="1:9" s="1" customFormat="1" ht="30" customHeight="1" x14ac:dyDescent="0.25">
      <c r="A264" s="4">
        <v>262</v>
      </c>
      <c r="B264" s="22" t="s">
        <v>623</v>
      </c>
      <c r="C264" s="4" t="s">
        <v>653</v>
      </c>
      <c r="D264" s="4" t="s">
        <v>415</v>
      </c>
      <c r="E264" s="4" t="s">
        <v>658</v>
      </c>
      <c r="F264" s="5" t="s">
        <v>659</v>
      </c>
      <c r="G264" s="6" t="s">
        <v>43</v>
      </c>
      <c r="H264" s="6">
        <v>28</v>
      </c>
      <c r="I264" s="4" t="s">
        <v>18</v>
      </c>
    </row>
    <row r="265" spans="1:9" s="1" customFormat="1" ht="30" customHeight="1" x14ac:dyDescent="0.25">
      <c r="A265" s="4">
        <v>263</v>
      </c>
      <c r="B265" s="22" t="s">
        <v>623</v>
      </c>
      <c r="C265" s="4" t="s">
        <v>660</v>
      </c>
      <c r="D265" s="4" t="s">
        <v>199</v>
      </c>
      <c r="E265" s="4" t="s">
        <v>661</v>
      </c>
      <c r="F265" s="5" t="s">
        <v>662</v>
      </c>
      <c r="G265" s="6">
        <v>73.12</v>
      </c>
      <c r="H265" s="6">
        <v>75.471999999999994</v>
      </c>
      <c r="I265" s="7" t="s">
        <v>15</v>
      </c>
    </row>
    <row r="266" spans="1:9" s="1" customFormat="1" ht="30" customHeight="1" x14ac:dyDescent="0.25">
      <c r="A266" s="4">
        <v>264</v>
      </c>
      <c r="B266" s="22" t="s">
        <v>623</v>
      </c>
      <c r="C266" s="4" t="s">
        <v>660</v>
      </c>
      <c r="D266" s="4" t="s">
        <v>199</v>
      </c>
      <c r="E266" s="4" t="s">
        <v>663</v>
      </c>
      <c r="F266" s="5" t="s">
        <v>664</v>
      </c>
      <c r="G266" s="6">
        <v>53.76</v>
      </c>
      <c r="H266" s="6">
        <v>64.256</v>
      </c>
      <c r="I266" s="4" t="s">
        <v>18</v>
      </c>
    </row>
    <row r="267" spans="1:9" s="1" customFormat="1" ht="30" customHeight="1" x14ac:dyDescent="0.25">
      <c r="A267" s="4">
        <v>265</v>
      </c>
      <c r="B267" s="22" t="s">
        <v>623</v>
      </c>
      <c r="C267" s="4" t="s">
        <v>660</v>
      </c>
      <c r="D267" s="4" t="s">
        <v>199</v>
      </c>
      <c r="E267" s="4" t="s">
        <v>665</v>
      </c>
      <c r="F267" s="5" t="s">
        <v>666</v>
      </c>
      <c r="G267" s="6">
        <v>51.16</v>
      </c>
      <c r="H267" s="6">
        <v>62.295999999999999</v>
      </c>
      <c r="I267" s="4" t="s">
        <v>18</v>
      </c>
    </row>
    <row r="268" spans="1:9" s="1" customFormat="1" ht="30" customHeight="1" x14ac:dyDescent="0.25">
      <c r="A268" s="4">
        <v>266</v>
      </c>
      <c r="B268" s="22" t="s">
        <v>623</v>
      </c>
      <c r="C268" s="4" t="s">
        <v>660</v>
      </c>
      <c r="D268" s="4" t="s">
        <v>199</v>
      </c>
      <c r="E268" s="4" t="s">
        <v>667</v>
      </c>
      <c r="F268" s="5" t="s">
        <v>668</v>
      </c>
      <c r="G268" s="6">
        <v>53.08</v>
      </c>
      <c r="H268" s="6">
        <v>61.048000000000002</v>
      </c>
      <c r="I268" s="4" t="s">
        <v>18</v>
      </c>
    </row>
    <row r="269" spans="1:9" s="1" customFormat="1" ht="30" customHeight="1" x14ac:dyDescent="0.25">
      <c r="A269" s="4">
        <v>267</v>
      </c>
      <c r="B269" s="22" t="s">
        <v>623</v>
      </c>
      <c r="C269" s="4" t="s">
        <v>660</v>
      </c>
      <c r="D269" s="4" t="s">
        <v>199</v>
      </c>
      <c r="E269" s="4" t="s">
        <v>669</v>
      </c>
      <c r="F269" s="5" t="s">
        <v>670</v>
      </c>
      <c r="G269" s="6">
        <v>53.08</v>
      </c>
      <c r="H269" s="6">
        <v>61.048000000000002</v>
      </c>
      <c r="I269" s="4" t="s">
        <v>18</v>
      </c>
    </row>
    <row r="270" spans="1:9" s="1" customFormat="1" ht="30" customHeight="1" x14ac:dyDescent="0.25">
      <c r="A270" s="4">
        <v>268</v>
      </c>
      <c r="B270" s="22" t="s">
        <v>623</v>
      </c>
      <c r="C270" s="4" t="s">
        <v>660</v>
      </c>
      <c r="D270" s="4" t="s">
        <v>199</v>
      </c>
      <c r="E270" s="4" t="s">
        <v>671</v>
      </c>
      <c r="F270" s="5" t="s">
        <v>672</v>
      </c>
      <c r="G270" s="6">
        <v>50.88</v>
      </c>
      <c r="H270" s="6">
        <v>59.728000000000002</v>
      </c>
      <c r="I270" s="4" t="s">
        <v>18</v>
      </c>
    </row>
    <row r="271" spans="1:9" s="1" customFormat="1" ht="30" customHeight="1" x14ac:dyDescent="0.25">
      <c r="A271" s="4">
        <v>269</v>
      </c>
      <c r="B271" s="22" t="s">
        <v>623</v>
      </c>
      <c r="C271" s="4" t="s">
        <v>660</v>
      </c>
      <c r="D271" s="4" t="s">
        <v>199</v>
      </c>
      <c r="E271" s="4" t="s">
        <v>673</v>
      </c>
      <c r="F271" s="5" t="s">
        <v>674</v>
      </c>
      <c r="G271" s="6" t="s">
        <v>43</v>
      </c>
      <c r="H271" s="6">
        <v>30.8</v>
      </c>
      <c r="I271" s="4" t="s">
        <v>18</v>
      </c>
    </row>
    <row r="272" spans="1:9" s="1" customFormat="1" ht="30" customHeight="1" x14ac:dyDescent="0.25">
      <c r="A272" s="4">
        <v>270</v>
      </c>
      <c r="B272" s="22" t="s">
        <v>623</v>
      </c>
      <c r="C272" s="4" t="s">
        <v>675</v>
      </c>
      <c r="D272" s="4" t="s">
        <v>12</v>
      </c>
      <c r="E272" s="4" t="s">
        <v>676</v>
      </c>
      <c r="F272" s="5" t="s">
        <v>677</v>
      </c>
      <c r="G272" s="6" t="s">
        <v>43</v>
      </c>
      <c r="H272" s="6">
        <v>29.2</v>
      </c>
      <c r="I272" s="4" t="s">
        <v>18</v>
      </c>
    </row>
    <row r="273" spans="1:9" s="1" customFormat="1" ht="30" customHeight="1" x14ac:dyDescent="0.25">
      <c r="A273" s="4">
        <v>271</v>
      </c>
      <c r="B273" s="22" t="s">
        <v>623</v>
      </c>
      <c r="C273" s="4" t="s">
        <v>678</v>
      </c>
      <c r="D273" s="4" t="s">
        <v>268</v>
      </c>
      <c r="E273" s="4" t="s">
        <v>679</v>
      </c>
      <c r="F273" s="5" t="s">
        <v>680</v>
      </c>
      <c r="G273" s="6">
        <v>53.52</v>
      </c>
      <c r="H273" s="6">
        <v>62.112000000000002</v>
      </c>
      <c r="I273" s="4" t="s">
        <v>18</v>
      </c>
    </row>
    <row r="274" spans="1:9" s="1" customFormat="1" ht="30" customHeight="1" x14ac:dyDescent="0.25">
      <c r="A274" s="4">
        <v>272</v>
      </c>
      <c r="B274" s="22" t="s">
        <v>623</v>
      </c>
      <c r="C274" s="4" t="s">
        <v>678</v>
      </c>
      <c r="D274" s="4" t="s">
        <v>268</v>
      </c>
      <c r="E274" s="4" t="s">
        <v>681</v>
      </c>
      <c r="F274" s="5" t="s">
        <v>682</v>
      </c>
      <c r="G274" s="6">
        <v>52.64</v>
      </c>
      <c r="H274" s="6">
        <v>61.183999999999997</v>
      </c>
      <c r="I274" s="4" t="s">
        <v>18</v>
      </c>
    </row>
    <row r="275" spans="1:9" s="1" customFormat="1" ht="30" customHeight="1" x14ac:dyDescent="0.25">
      <c r="A275" s="4">
        <v>273</v>
      </c>
      <c r="B275" s="22" t="s">
        <v>623</v>
      </c>
      <c r="C275" s="4" t="s">
        <v>678</v>
      </c>
      <c r="D275" s="4" t="s">
        <v>268</v>
      </c>
      <c r="E275" s="4" t="s">
        <v>683</v>
      </c>
      <c r="F275" s="5" t="s">
        <v>684</v>
      </c>
      <c r="G275" s="6">
        <v>52.52</v>
      </c>
      <c r="H275" s="6">
        <v>60.311999999999998</v>
      </c>
      <c r="I275" s="4" t="s">
        <v>18</v>
      </c>
    </row>
    <row r="276" spans="1:9" s="1" customFormat="1" ht="30" customHeight="1" x14ac:dyDescent="0.25">
      <c r="A276" s="4">
        <v>274</v>
      </c>
      <c r="B276" s="22" t="s">
        <v>623</v>
      </c>
      <c r="C276" s="4" t="s">
        <v>678</v>
      </c>
      <c r="D276" s="4" t="s">
        <v>268</v>
      </c>
      <c r="E276" s="4" t="s">
        <v>685</v>
      </c>
      <c r="F276" s="5" t="s">
        <v>686</v>
      </c>
      <c r="G276" s="6">
        <v>51.44</v>
      </c>
      <c r="H276" s="6">
        <v>57.264000000000003</v>
      </c>
      <c r="I276" s="4" t="s">
        <v>18</v>
      </c>
    </row>
    <row r="277" spans="1:9" s="1" customFormat="1" ht="30" customHeight="1" x14ac:dyDescent="0.25">
      <c r="A277" s="4">
        <v>275</v>
      </c>
      <c r="B277" s="22" t="s">
        <v>623</v>
      </c>
      <c r="C277" s="4" t="s">
        <v>678</v>
      </c>
      <c r="D277" s="4" t="s">
        <v>268</v>
      </c>
      <c r="E277" s="4" t="s">
        <v>687</v>
      </c>
      <c r="F277" s="5" t="s">
        <v>688</v>
      </c>
      <c r="G277" s="6" t="s">
        <v>43</v>
      </c>
      <c r="H277" s="6">
        <v>29.6</v>
      </c>
      <c r="I277" s="4" t="s">
        <v>18</v>
      </c>
    </row>
    <row r="278" spans="1:9" s="1" customFormat="1" ht="30" customHeight="1" x14ac:dyDescent="0.25">
      <c r="A278" s="4">
        <v>276</v>
      </c>
      <c r="B278" s="22" t="s">
        <v>623</v>
      </c>
      <c r="C278" s="4" t="s">
        <v>678</v>
      </c>
      <c r="D278" s="4" t="s">
        <v>268</v>
      </c>
      <c r="E278" s="4" t="s">
        <v>689</v>
      </c>
      <c r="F278" s="5" t="s">
        <v>690</v>
      </c>
      <c r="G278" s="6" t="s">
        <v>43</v>
      </c>
      <c r="H278" s="6">
        <v>29.2</v>
      </c>
      <c r="I278" s="4" t="s">
        <v>18</v>
      </c>
    </row>
    <row r="279" spans="1:9" s="1" customFormat="1" ht="30" customHeight="1" x14ac:dyDescent="0.25">
      <c r="A279" s="4">
        <v>277</v>
      </c>
      <c r="B279" s="22" t="s">
        <v>623</v>
      </c>
      <c r="C279" s="4" t="s">
        <v>678</v>
      </c>
      <c r="D279" s="4" t="s">
        <v>268</v>
      </c>
      <c r="E279" s="4" t="s">
        <v>691</v>
      </c>
      <c r="F279" s="5" t="s">
        <v>692</v>
      </c>
      <c r="G279" s="6" t="s">
        <v>43</v>
      </c>
      <c r="H279" s="6">
        <v>27.2</v>
      </c>
      <c r="I279" s="4" t="s">
        <v>18</v>
      </c>
    </row>
    <row r="280" spans="1:9" s="1" customFormat="1" ht="30" customHeight="1" x14ac:dyDescent="0.25">
      <c r="A280" s="4">
        <v>278</v>
      </c>
      <c r="B280" s="22" t="s">
        <v>693</v>
      </c>
      <c r="C280" s="25" t="s">
        <v>694</v>
      </c>
      <c r="D280" s="25" t="s">
        <v>26</v>
      </c>
      <c r="E280" s="25" t="s">
        <v>695</v>
      </c>
      <c r="F280" s="4" t="s">
        <v>696</v>
      </c>
      <c r="G280" s="6">
        <v>75</v>
      </c>
      <c r="H280" s="6">
        <v>77.400000000000006</v>
      </c>
      <c r="I280" s="7" t="s">
        <v>15</v>
      </c>
    </row>
    <row r="281" spans="1:9" s="1" customFormat="1" ht="30" customHeight="1" x14ac:dyDescent="0.25">
      <c r="A281" s="4">
        <v>279</v>
      </c>
      <c r="B281" s="22" t="s">
        <v>693</v>
      </c>
      <c r="C281" s="25" t="s">
        <v>694</v>
      </c>
      <c r="D281" s="25" t="s">
        <v>26</v>
      </c>
      <c r="E281" s="25" t="s">
        <v>697</v>
      </c>
      <c r="F281" s="4" t="s">
        <v>698</v>
      </c>
      <c r="G281" s="6">
        <v>75.533333333333303</v>
      </c>
      <c r="H281" s="6">
        <v>76.92</v>
      </c>
      <c r="I281" s="7" t="s">
        <v>15</v>
      </c>
    </row>
    <row r="282" spans="1:9" s="1" customFormat="1" ht="30" customHeight="1" x14ac:dyDescent="0.25">
      <c r="A282" s="4">
        <v>280</v>
      </c>
      <c r="B282" s="22" t="s">
        <v>693</v>
      </c>
      <c r="C282" s="25" t="s">
        <v>694</v>
      </c>
      <c r="D282" s="25" t="s">
        <v>26</v>
      </c>
      <c r="E282" s="25" t="s">
        <v>699</v>
      </c>
      <c r="F282" s="4" t="s">
        <v>700</v>
      </c>
      <c r="G282" s="6">
        <v>73.8</v>
      </c>
      <c r="H282" s="6">
        <v>73.08</v>
      </c>
      <c r="I282" s="7" t="s">
        <v>15</v>
      </c>
    </row>
    <row r="283" spans="1:9" s="1" customFormat="1" ht="30" customHeight="1" x14ac:dyDescent="0.25">
      <c r="A283" s="4">
        <v>281</v>
      </c>
      <c r="B283" s="22" t="s">
        <v>693</v>
      </c>
      <c r="C283" s="25" t="s">
        <v>694</v>
      </c>
      <c r="D283" s="25" t="s">
        <v>26</v>
      </c>
      <c r="E283" s="25" t="s">
        <v>701</v>
      </c>
      <c r="F283" s="4" t="s">
        <v>702</v>
      </c>
      <c r="G283" s="6">
        <v>37.4</v>
      </c>
      <c r="H283" s="6">
        <v>58.84</v>
      </c>
      <c r="I283" s="4" t="s">
        <v>18</v>
      </c>
    </row>
    <row r="284" spans="1:9" s="1" customFormat="1" ht="30" customHeight="1" x14ac:dyDescent="0.25">
      <c r="A284" s="4">
        <v>282</v>
      </c>
      <c r="B284" s="22" t="s">
        <v>693</v>
      </c>
      <c r="C284" s="25" t="s">
        <v>694</v>
      </c>
      <c r="D284" s="25" t="s">
        <v>26</v>
      </c>
      <c r="E284" s="25" t="s">
        <v>703</v>
      </c>
      <c r="F284" s="4" t="s">
        <v>704</v>
      </c>
      <c r="G284" s="6">
        <v>43.4</v>
      </c>
      <c r="H284" s="6">
        <v>58.44</v>
      </c>
      <c r="I284" s="4" t="s">
        <v>18</v>
      </c>
    </row>
    <row r="285" spans="1:9" s="1" customFormat="1" ht="30" customHeight="1" x14ac:dyDescent="0.25">
      <c r="A285" s="4">
        <v>283</v>
      </c>
      <c r="B285" s="22" t="s">
        <v>693</v>
      </c>
      <c r="C285" s="25" t="s">
        <v>694</v>
      </c>
      <c r="D285" s="25" t="s">
        <v>26</v>
      </c>
      <c r="E285" s="25" t="s">
        <v>705</v>
      </c>
      <c r="F285" s="4" t="s">
        <v>706</v>
      </c>
      <c r="G285" s="6">
        <v>44.6</v>
      </c>
      <c r="H285" s="6">
        <v>58.36</v>
      </c>
      <c r="I285" s="4" t="s">
        <v>18</v>
      </c>
    </row>
    <row r="286" spans="1:9" s="1" customFormat="1" ht="30" customHeight="1" x14ac:dyDescent="0.25">
      <c r="A286" s="4">
        <v>284</v>
      </c>
      <c r="B286" s="22" t="s">
        <v>693</v>
      </c>
      <c r="C286" s="25" t="s">
        <v>694</v>
      </c>
      <c r="D286" s="25" t="s">
        <v>26</v>
      </c>
      <c r="E286" s="25" t="s">
        <v>707</v>
      </c>
      <c r="F286" s="4" t="s">
        <v>708</v>
      </c>
      <c r="G286" s="6">
        <v>42.42</v>
      </c>
      <c r="H286" s="6">
        <v>56.252000000000002</v>
      </c>
      <c r="I286" s="4" t="s">
        <v>18</v>
      </c>
    </row>
    <row r="287" spans="1:9" s="1" customFormat="1" ht="30" customHeight="1" x14ac:dyDescent="0.25">
      <c r="A287" s="4">
        <v>285</v>
      </c>
      <c r="B287" s="22" t="s">
        <v>693</v>
      </c>
      <c r="C287" s="25" t="s">
        <v>694</v>
      </c>
      <c r="D287" s="25" t="s">
        <v>26</v>
      </c>
      <c r="E287" s="25" t="s">
        <v>709</v>
      </c>
      <c r="F287" s="4" t="s">
        <v>710</v>
      </c>
      <c r="G287" s="6">
        <v>41.6</v>
      </c>
      <c r="H287" s="6">
        <v>55.36</v>
      </c>
      <c r="I287" s="4" t="s">
        <v>18</v>
      </c>
    </row>
    <row r="288" spans="1:9" s="1" customFormat="1" ht="30" customHeight="1" x14ac:dyDescent="0.25">
      <c r="A288" s="4">
        <v>286</v>
      </c>
      <c r="B288" s="22" t="s">
        <v>693</v>
      </c>
      <c r="C288" s="25" t="s">
        <v>694</v>
      </c>
      <c r="D288" s="25" t="s">
        <v>26</v>
      </c>
      <c r="E288" s="25" t="s">
        <v>711</v>
      </c>
      <c r="F288" s="4" t="s">
        <v>712</v>
      </c>
      <c r="G288" s="6">
        <v>37.6</v>
      </c>
      <c r="H288" s="6">
        <v>54.56</v>
      </c>
      <c r="I288" s="4" t="s">
        <v>18</v>
      </c>
    </row>
    <row r="289" spans="1:9" s="1" customFormat="1" ht="30" customHeight="1" x14ac:dyDescent="0.25">
      <c r="A289" s="4">
        <v>287</v>
      </c>
      <c r="B289" s="22" t="s">
        <v>693</v>
      </c>
      <c r="C289" s="25" t="s">
        <v>694</v>
      </c>
      <c r="D289" s="25" t="s">
        <v>26</v>
      </c>
      <c r="E289" s="25" t="s">
        <v>713</v>
      </c>
      <c r="F289" s="4" t="s">
        <v>714</v>
      </c>
      <c r="G289" s="6">
        <v>39.799999999999997</v>
      </c>
      <c r="H289" s="6">
        <v>53.88</v>
      </c>
      <c r="I289" s="4" t="s">
        <v>18</v>
      </c>
    </row>
    <row r="290" spans="1:9" s="1" customFormat="1" ht="30" customHeight="1" x14ac:dyDescent="0.25">
      <c r="A290" s="4">
        <v>288</v>
      </c>
      <c r="B290" s="22" t="s">
        <v>693</v>
      </c>
      <c r="C290" s="25" t="s">
        <v>694</v>
      </c>
      <c r="D290" s="25" t="s">
        <v>26</v>
      </c>
      <c r="E290" s="25" t="s">
        <v>715</v>
      </c>
      <c r="F290" s="4" t="s">
        <v>716</v>
      </c>
      <c r="G290" s="6">
        <v>38.9</v>
      </c>
      <c r="H290" s="6">
        <v>51.34</v>
      </c>
      <c r="I290" s="4" t="s">
        <v>18</v>
      </c>
    </row>
    <row r="291" spans="1:9" s="1" customFormat="1" ht="30" customHeight="1" x14ac:dyDescent="0.25">
      <c r="A291" s="4">
        <v>289</v>
      </c>
      <c r="B291" s="22" t="s">
        <v>693</v>
      </c>
      <c r="C291" s="25" t="s">
        <v>694</v>
      </c>
      <c r="D291" s="25" t="s">
        <v>26</v>
      </c>
      <c r="E291" s="25" t="s">
        <v>717</v>
      </c>
      <c r="F291" s="4" t="s">
        <v>718</v>
      </c>
      <c r="G291" s="6" t="s">
        <v>43</v>
      </c>
      <c r="H291" s="6">
        <v>31.6</v>
      </c>
      <c r="I291" s="4" t="s">
        <v>18</v>
      </c>
    </row>
    <row r="292" spans="1:9" s="1" customFormat="1" ht="30" customHeight="1" x14ac:dyDescent="0.25">
      <c r="A292" s="4">
        <v>290</v>
      </c>
      <c r="B292" s="22" t="s">
        <v>693</v>
      </c>
      <c r="C292" s="25" t="s">
        <v>694</v>
      </c>
      <c r="D292" s="25" t="s">
        <v>26</v>
      </c>
      <c r="E292" s="25" t="s">
        <v>719</v>
      </c>
      <c r="F292" s="4" t="s">
        <v>720</v>
      </c>
      <c r="G292" s="6" t="s">
        <v>43</v>
      </c>
      <c r="H292" s="6">
        <v>30.8</v>
      </c>
      <c r="I292" s="4" t="s">
        <v>18</v>
      </c>
    </row>
    <row r="293" spans="1:9" s="1" customFormat="1" ht="30" customHeight="1" x14ac:dyDescent="0.25">
      <c r="A293" s="4">
        <v>291</v>
      </c>
      <c r="B293" s="22" t="s">
        <v>693</v>
      </c>
      <c r="C293" s="25" t="s">
        <v>694</v>
      </c>
      <c r="D293" s="25" t="s">
        <v>26</v>
      </c>
      <c r="E293" s="25" t="s">
        <v>721</v>
      </c>
      <c r="F293" s="4" t="s">
        <v>722</v>
      </c>
      <c r="G293" s="6" t="s">
        <v>43</v>
      </c>
      <c r="H293" s="6">
        <v>30</v>
      </c>
      <c r="I293" s="4" t="s">
        <v>18</v>
      </c>
    </row>
    <row r="294" spans="1:9" s="1" customFormat="1" ht="30" customHeight="1" x14ac:dyDescent="0.25">
      <c r="A294" s="4">
        <v>292</v>
      </c>
      <c r="B294" s="22" t="s">
        <v>693</v>
      </c>
      <c r="C294" s="25" t="s">
        <v>694</v>
      </c>
      <c r="D294" s="25" t="s">
        <v>26</v>
      </c>
      <c r="E294" s="25" t="s">
        <v>723</v>
      </c>
      <c r="F294" s="4" t="s">
        <v>724</v>
      </c>
      <c r="G294" s="6" t="s">
        <v>43</v>
      </c>
      <c r="H294" s="6">
        <v>27.6</v>
      </c>
      <c r="I294" s="4" t="s">
        <v>18</v>
      </c>
    </row>
    <row r="295" spans="1:9" s="1" customFormat="1" ht="30" customHeight="1" x14ac:dyDescent="0.25">
      <c r="A295" s="4">
        <v>293</v>
      </c>
      <c r="B295" s="22" t="s">
        <v>693</v>
      </c>
      <c r="C295" s="25" t="s">
        <v>725</v>
      </c>
      <c r="D295" s="25" t="s">
        <v>48</v>
      </c>
      <c r="E295" s="25" t="s">
        <v>726</v>
      </c>
      <c r="F295" s="4" t="s">
        <v>727</v>
      </c>
      <c r="G295" s="6">
        <v>74.3</v>
      </c>
      <c r="H295" s="6">
        <v>76.58</v>
      </c>
      <c r="I295" s="7" t="s">
        <v>15</v>
      </c>
    </row>
    <row r="296" spans="1:9" s="1" customFormat="1" ht="30" customHeight="1" x14ac:dyDescent="0.25">
      <c r="A296" s="4">
        <v>294</v>
      </c>
      <c r="B296" s="22" t="s">
        <v>693</v>
      </c>
      <c r="C296" s="25" t="s">
        <v>725</v>
      </c>
      <c r="D296" s="25" t="s">
        <v>48</v>
      </c>
      <c r="E296" s="25" t="s">
        <v>728</v>
      </c>
      <c r="F296" s="4" t="s">
        <v>729</v>
      </c>
      <c r="G296" s="6">
        <v>74.88</v>
      </c>
      <c r="H296" s="6">
        <v>74.927999999999997</v>
      </c>
      <c r="I296" s="7" t="s">
        <v>15</v>
      </c>
    </row>
    <row r="297" spans="1:9" s="1" customFormat="1" ht="30" customHeight="1" x14ac:dyDescent="0.25">
      <c r="A297" s="4">
        <v>295</v>
      </c>
      <c r="B297" s="22" t="s">
        <v>693</v>
      </c>
      <c r="C297" s="25" t="s">
        <v>730</v>
      </c>
      <c r="D297" s="25" t="s">
        <v>48</v>
      </c>
      <c r="E297" s="25" t="s">
        <v>731</v>
      </c>
      <c r="F297" s="4" t="s">
        <v>732</v>
      </c>
      <c r="G297" s="6">
        <v>75.38</v>
      </c>
      <c r="H297" s="6">
        <v>74.427999999999997</v>
      </c>
      <c r="I297" s="7" t="s">
        <v>15</v>
      </c>
    </row>
    <row r="298" spans="1:9" s="1" customFormat="1" ht="30" customHeight="1" x14ac:dyDescent="0.25">
      <c r="A298" s="4">
        <v>296</v>
      </c>
      <c r="B298" s="22" t="s">
        <v>693</v>
      </c>
      <c r="C298" s="25" t="s">
        <v>730</v>
      </c>
      <c r="D298" s="25" t="s">
        <v>48</v>
      </c>
      <c r="E298" s="25" t="s">
        <v>733</v>
      </c>
      <c r="F298" s="4" t="s">
        <v>734</v>
      </c>
      <c r="G298" s="6">
        <v>73.92</v>
      </c>
      <c r="H298" s="6">
        <v>72.751999999999995</v>
      </c>
      <c r="I298" s="7" t="s">
        <v>15</v>
      </c>
    </row>
    <row r="299" spans="1:9" s="1" customFormat="1" ht="30" customHeight="1" x14ac:dyDescent="0.25">
      <c r="A299" s="4">
        <v>297</v>
      </c>
      <c r="B299" s="22" t="s">
        <v>693</v>
      </c>
      <c r="C299" s="25" t="s">
        <v>730</v>
      </c>
      <c r="D299" s="25" t="s">
        <v>48</v>
      </c>
      <c r="E299" s="25" t="s">
        <v>735</v>
      </c>
      <c r="F299" s="4" t="s">
        <v>736</v>
      </c>
      <c r="G299" s="6">
        <v>44.6</v>
      </c>
      <c r="H299" s="6">
        <v>58.76</v>
      </c>
      <c r="I299" s="4" t="s">
        <v>18</v>
      </c>
    </row>
    <row r="300" spans="1:9" s="1" customFormat="1" ht="30" customHeight="1" x14ac:dyDescent="0.25">
      <c r="A300" s="4">
        <v>298</v>
      </c>
      <c r="B300" s="22" t="s">
        <v>693</v>
      </c>
      <c r="C300" s="25" t="s">
        <v>730</v>
      </c>
      <c r="D300" s="25" t="s">
        <v>48</v>
      </c>
      <c r="E300" s="25" t="s">
        <v>737</v>
      </c>
      <c r="F300" s="4" t="s">
        <v>738</v>
      </c>
      <c r="G300" s="6">
        <v>44.74</v>
      </c>
      <c r="H300" s="6">
        <v>56.444000000000003</v>
      </c>
      <c r="I300" s="4" t="s">
        <v>18</v>
      </c>
    </row>
    <row r="301" spans="1:9" s="1" customFormat="1" ht="30" customHeight="1" x14ac:dyDescent="0.25">
      <c r="A301" s="4">
        <v>299</v>
      </c>
      <c r="B301" s="22" t="s">
        <v>693</v>
      </c>
      <c r="C301" s="25" t="s">
        <v>730</v>
      </c>
      <c r="D301" s="25" t="s">
        <v>48</v>
      </c>
      <c r="E301" s="25" t="s">
        <v>739</v>
      </c>
      <c r="F301" s="4" t="s">
        <v>740</v>
      </c>
      <c r="G301" s="6">
        <v>47.48</v>
      </c>
      <c r="H301" s="6">
        <v>55.688000000000002</v>
      </c>
      <c r="I301" s="4" t="s">
        <v>18</v>
      </c>
    </row>
    <row r="302" spans="1:9" s="1" customFormat="1" ht="30" customHeight="1" x14ac:dyDescent="0.25">
      <c r="A302" s="4">
        <v>300</v>
      </c>
      <c r="B302" s="22" t="s">
        <v>693</v>
      </c>
      <c r="C302" s="25" t="s">
        <v>730</v>
      </c>
      <c r="D302" s="25" t="s">
        <v>48</v>
      </c>
      <c r="E302" s="25" t="s">
        <v>741</v>
      </c>
      <c r="F302" s="4" t="s">
        <v>742</v>
      </c>
      <c r="G302" s="6">
        <v>41.58</v>
      </c>
      <c r="H302" s="6">
        <v>52.948</v>
      </c>
      <c r="I302" s="4" t="s">
        <v>18</v>
      </c>
    </row>
    <row r="303" spans="1:9" s="1" customFormat="1" ht="30" customHeight="1" x14ac:dyDescent="0.25">
      <c r="A303" s="4">
        <v>301</v>
      </c>
      <c r="B303" s="22" t="s">
        <v>693</v>
      </c>
      <c r="C303" s="25" t="s">
        <v>730</v>
      </c>
      <c r="D303" s="25" t="s">
        <v>48</v>
      </c>
      <c r="E303" s="25" t="s">
        <v>743</v>
      </c>
      <c r="F303" s="4" t="s">
        <v>744</v>
      </c>
      <c r="G303" s="6">
        <v>39.54</v>
      </c>
      <c r="H303" s="6">
        <v>52.524000000000001</v>
      </c>
      <c r="I303" s="4" t="s">
        <v>18</v>
      </c>
    </row>
    <row r="304" spans="1:9" s="1" customFormat="1" ht="30" customHeight="1" x14ac:dyDescent="0.25">
      <c r="A304" s="4">
        <v>302</v>
      </c>
      <c r="B304" s="22" t="s">
        <v>693</v>
      </c>
      <c r="C304" s="25" t="s">
        <v>730</v>
      </c>
      <c r="D304" s="25" t="s">
        <v>48</v>
      </c>
      <c r="E304" s="25" t="s">
        <v>745</v>
      </c>
      <c r="F304" s="4" t="s">
        <v>746</v>
      </c>
      <c r="G304" s="6">
        <v>41.98</v>
      </c>
      <c r="H304" s="6">
        <v>52.387999999999998</v>
      </c>
      <c r="I304" s="4" t="s">
        <v>18</v>
      </c>
    </row>
    <row r="305" spans="1:9" s="1" customFormat="1" ht="30" customHeight="1" x14ac:dyDescent="0.25">
      <c r="A305" s="4">
        <v>303</v>
      </c>
      <c r="B305" s="22" t="s">
        <v>693</v>
      </c>
      <c r="C305" s="25" t="s">
        <v>730</v>
      </c>
      <c r="D305" s="25" t="s">
        <v>48</v>
      </c>
      <c r="E305" s="25" t="s">
        <v>747</v>
      </c>
      <c r="F305" s="4" t="s">
        <v>748</v>
      </c>
      <c r="G305" s="6">
        <v>38.72</v>
      </c>
      <c r="H305" s="6">
        <v>50.832000000000001</v>
      </c>
      <c r="I305" s="4" t="s">
        <v>18</v>
      </c>
    </row>
    <row r="306" spans="1:9" s="1" customFormat="1" ht="30" customHeight="1" x14ac:dyDescent="0.25">
      <c r="A306" s="4">
        <v>304</v>
      </c>
      <c r="B306" s="22" t="s">
        <v>693</v>
      </c>
      <c r="C306" s="25" t="s">
        <v>730</v>
      </c>
      <c r="D306" s="25" t="s">
        <v>48</v>
      </c>
      <c r="E306" s="25" t="s">
        <v>749</v>
      </c>
      <c r="F306" s="4" t="s">
        <v>750</v>
      </c>
      <c r="G306" s="6" t="s">
        <v>43</v>
      </c>
      <c r="H306" s="6">
        <v>29.6</v>
      </c>
      <c r="I306" s="4" t="s">
        <v>18</v>
      </c>
    </row>
    <row r="307" spans="1:9" s="1" customFormat="1" ht="30" customHeight="1" x14ac:dyDescent="0.25">
      <c r="A307" s="4">
        <v>305</v>
      </c>
      <c r="B307" s="22" t="s">
        <v>693</v>
      </c>
      <c r="C307" s="25" t="s">
        <v>730</v>
      </c>
      <c r="D307" s="25" t="s">
        <v>48</v>
      </c>
      <c r="E307" s="25" t="s">
        <v>751</v>
      </c>
      <c r="F307" s="4" t="s">
        <v>752</v>
      </c>
      <c r="G307" s="6" t="s">
        <v>43</v>
      </c>
      <c r="H307" s="6">
        <v>28.8</v>
      </c>
      <c r="I307" s="4" t="s">
        <v>18</v>
      </c>
    </row>
    <row r="308" spans="1:9" s="1" customFormat="1" ht="30" customHeight="1" x14ac:dyDescent="0.25">
      <c r="A308" s="4">
        <v>306</v>
      </c>
      <c r="B308" s="22" t="s">
        <v>693</v>
      </c>
      <c r="C308" s="25" t="s">
        <v>730</v>
      </c>
      <c r="D308" s="25" t="s">
        <v>48</v>
      </c>
      <c r="E308" s="25" t="s">
        <v>753</v>
      </c>
      <c r="F308" s="4" t="s">
        <v>754</v>
      </c>
      <c r="G308" s="6" t="s">
        <v>43</v>
      </c>
      <c r="H308" s="6">
        <v>28.4</v>
      </c>
      <c r="I308" s="4" t="s">
        <v>18</v>
      </c>
    </row>
    <row r="309" spans="1:9" s="1" customFormat="1" ht="30" customHeight="1" x14ac:dyDescent="0.25">
      <c r="A309" s="4">
        <v>307</v>
      </c>
      <c r="B309" s="22" t="s">
        <v>693</v>
      </c>
      <c r="C309" s="25" t="s">
        <v>730</v>
      </c>
      <c r="D309" s="25" t="s">
        <v>48</v>
      </c>
      <c r="E309" s="25" t="s">
        <v>755</v>
      </c>
      <c r="F309" s="4" t="s">
        <v>756</v>
      </c>
      <c r="G309" s="6" t="s">
        <v>43</v>
      </c>
      <c r="H309" s="6">
        <v>28</v>
      </c>
      <c r="I309" s="4" t="s">
        <v>18</v>
      </c>
    </row>
    <row r="310" spans="1:9" s="1" customFormat="1" ht="30" customHeight="1" x14ac:dyDescent="0.25">
      <c r="A310" s="4">
        <v>308</v>
      </c>
      <c r="B310" s="22" t="s">
        <v>693</v>
      </c>
      <c r="C310" s="25" t="s">
        <v>730</v>
      </c>
      <c r="D310" s="25" t="s">
        <v>48</v>
      </c>
      <c r="E310" s="25" t="s">
        <v>757</v>
      </c>
      <c r="F310" s="4" t="s">
        <v>758</v>
      </c>
      <c r="G310" s="6" t="s">
        <v>43</v>
      </c>
      <c r="H310" s="6">
        <v>27.6</v>
      </c>
      <c r="I310" s="4" t="s">
        <v>18</v>
      </c>
    </row>
    <row r="311" spans="1:9" s="1" customFormat="1" ht="30" customHeight="1" x14ac:dyDescent="0.25">
      <c r="A311" s="4">
        <v>309</v>
      </c>
      <c r="B311" s="22" t="s">
        <v>693</v>
      </c>
      <c r="C311" s="25" t="s">
        <v>730</v>
      </c>
      <c r="D311" s="25" t="s">
        <v>48</v>
      </c>
      <c r="E311" s="25" t="s">
        <v>759</v>
      </c>
      <c r="F311" s="4" t="s">
        <v>760</v>
      </c>
      <c r="G311" s="6" t="s">
        <v>43</v>
      </c>
      <c r="H311" s="6">
        <v>27.2</v>
      </c>
      <c r="I311" s="4" t="s">
        <v>18</v>
      </c>
    </row>
    <row r="312" spans="1:9" s="1" customFormat="1" ht="30" customHeight="1" x14ac:dyDescent="0.25">
      <c r="A312" s="4">
        <v>310</v>
      </c>
      <c r="B312" s="22" t="s">
        <v>693</v>
      </c>
      <c r="C312" s="25" t="s">
        <v>761</v>
      </c>
      <c r="D312" s="25" t="s">
        <v>77</v>
      </c>
      <c r="E312" s="25" t="s">
        <v>762</v>
      </c>
      <c r="F312" s="4" t="s">
        <v>763</v>
      </c>
      <c r="G312" s="6">
        <v>73.36</v>
      </c>
      <c r="H312" s="6">
        <v>75.215999999999994</v>
      </c>
      <c r="I312" s="7" t="s">
        <v>15</v>
      </c>
    </row>
    <row r="313" spans="1:9" s="1" customFormat="1" ht="30" customHeight="1" x14ac:dyDescent="0.25">
      <c r="A313" s="4">
        <v>311</v>
      </c>
      <c r="B313" s="22" t="s">
        <v>693</v>
      </c>
      <c r="C313" s="25" t="s">
        <v>761</v>
      </c>
      <c r="D313" s="25" t="s">
        <v>77</v>
      </c>
      <c r="E313" s="25" t="s">
        <v>764</v>
      </c>
      <c r="F313" s="4" t="s">
        <v>765</v>
      </c>
      <c r="G313" s="6">
        <v>50.6</v>
      </c>
      <c r="H313" s="6">
        <v>58.76</v>
      </c>
      <c r="I313" s="4" t="s">
        <v>18</v>
      </c>
    </row>
    <row r="314" spans="1:9" s="1" customFormat="1" ht="30" customHeight="1" x14ac:dyDescent="0.25">
      <c r="A314" s="4">
        <v>312</v>
      </c>
      <c r="B314" s="22" t="s">
        <v>693</v>
      </c>
      <c r="C314" s="25" t="s">
        <v>766</v>
      </c>
      <c r="D314" s="25" t="s">
        <v>77</v>
      </c>
      <c r="E314" s="25" t="s">
        <v>767</v>
      </c>
      <c r="F314" s="4" t="s">
        <v>768</v>
      </c>
      <c r="G314" s="6">
        <v>81.72</v>
      </c>
      <c r="H314" s="6">
        <v>79.831999999999994</v>
      </c>
      <c r="I314" s="7" t="s">
        <v>15</v>
      </c>
    </row>
    <row r="315" spans="1:9" s="1" customFormat="1" ht="30" customHeight="1" x14ac:dyDescent="0.25">
      <c r="A315" s="4">
        <v>313</v>
      </c>
      <c r="B315" s="22" t="s">
        <v>693</v>
      </c>
      <c r="C315" s="25" t="s">
        <v>766</v>
      </c>
      <c r="D315" s="25" t="s">
        <v>77</v>
      </c>
      <c r="E315" s="25" t="s">
        <v>769</v>
      </c>
      <c r="F315" s="4" t="s">
        <v>770</v>
      </c>
      <c r="G315" s="6" t="s">
        <v>43</v>
      </c>
      <c r="H315" s="6">
        <v>30.4</v>
      </c>
      <c r="I315" s="4" t="s">
        <v>18</v>
      </c>
    </row>
    <row r="316" spans="1:9" s="1" customFormat="1" ht="30" customHeight="1" x14ac:dyDescent="0.25">
      <c r="A316" s="4">
        <v>314</v>
      </c>
      <c r="B316" s="22" t="s">
        <v>693</v>
      </c>
      <c r="C316" s="25" t="s">
        <v>771</v>
      </c>
      <c r="D316" s="25" t="s">
        <v>327</v>
      </c>
      <c r="E316" s="25" t="s">
        <v>772</v>
      </c>
      <c r="F316" s="4" t="s">
        <v>773</v>
      </c>
      <c r="G316" s="6">
        <v>83.04</v>
      </c>
      <c r="H316" s="6">
        <v>80.623999999999995</v>
      </c>
      <c r="I316" s="7" t="s">
        <v>15</v>
      </c>
    </row>
    <row r="317" spans="1:9" s="1" customFormat="1" ht="30" customHeight="1" x14ac:dyDescent="0.25">
      <c r="A317" s="4">
        <v>315</v>
      </c>
      <c r="B317" s="22" t="s">
        <v>693</v>
      </c>
      <c r="C317" s="25" t="s">
        <v>771</v>
      </c>
      <c r="D317" s="25" t="s">
        <v>327</v>
      </c>
      <c r="E317" s="25" t="s">
        <v>774</v>
      </c>
      <c r="F317" s="4" t="s">
        <v>775</v>
      </c>
      <c r="G317" s="6">
        <v>41.8</v>
      </c>
      <c r="H317" s="6">
        <v>55.08</v>
      </c>
      <c r="I317" s="4" t="s">
        <v>18</v>
      </c>
    </row>
    <row r="318" spans="1:9" s="1" customFormat="1" ht="30" customHeight="1" x14ac:dyDescent="0.25">
      <c r="A318" s="4">
        <v>316</v>
      </c>
      <c r="B318" s="22" t="s">
        <v>693</v>
      </c>
      <c r="C318" s="25" t="s">
        <v>771</v>
      </c>
      <c r="D318" s="25" t="s">
        <v>327</v>
      </c>
      <c r="E318" s="25" t="s">
        <v>776</v>
      </c>
      <c r="F318" s="4" t="s">
        <v>777</v>
      </c>
      <c r="G318" s="6">
        <v>42.6</v>
      </c>
      <c r="H318" s="6">
        <v>54.36</v>
      </c>
      <c r="I318" s="4" t="s">
        <v>18</v>
      </c>
    </row>
    <row r="319" spans="1:9" s="1" customFormat="1" ht="30" customHeight="1" x14ac:dyDescent="0.25">
      <c r="A319" s="4">
        <v>317</v>
      </c>
      <c r="B319" s="22" t="s">
        <v>693</v>
      </c>
      <c r="C319" s="25" t="s">
        <v>778</v>
      </c>
      <c r="D319" s="25" t="s">
        <v>302</v>
      </c>
      <c r="E319" s="25" t="s">
        <v>779</v>
      </c>
      <c r="F319" s="4" t="s">
        <v>780</v>
      </c>
      <c r="G319" s="6">
        <v>80.959999999999994</v>
      </c>
      <c r="H319" s="6">
        <v>76.575999999999993</v>
      </c>
      <c r="I319" s="7" t="s">
        <v>15</v>
      </c>
    </row>
    <row r="320" spans="1:9" s="1" customFormat="1" ht="30" customHeight="1" x14ac:dyDescent="0.25">
      <c r="A320" s="4">
        <v>318</v>
      </c>
      <c r="B320" s="22" t="s">
        <v>693</v>
      </c>
      <c r="C320" s="25" t="s">
        <v>781</v>
      </c>
      <c r="D320" s="25" t="s">
        <v>302</v>
      </c>
      <c r="E320" s="25" t="s">
        <v>782</v>
      </c>
      <c r="F320" s="4" t="s">
        <v>783</v>
      </c>
      <c r="G320" s="6">
        <v>78.760000000000005</v>
      </c>
      <c r="H320" s="6">
        <v>79.656000000000006</v>
      </c>
      <c r="I320" s="7" t="s">
        <v>15</v>
      </c>
    </row>
    <row r="321" spans="1:9" s="1" customFormat="1" ht="30" customHeight="1" x14ac:dyDescent="0.25">
      <c r="A321" s="4">
        <v>319</v>
      </c>
      <c r="B321" s="22" t="s">
        <v>693</v>
      </c>
      <c r="C321" s="25" t="s">
        <v>781</v>
      </c>
      <c r="D321" s="25" t="s">
        <v>302</v>
      </c>
      <c r="E321" s="25" t="s">
        <v>784</v>
      </c>
      <c r="F321" s="4" t="s">
        <v>785</v>
      </c>
      <c r="G321" s="6">
        <v>77.88</v>
      </c>
      <c r="H321" s="6">
        <v>79.128</v>
      </c>
      <c r="I321" s="7" t="s">
        <v>15</v>
      </c>
    </row>
    <row r="322" spans="1:9" s="1" customFormat="1" ht="30" customHeight="1" x14ac:dyDescent="0.25">
      <c r="A322" s="4">
        <v>320</v>
      </c>
      <c r="B322" s="22" t="s">
        <v>693</v>
      </c>
      <c r="C322" s="25" t="s">
        <v>786</v>
      </c>
      <c r="D322" s="25" t="s">
        <v>30</v>
      </c>
      <c r="E322" s="25" t="s">
        <v>787</v>
      </c>
      <c r="F322" s="4" t="s">
        <v>788</v>
      </c>
      <c r="G322" s="6">
        <v>77</v>
      </c>
      <c r="H322" s="6">
        <v>76.599999999999994</v>
      </c>
      <c r="I322" s="7" t="s">
        <v>15</v>
      </c>
    </row>
    <row r="323" spans="1:9" s="1" customFormat="1" ht="30" customHeight="1" x14ac:dyDescent="0.25">
      <c r="A323" s="4">
        <v>321</v>
      </c>
      <c r="B323" s="22" t="s">
        <v>693</v>
      </c>
      <c r="C323" s="25" t="s">
        <v>786</v>
      </c>
      <c r="D323" s="25" t="s">
        <v>30</v>
      </c>
      <c r="E323" s="25" t="s">
        <v>789</v>
      </c>
      <c r="F323" s="4" t="s">
        <v>790</v>
      </c>
      <c r="G323" s="6">
        <v>49.66</v>
      </c>
      <c r="H323" s="6">
        <v>58.595999999999997</v>
      </c>
      <c r="I323" s="4" t="s">
        <v>18</v>
      </c>
    </row>
    <row r="324" spans="1:9" s="1" customFormat="1" ht="30" customHeight="1" x14ac:dyDescent="0.25">
      <c r="A324" s="4">
        <v>322</v>
      </c>
      <c r="B324" s="22" t="s">
        <v>693</v>
      </c>
      <c r="C324" s="25" t="s">
        <v>786</v>
      </c>
      <c r="D324" s="25" t="s">
        <v>30</v>
      </c>
      <c r="E324" s="25" t="s">
        <v>791</v>
      </c>
      <c r="F324" s="4" t="s">
        <v>792</v>
      </c>
      <c r="G324" s="6">
        <v>43.14</v>
      </c>
      <c r="H324" s="6">
        <v>56.283999999999999</v>
      </c>
      <c r="I324" s="4" t="s">
        <v>18</v>
      </c>
    </row>
    <row r="325" spans="1:9" s="1" customFormat="1" ht="30" customHeight="1" x14ac:dyDescent="0.25">
      <c r="A325" s="4">
        <v>323</v>
      </c>
      <c r="B325" s="22" t="s">
        <v>693</v>
      </c>
      <c r="C325" s="25" t="s">
        <v>786</v>
      </c>
      <c r="D325" s="25" t="s">
        <v>30</v>
      </c>
      <c r="E325" s="25" t="s">
        <v>793</v>
      </c>
      <c r="F325" s="4" t="s">
        <v>794</v>
      </c>
      <c r="G325" s="6">
        <v>36.4</v>
      </c>
      <c r="H325" s="6">
        <v>54.24</v>
      </c>
      <c r="I325" s="4" t="s">
        <v>18</v>
      </c>
    </row>
    <row r="326" spans="1:9" s="1" customFormat="1" ht="30" customHeight="1" x14ac:dyDescent="0.25">
      <c r="A326" s="4">
        <v>324</v>
      </c>
      <c r="B326" s="22" t="s">
        <v>693</v>
      </c>
      <c r="C326" s="25" t="s">
        <v>786</v>
      </c>
      <c r="D326" s="25" t="s">
        <v>30</v>
      </c>
      <c r="E326" s="25" t="s">
        <v>795</v>
      </c>
      <c r="F326" s="4" t="s">
        <v>796</v>
      </c>
      <c r="G326" s="6" t="s">
        <v>43</v>
      </c>
      <c r="H326" s="6">
        <v>28.8</v>
      </c>
      <c r="I326" s="4" t="s">
        <v>18</v>
      </c>
    </row>
    <row r="327" spans="1:9" s="1" customFormat="1" ht="30" customHeight="1" x14ac:dyDescent="0.25">
      <c r="A327" s="4">
        <v>325</v>
      </c>
      <c r="B327" s="22" t="s">
        <v>693</v>
      </c>
      <c r="C327" s="25" t="s">
        <v>797</v>
      </c>
      <c r="D327" s="25" t="s">
        <v>102</v>
      </c>
      <c r="E327" s="25" t="s">
        <v>798</v>
      </c>
      <c r="F327" s="4" t="s">
        <v>799</v>
      </c>
      <c r="G327" s="6">
        <v>78.400000000000006</v>
      </c>
      <c r="H327" s="6">
        <v>77.84</v>
      </c>
      <c r="I327" s="7" t="s">
        <v>15</v>
      </c>
    </row>
    <row r="328" spans="1:9" s="1" customFormat="1" ht="30" customHeight="1" x14ac:dyDescent="0.25">
      <c r="A328" s="4">
        <v>326</v>
      </c>
      <c r="B328" s="22" t="s">
        <v>693</v>
      </c>
      <c r="C328" s="25" t="s">
        <v>797</v>
      </c>
      <c r="D328" s="25" t="s">
        <v>102</v>
      </c>
      <c r="E328" s="25" t="s">
        <v>800</v>
      </c>
      <c r="F328" s="4" t="s">
        <v>801</v>
      </c>
      <c r="G328" s="6">
        <v>44.62</v>
      </c>
      <c r="H328" s="6">
        <v>58.372</v>
      </c>
      <c r="I328" s="4" t="s">
        <v>18</v>
      </c>
    </row>
    <row r="329" spans="1:9" s="1" customFormat="1" ht="30" customHeight="1" x14ac:dyDescent="0.25">
      <c r="A329" s="4">
        <v>327</v>
      </c>
      <c r="B329" s="22" t="s">
        <v>693</v>
      </c>
      <c r="C329" s="25" t="s">
        <v>797</v>
      </c>
      <c r="D329" s="25" t="s">
        <v>102</v>
      </c>
      <c r="E329" s="25" t="s">
        <v>802</v>
      </c>
      <c r="F329" s="4" t="s">
        <v>803</v>
      </c>
      <c r="G329" s="6">
        <v>41.92</v>
      </c>
      <c r="H329" s="6">
        <v>55.152000000000001</v>
      </c>
      <c r="I329" s="4" t="s">
        <v>18</v>
      </c>
    </row>
    <row r="330" spans="1:9" s="1" customFormat="1" ht="30" customHeight="1" x14ac:dyDescent="0.25">
      <c r="A330" s="4">
        <v>328</v>
      </c>
      <c r="B330" s="22" t="s">
        <v>693</v>
      </c>
      <c r="C330" s="25" t="s">
        <v>797</v>
      </c>
      <c r="D330" s="25" t="s">
        <v>102</v>
      </c>
      <c r="E330" s="25" t="s">
        <v>804</v>
      </c>
      <c r="F330" s="4" t="s">
        <v>805</v>
      </c>
      <c r="G330" s="6">
        <v>41.7</v>
      </c>
      <c r="H330" s="6">
        <v>54.62</v>
      </c>
      <c r="I330" s="4" t="s">
        <v>18</v>
      </c>
    </row>
    <row r="331" spans="1:9" s="1" customFormat="1" ht="30" customHeight="1" x14ac:dyDescent="0.25">
      <c r="A331" s="4">
        <v>329</v>
      </c>
      <c r="B331" s="22" t="s">
        <v>693</v>
      </c>
      <c r="C331" s="25" t="s">
        <v>797</v>
      </c>
      <c r="D331" s="25" t="s">
        <v>102</v>
      </c>
      <c r="E331" s="25" t="s">
        <v>806</v>
      </c>
      <c r="F331" s="4" t="s">
        <v>807</v>
      </c>
      <c r="G331" s="6" t="s">
        <v>43</v>
      </c>
      <c r="H331" s="6">
        <v>26.8</v>
      </c>
      <c r="I331" s="4" t="s">
        <v>18</v>
      </c>
    </row>
    <row r="332" spans="1:9" s="1" customFormat="1" ht="30" customHeight="1" x14ac:dyDescent="0.25">
      <c r="A332" s="4">
        <v>330</v>
      </c>
      <c r="B332" s="22" t="s">
        <v>693</v>
      </c>
      <c r="C332" s="25" t="s">
        <v>808</v>
      </c>
      <c r="D332" s="25" t="s">
        <v>268</v>
      </c>
      <c r="E332" s="25" t="s">
        <v>809</v>
      </c>
      <c r="F332" s="4" t="s">
        <v>810</v>
      </c>
      <c r="G332" s="6">
        <v>78.266666666666694</v>
      </c>
      <c r="H332" s="6">
        <v>75.760000000000005</v>
      </c>
      <c r="I332" s="7" t="s">
        <v>15</v>
      </c>
    </row>
    <row r="333" spans="1:9" s="1" customFormat="1" ht="30" customHeight="1" x14ac:dyDescent="0.25">
      <c r="A333" s="4">
        <v>331</v>
      </c>
      <c r="B333" s="22" t="s">
        <v>693</v>
      </c>
      <c r="C333" s="25" t="s">
        <v>808</v>
      </c>
      <c r="D333" s="25" t="s">
        <v>268</v>
      </c>
      <c r="E333" s="25" t="s">
        <v>811</v>
      </c>
      <c r="F333" s="4" t="s">
        <v>812</v>
      </c>
      <c r="G333" s="6">
        <v>46.7</v>
      </c>
      <c r="H333" s="6">
        <v>56.02</v>
      </c>
      <c r="I333" s="4" t="s">
        <v>18</v>
      </c>
    </row>
    <row r="334" spans="1:9" s="1" customFormat="1" ht="30" customHeight="1" x14ac:dyDescent="0.25">
      <c r="A334" s="4">
        <v>332</v>
      </c>
      <c r="B334" s="22" t="s">
        <v>693</v>
      </c>
      <c r="C334" s="25" t="s">
        <v>808</v>
      </c>
      <c r="D334" s="25" t="s">
        <v>268</v>
      </c>
      <c r="E334" s="25" t="s">
        <v>813</v>
      </c>
      <c r="F334" s="4" t="s">
        <v>814</v>
      </c>
      <c r="G334" s="6">
        <v>47.3</v>
      </c>
      <c r="H334" s="6">
        <v>54.38</v>
      </c>
      <c r="I334" s="4" t="s">
        <v>18</v>
      </c>
    </row>
    <row r="335" spans="1:9" s="1" customFormat="1" ht="30" customHeight="1" x14ac:dyDescent="0.25">
      <c r="A335" s="4">
        <v>333</v>
      </c>
      <c r="B335" s="22" t="s">
        <v>693</v>
      </c>
      <c r="C335" s="25" t="s">
        <v>808</v>
      </c>
      <c r="D335" s="25" t="s">
        <v>268</v>
      </c>
      <c r="E335" s="25" t="s">
        <v>815</v>
      </c>
      <c r="F335" s="4" t="s">
        <v>816</v>
      </c>
      <c r="G335" s="6">
        <v>43.3</v>
      </c>
      <c r="H335" s="6">
        <v>52.78</v>
      </c>
      <c r="I335" s="4" t="s">
        <v>18</v>
      </c>
    </row>
    <row r="336" spans="1:9" s="16" customFormat="1" ht="30" customHeight="1" x14ac:dyDescent="0.25">
      <c r="A336" s="4">
        <v>334</v>
      </c>
      <c r="B336" s="22" t="s">
        <v>693</v>
      </c>
      <c r="C336" s="25" t="s">
        <v>808</v>
      </c>
      <c r="D336" s="25" t="s">
        <v>268</v>
      </c>
      <c r="E336" s="25" t="s">
        <v>817</v>
      </c>
      <c r="F336" s="4" t="s">
        <v>818</v>
      </c>
      <c r="G336" s="6" t="s">
        <v>43</v>
      </c>
      <c r="H336" s="6">
        <v>26.4</v>
      </c>
      <c r="I336" s="4" t="s">
        <v>18</v>
      </c>
    </row>
    <row r="337" spans="1:9" s="1" customFormat="1" ht="30" customHeight="1" x14ac:dyDescent="0.25">
      <c r="A337" s="4">
        <v>335</v>
      </c>
      <c r="B337" s="22" t="s">
        <v>819</v>
      </c>
      <c r="C337" s="25" t="s">
        <v>820</v>
      </c>
      <c r="D337" s="25" t="s">
        <v>60</v>
      </c>
      <c r="E337" s="25" t="s">
        <v>821</v>
      </c>
      <c r="F337" s="4" t="s">
        <v>822</v>
      </c>
      <c r="G337" s="6">
        <v>69.36</v>
      </c>
      <c r="H337" s="6">
        <v>74.415999999999997</v>
      </c>
      <c r="I337" s="7" t="s">
        <v>15</v>
      </c>
    </row>
    <row r="338" spans="1:9" s="1" customFormat="1" ht="30" customHeight="1" x14ac:dyDescent="0.25">
      <c r="A338" s="4">
        <v>336</v>
      </c>
      <c r="B338" s="22" t="s">
        <v>819</v>
      </c>
      <c r="C338" s="25" t="s">
        <v>820</v>
      </c>
      <c r="D338" s="25" t="s">
        <v>60</v>
      </c>
      <c r="E338" s="25" t="s">
        <v>823</v>
      </c>
      <c r="F338" s="4" t="s">
        <v>824</v>
      </c>
      <c r="G338" s="6">
        <v>52.76</v>
      </c>
      <c r="H338" s="6">
        <v>64.055999999999997</v>
      </c>
      <c r="I338" s="4" t="s">
        <v>18</v>
      </c>
    </row>
    <row r="339" spans="1:9" s="1" customFormat="1" ht="30" customHeight="1" x14ac:dyDescent="0.25">
      <c r="A339" s="4">
        <v>337</v>
      </c>
      <c r="B339" s="22" t="s">
        <v>819</v>
      </c>
      <c r="C339" s="25" t="s">
        <v>820</v>
      </c>
      <c r="D339" s="25" t="s">
        <v>60</v>
      </c>
      <c r="E339" s="25" t="s">
        <v>825</v>
      </c>
      <c r="F339" s="4" t="s">
        <v>826</v>
      </c>
      <c r="G339" s="6">
        <v>53.24</v>
      </c>
      <c r="H339" s="6">
        <v>62.344000000000001</v>
      </c>
      <c r="I339" s="4" t="s">
        <v>18</v>
      </c>
    </row>
    <row r="340" spans="1:9" s="1" customFormat="1" ht="30" customHeight="1" x14ac:dyDescent="0.25">
      <c r="A340" s="4">
        <v>338</v>
      </c>
      <c r="B340" s="22" t="s">
        <v>819</v>
      </c>
      <c r="C340" s="25" t="s">
        <v>820</v>
      </c>
      <c r="D340" s="25" t="s">
        <v>60</v>
      </c>
      <c r="E340" s="25" t="s">
        <v>827</v>
      </c>
      <c r="F340" s="4" t="s">
        <v>828</v>
      </c>
      <c r="G340" s="6">
        <v>54.08</v>
      </c>
      <c r="H340" s="6">
        <v>57.648000000000003</v>
      </c>
      <c r="I340" s="4" t="s">
        <v>18</v>
      </c>
    </row>
    <row r="341" spans="1:9" s="1" customFormat="1" ht="30" customHeight="1" x14ac:dyDescent="0.25">
      <c r="A341" s="4">
        <v>339</v>
      </c>
      <c r="B341" s="22" t="s">
        <v>819</v>
      </c>
      <c r="C341" s="25" t="s">
        <v>820</v>
      </c>
      <c r="D341" s="25" t="s">
        <v>60</v>
      </c>
      <c r="E341" s="25" t="s">
        <v>829</v>
      </c>
      <c r="F341" s="4" t="s">
        <v>830</v>
      </c>
      <c r="G341" s="6">
        <v>52.56</v>
      </c>
      <c r="H341" s="6">
        <v>57.536000000000001</v>
      </c>
      <c r="I341" s="4" t="s">
        <v>18</v>
      </c>
    </row>
    <row r="342" spans="1:9" s="1" customFormat="1" ht="30" customHeight="1" x14ac:dyDescent="0.25">
      <c r="A342" s="4">
        <v>340</v>
      </c>
      <c r="B342" s="22" t="s">
        <v>819</v>
      </c>
      <c r="C342" s="25" t="s">
        <v>820</v>
      </c>
      <c r="D342" s="25" t="s">
        <v>60</v>
      </c>
      <c r="E342" s="25" t="s">
        <v>831</v>
      </c>
      <c r="F342" s="4" t="s">
        <v>832</v>
      </c>
      <c r="G342" s="6" t="s">
        <v>43</v>
      </c>
      <c r="H342" s="6">
        <v>30</v>
      </c>
      <c r="I342" s="4" t="s">
        <v>18</v>
      </c>
    </row>
    <row r="343" spans="1:9" s="1" customFormat="1" ht="30" customHeight="1" x14ac:dyDescent="0.25">
      <c r="A343" s="4">
        <v>341</v>
      </c>
      <c r="B343" s="22" t="s">
        <v>819</v>
      </c>
      <c r="C343" s="25" t="s">
        <v>833</v>
      </c>
      <c r="D343" s="25" t="s">
        <v>161</v>
      </c>
      <c r="E343" s="25" t="s">
        <v>834</v>
      </c>
      <c r="F343" s="4" t="s">
        <v>835</v>
      </c>
      <c r="G343" s="6">
        <v>76.16</v>
      </c>
      <c r="H343" s="6">
        <v>75.7</v>
      </c>
      <c r="I343" s="7" t="s">
        <v>15</v>
      </c>
    </row>
    <row r="344" spans="1:9" s="1" customFormat="1" ht="30" customHeight="1" x14ac:dyDescent="0.25">
      <c r="A344" s="4">
        <v>342</v>
      </c>
      <c r="B344" s="22" t="s">
        <v>819</v>
      </c>
      <c r="C344" s="25" t="s">
        <v>836</v>
      </c>
      <c r="D344" s="25" t="s">
        <v>327</v>
      </c>
      <c r="E344" s="25" t="s">
        <v>837</v>
      </c>
      <c r="F344" s="4" t="s">
        <v>838</v>
      </c>
      <c r="G344" s="6">
        <v>75.680000000000007</v>
      </c>
      <c r="H344" s="6">
        <v>75</v>
      </c>
      <c r="I344" s="7" t="s">
        <v>15</v>
      </c>
    </row>
    <row r="345" spans="1:9" s="1" customFormat="1" ht="30" customHeight="1" x14ac:dyDescent="0.25">
      <c r="A345" s="4">
        <v>343</v>
      </c>
      <c r="B345" s="22" t="s">
        <v>819</v>
      </c>
      <c r="C345" s="25" t="s">
        <v>836</v>
      </c>
      <c r="D345" s="25" t="s">
        <v>327</v>
      </c>
      <c r="E345" s="25" t="s">
        <v>839</v>
      </c>
      <c r="F345" s="4" t="s">
        <v>840</v>
      </c>
      <c r="G345" s="6">
        <v>72.16</v>
      </c>
      <c r="H345" s="6">
        <v>73.3</v>
      </c>
      <c r="I345" s="4" t="s">
        <v>18</v>
      </c>
    </row>
    <row r="346" spans="1:9" s="1" customFormat="1" ht="30" customHeight="1" x14ac:dyDescent="0.25">
      <c r="A346" s="4">
        <v>344</v>
      </c>
      <c r="B346" s="22" t="s">
        <v>819</v>
      </c>
      <c r="C346" s="25" t="s">
        <v>841</v>
      </c>
      <c r="D346" s="25" t="s">
        <v>842</v>
      </c>
      <c r="E346" s="25" t="s">
        <v>843</v>
      </c>
      <c r="F346" s="4" t="s">
        <v>844</v>
      </c>
      <c r="G346" s="6">
        <v>68.72</v>
      </c>
      <c r="H346" s="6">
        <v>74.400000000000006</v>
      </c>
      <c r="I346" s="7" t="s">
        <v>15</v>
      </c>
    </row>
    <row r="347" spans="1:9" s="1" customFormat="1" ht="30" customHeight="1" x14ac:dyDescent="0.25">
      <c r="A347" s="4">
        <v>345</v>
      </c>
      <c r="B347" s="22" t="s">
        <v>819</v>
      </c>
      <c r="C347" s="25" t="s">
        <v>841</v>
      </c>
      <c r="D347" s="25" t="s">
        <v>842</v>
      </c>
      <c r="E347" s="25" t="s">
        <v>845</v>
      </c>
      <c r="F347" s="4" t="s">
        <v>846</v>
      </c>
      <c r="G347" s="6">
        <v>62.24</v>
      </c>
      <c r="H347" s="6">
        <v>71.7</v>
      </c>
      <c r="I347" s="4" t="s">
        <v>18</v>
      </c>
    </row>
    <row r="348" spans="1:9" s="1" customFormat="1" ht="30" customHeight="1" x14ac:dyDescent="0.25">
      <c r="A348" s="4">
        <v>346</v>
      </c>
      <c r="B348" s="22" t="s">
        <v>819</v>
      </c>
      <c r="C348" s="25" t="s">
        <v>841</v>
      </c>
      <c r="D348" s="25" t="s">
        <v>842</v>
      </c>
      <c r="E348" s="25" t="s">
        <v>847</v>
      </c>
      <c r="F348" s="4" t="s">
        <v>848</v>
      </c>
      <c r="G348" s="6">
        <v>55.12</v>
      </c>
      <c r="H348" s="6">
        <v>66.3</v>
      </c>
      <c r="I348" s="4" t="s">
        <v>18</v>
      </c>
    </row>
    <row r="349" spans="1:9" s="1" customFormat="1" ht="30" customHeight="1" x14ac:dyDescent="0.25">
      <c r="A349" s="4">
        <v>347</v>
      </c>
      <c r="B349" s="22" t="s">
        <v>819</v>
      </c>
      <c r="C349" s="25" t="s">
        <v>841</v>
      </c>
      <c r="D349" s="25" t="s">
        <v>842</v>
      </c>
      <c r="E349" s="25" t="s">
        <v>849</v>
      </c>
      <c r="F349" s="4" t="s">
        <v>850</v>
      </c>
      <c r="G349" s="6">
        <v>54.08</v>
      </c>
      <c r="H349" s="6">
        <v>63.2</v>
      </c>
      <c r="I349" s="4" t="s">
        <v>18</v>
      </c>
    </row>
    <row r="350" spans="1:9" s="1" customFormat="1" ht="30" customHeight="1" x14ac:dyDescent="0.25">
      <c r="A350" s="4">
        <v>348</v>
      </c>
      <c r="B350" s="22" t="s">
        <v>819</v>
      </c>
      <c r="C350" s="25" t="s">
        <v>841</v>
      </c>
      <c r="D350" s="25" t="s">
        <v>842</v>
      </c>
      <c r="E350" s="25" t="s">
        <v>851</v>
      </c>
      <c r="F350" s="4" t="s">
        <v>852</v>
      </c>
      <c r="G350" s="6" t="s">
        <v>43</v>
      </c>
      <c r="H350" s="6">
        <v>30</v>
      </c>
      <c r="I350" s="4" t="s">
        <v>18</v>
      </c>
    </row>
    <row r="351" spans="1:9" s="1" customFormat="1" ht="30" customHeight="1" x14ac:dyDescent="0.25">
      <c r="A351" s="4">
        <v>349</v>
      </c>
      <c r="B351" s="22" t="s">
        <v>819</v>
      </c>
      <c r="C351" s="25" t="s">
        <v>853</v>
      </c>
      <c r="D351" s="25" t="s">
        <v>854</v>
      </c>
      <c r="E351" s="25" t="s">
        <v>855</v>
      </c>
      <c r="F351" s="4" t="s">
        <v>856</v>
      </c>
      <c r="G351" s="6">
        <v>74.72</v>
      </c>
      <c r="H351" s="6">
        <v>76.400000000000006</v>
      </c>
      <c r="I351" s="7" t="s">
        <v>15</v>
      </c>
    </row>
    <row r="352" spans="1:9" s="1" customFormat="1" ht="30" customHeight="1" x14ac:dyDescent="0.25">
      <c r="A352" s="4">
        <v>350</v>
      </c>
      <c r="B352" s="22" t="s">
        <v>819</v>
      </c>
      <c r="C352" s="25" t="s">
        <v>853</v>
      </c>
      <c r="D352" s="25" t="s">
        <v>854</v>
      </c>
      <c r="E352" s="25" t="s">
        <v>857</v>
      </c>
      <c r="F352" s="4" t="s">
        <v>858</v>
      </c>
      <c r="G352" s="6">
        <v>68.48</v>
      </c>
      <c r="H352" s="6">
        <v>72.287999999999997</v>
      </c>
      <c r="I352" s="4" t="s">
        <v>18</v>
      </c>
    </row>
    <row r="353" spans="1:9" s="1" customFormat="1" ht="30" customHeight="1" x14ac:dyDescent="0.25">
      <c r="A353" s="4">
        <v>351</v>
      </c>
      <c r="B353" s="22" t="s">
        <v>819</v>
      </c>
      <c r="C353" s="25" t="s">
        <v>859</v>
      </c>
      <c r="D353" s="25" t="s">
        <v>327</v>
      </c>
      <c r="E353" s="25" t="s">
        <v>860</v>
      </c>
      <c r="F353" s="4" t="s">
        <v>861</v>
      </c>
      <c r="G353" s="6">
        <v>63.2</v>
      </c>
      <c r="H353" s="6">
        <v>70.72</v>
      </c>
      <c r="I353" s="7" t="s">
        <v>15</v>
      </c>
    </row>
    <row r="354" spans="1:9" s="1" customFormat="1" ht="30" customHeight="1" x14ac:dyDescent="0.25">
      <c r="A354" s="4">
        <v>352</v>
      </c>
      <c r="B354" s="22" t="s">
        <v>819</v>
      </c>
      <c r="C354" s="25" t="s">
        <v>859</v>
      </c>
      <c r="D354" s="25" t="s">
        <v>327</v>
      </c>
      <c r="E354" s="25" t="s">
        <v>862</v>
      </c>
      <c r="F354" s="4" t="s">
        <v>863</v>
      </c>
      <c r="G354" s="6">
        <v>53.24</v>
      </c>
      <c r="H354" s="6">
        <v>63.143999999999998</v>
      </c>
      <c r="I354" s="4" t="s">
        <v>18</v>
      </c>
    </row>
    <row r="355" spans="1:9" s="1" customFormat="1" ht="30" customHeight="1" x14ac:dyDescent="0.25">
      <c r="A355" s="4">
        <v>353</v>
      </c>
      <c r="B355" s="22" t="s">
        <v>819</v>
      </c>
      <c r="C355" s="25" t="s">
        <v>864</v>
      </c>
      <c r="D355" s="25" t="s">
        <v>77</v>
      </c>
      <c r="E355" s="25" t="s">
        <v>865</v>
      </c>
      <c r="F355" s="4" t="s">
        <v>866</v>
      </c>
      <c r="G355" s="6">
        <v>62.6</v>
      </c>
      <c r="H355" s="6">
        <v>68.36</v>
      </c>
      <c r="I355" s="7" t="s">
        <v>15</v>
      </c>
    </row>
    <row r="356" spans="1:9" s="1" customFormat="1" ht="30" customHeight="1" x14ac:dyDescent="0.25">
      <c r="A356" s="4">
        <v>354</v>
      </c>
      <c r="B356" s="22" t="s">
        <v>819</v>
      </c>
      <c r="C356" s="25" t="s">
        <v>864</v>
      </c>
      <c r="D356" s="25" t="s">
        <v>77</v>
      </c>
      <c r="E356" s="25" t="s">
        <v>867</v>
      </c>
      <c r="F356" s="4" t="s">
        <v>868</v>
      </c>
      <c r="G356" s="6">
        <v>53.72</v>
      </c>
      <c r="H356" s="6">
        <v>63.832000000000001</v>
      </c>
      <c r="I356" s="4" t="s">
        <v>18</v>
      </c>
    </row>
    <row r="357" spans="1:9" s="1" customFormat="1" ht="30" customHeight="1" x14ac:dyDescent="0.25">
      <c r="A357" s="4">
        <v>355</v>
      </c>
      <c r="B357" s="22" t="s">
        <v>819</v>
      </c>
      <c r="C357" s="25" t="s">
        <v>864</v>
      </c>
      <c r="D357" s="25" t="s">
        <v>77</v>
      </c>
      <c r="E357" s="25" t="s">
        <v>869</v>
      </c>
      <c r="F357" s="4" t="s">
        <v>870</v>
      </c>
      <c r="G357" s="6">
        <v>51.84</v>
      </c>
      <c r="H357" s="6">
        <v>62.704000000000001</v>
      </c>
      <c r="I357" s="4" t="s">
        <v>18</v>
      </c>
    </row>
    <row r="358" spans="1:9" s="1" customFormat="1" ht="30" customHeight="1" x14ac:dyDescent="0.25">
      <c r="A358" s="4">
        <v>356</v>
      </c>
      <c r="B358" s="22" t="s">
        <v>819</v>
      </c>
      <c r="C358" s="25" t="s">
        <v>864</v>
      </c>
      <c r="D358" s="25" t="s">
        <v>77</v>
      </c>
      <c r="E358" s="25" t="s">
        <v>871</v>
      </c>
      <c r="F358" s="4" t="s">
        <v>872</v>
      </c>
      <c r="G358" s="6">
        <v>35.72</v>
      </c>
      <c r="H358" s="6">
        <v>52.631999999999998</v>
      </c>
      <c r="I358" s="4" t="s">
        <v>18</v>
      </c>
    </row>
    <row r="359" spans="1:9" s="1" customFormat="1" ht="30" customHeight="1" x14ac:dyDescent="0.25">
      <c r="A359" s="4">
        <v>357</v>
      </c>
      <c r="B359" s="22" t="s">
        <v>819</v>
      </c>
      <c r="C359" s="25" t="s">
        <v>873</v>
      </c>
      <c r="D359" s="25" t="s">
        <v>26</v>
      </c>
      <c r="E359" s="25" t="s">
        <v>874</v>
      </c>
      <c r="F359" s="4" t="s">
        <v>752</v>
      </c>
      <c r="G359" s="6">
        <v>78.3</v>
      </c>
      <c r="H359" s="6">
        <v>78.58</v>
      </c>
      <c r="I359" s="7" t="s">
        <v>15</v>
      </c>
    </row>
    <row r="360" spans="1:9" s="1" customFormat="1" ht="30" customHeight="1" x14ac:dyDescent="0.25">
      <c r="A360" s="4">
        <v>358</v>
      </c>
      <c r="B360" s="22" t="s">
        <v>819</v>
      </c>
      <c r="C360" s="25" t="s">
        <v>875</v>
      </c>
      <c r="D360" s="25" t="s">
        <v>12</v>
      </c>
      <c r="E360" s="25" t="s">
        <v>876</v>
      </c>
      <c r="F360" s="4" t="s">
        <v>877</v>
      </c>
      <c r="G360" s="6">
        <v>45.16</v>
      </c>
      <c r="H360" s="6">
        <v>59.095999999999997</v>
      </c>
      <c r="I360" s="4" t="s">
        <v>18</v>
      </c>
    </row>
    <row r="361" spans="1:9" s="1" customFormat="1" ht="30" customHeight="1" x14ac:dyDescent="0.25">
      <c r="A361" s="4">
        <v>359</v>
      </c>
      <c r="B361" s="22" t="s">
        <v>819</v>
      </c>
      <c r="C361" s="25" t="s">
        <v>875</v>
      </c>
      <c r="D361" s="25" t="s">
        <v>12</v>
      </c>
      <c r="E361" s="25" t="s">
        <v>878</v>
      </c>
      <c r="F361" s="4" t="s">
        <v>879</v>
      </c>
      <c r="G361" s="6">
        <v>49.12</v>
      </c>
      <c r="H361" s="6">
        <v>58.671999999999997</v>
      </c>
      <c r="I361" s="4" t="s">
        <v>18</v>
      </c>
    </row>
    <row r="362" spans="1:9" s="1" customFormat="1" ht="30" customHeight="1" x14ac:dyDescent="0.25">
      <c r="A362" s="4">
        <v>360</v>
      </c>
      <c r="B362" s="22" t="s">
        <v>819</v>
      </c>
      <c r="C362" s="25" t="s">
        <v>875</v>
      </c>
      <c r="D362" s="25" t="s">
        <v>12</v>
      </c>
      <c r="E362" s="25" t="s">
        <v>880</v>
      </c>
      <c r="F362" s="4" t="s">
        <v>881</v>
      </c>
      <c r="G362" s="6">
        <v>45.96</v>
      </c>
      <c r="H362" s="6">
        <v>55.975999999999999</v>
      </c>
      <c r="I362" s="4" t="s">
        <v>18</v>
      </c>
    </row>
    <row r="363" spans="1:9" s="1" customFormat="1" ht="30" customHeight="1" x14ac:dyDescent="0.25">
      <c r="A363" s="4">
        <v>361</v>
      </c>
      <c r="B363" s="22" t="s">
        <v>819</v>
      </c>
      <c r="C363" s="25" t="s">
        <v>875</v>
      </c>
      <c r="D363" s="25" t="s">
        <v>12</v>
      </c>
      <c r="E363" s="25" t="s">
        <v>882</v>
      </c>
      <c r="F363" s="4" t="s">
        <v>883</v>
      </c>
      <c r="G363" s="6" t="s">
        <v>43</v>
      </c>
      <c r="H363" s="6">
        <v>29.200000000000003</v>
      </c>
      <c r="I363" s="4" t="s">
        <v>18</v>
      </c>
    </row>
    <row r="364" spans="1:9" s="1" customFormat="1" ht="30" customHeight="1" x14ac:dyDescent="0.25">
      <c r="A364" s="4">
        <v>362</v>
      </c>
      <c r="B364" s="22" t="s">
        <v>819</v>
      </c>
      <c r="C364" s="25" t="s">
        <v>875</v>
      </c>
      <c r="D364" s="25" t="s">
        <v>12</v>
      </c>
      <c r="E364" s="25" t="s">
        <v>884</v>
      </c>
      <c r="F364" s="4" t="s">
        <v>885</v>
      </c>
      <c r="G364" s="6" t="s">
        <v>43</v>
      </c>
      <c r="H364" s="6">
        <v>28.8</v>
      </c>
      <c r="I364" s="4" t="s">
        <v>18</v>
      </c>
    </row>
    <row r="365" spans="1:9" s="16" customFormat="1" ht="30" customHeight="1" x14ac:dyDescent="0.25">
      <c r="A365" s="4">
        <v>363</v>
      </c>
      <c r="B365" s="22" t="s">
        <v>886</v>
      </c>
      <c r="C365" s="4" t="s">
        <v>887</v>
      </c>
      <c r="D365" s="4" t="s">
        <v>102</v>
      </c>
      <c r="E365" s="4" t="s">
        <v>888</v>
      </c>
      <c r="F365" s="4" t="s">
        <v>889</v>
      </c>
      <c r="G365" s="6">
        <v>67.319999999999993</v>
      </c>
      <c r="H365" s="6">
        <v>72.792000000000002</v>
      </c>
      <c r="I365" s="7" t="s">
        <v>15</v>
      </c>
    </row>
    <row r="366" spans="1:9" s="16" customFormat="1" ht="30" customHeight="1" x14ac:dyDescent="0.25">
      <c r="A366" s="4">
        <v>364</v>
      </c>
      <c r="B366" s="22" t="s">
        <v>886</v>
      </c>
      <c r="C366" s="27" t="s">
        <v>890</v>
      </c>
      <c r="D366" s="27" t="s">
        <v>650</v>
      </c>
      <c r="E366" s="4" t="s">
        <v>891</v>
      </c>
      <c r="F366" s="4" t="s">
        <v>892</v>
      </c>
      <c r="G366" s="6">
        <v>72.44</v>
      </c>
      <c r="H366" s="6">
        <v>77.063999999999993</v>
      </c>
      <c r="I366" s="7" t="s">
        <v>15</v>
      </c>
    </row>
    <row r="367" spans="1:9" s="16" customFormat="1" ht="30" customHeight="1" x14ac:dyDescent="0.25">
      <c r="A367" s="4">
        <v>365</v>
      </c>
      <c r="B367" s="22" t="s">
        <v>886</v>
      </c>
      <c r="C367" s="27" t="s">
        <v>893</v>
      </c>
      <c r="D367" s="27" t="s">
        <v>12</v>
      </c>
      <c r="E367" s="4" t="s">
        <v>894</v>
      </c>
      <c r="F367" s="4" t="s">
        <v>895</v>
      </c>
      <c r="G367" s="6">
        <v>61.28</v>
      </c>
      <c r="H367" s="6">
        <v>68.367999999999995</v>
      </c>
      <c r="I367" s="7" t="s">
        <v>15</v>
      </c>
    </row>
    <row r="368" spans="1:9" s="16" customFormat="1" ht="30" customHeight="1" x14ac:dyDescent="0.25">
      <c r="A368" s="4">
        <v>366</v>
      </c>
      <c r="B368" s="22" t="s">
        <v>886</v>
      </c>
      <c r="C368" s="27" t="s">
        <v>896</v>
      </c>
      <c r="D368" s="27" t="s">
        <v>612</v>
      </c>
      <c r="E368" s="28" t="s">
        <v>897</v>
      </c>
      <c r="F368" s="4" t="s">
        <v>898</v>
      </c>
      <c r="G368" s="6">
        <v>53.32</v>
      </c>
      <c r="H368" s="6">
        <v>56.792000000000002</v>
      </c>
      <c r="I368" s="4" t="s">
        <v>18</v>
      </c>
    </row>
    <row r="369" spans="1:9" s="23" customFormat="1" ht="30" customHeight="1" x14ac:dyDescent="0.25">
      <c r="A369" s="4">
        <v>367</v>
      </c>
      <c r="B369" s="22" t="s">
        <v>899</v>
      </c>
      <c r="C369" s="27" t="s">
        <v>900</v>
      </c>
      <c r="D369" s="4" t="s">
        <v>901</v>
      </c>
      <c r="E369" s="4" t="s">
        <v>902</v>
      </c>
      <c r="F369" s="5" t="s">
        <v>903</v>
      </c>
      <c r="G369" s="6">
        <v>46.48</v>
      </c>
      <c r="H369" s="6">
        <v>63.088000000000001</v>
      </c>
      <c r="I369" s="4" t="s">
        <v>18</v>
      </c>
    </row>
    <row r="370" spans="1:9" s="23" customFormat="1" ht="30" customHeight="1" x14ac:dyDescent="0.25">
      <c r="A370" s="4">
        <v>368</v>
      </c>
      <c r="B370" s="22" t="s">
        <v>899</v>
      </c>
      <c r="C370" s="4" t="s">
        <v>900</v>
      </c>
      <c r="D370" s="4" t="s">
        <v>901</v>
      </c>
      <c r="E370" s="4" t="s">
        <v>904</v>
      </c>
      <c r="F370" s="5" t="s">
        <v>905</v>
      </c>
      <c r="G370" s="6" t="s">
        <v>43</v>
      </c>
      <c r="H370" s="6">
        <v>32</v>
      </c>
      <c r="I370" s="4" t="s">
        <v>18</v>
      </c>
    </row>
    <row r="371" spans="1:9" s="16" customFormat="1" ht="30" customHeight="1" x14ac:dyDescent="0.25">
      <c r="A371" s="4">
        <v>369</v>
      </c>
      <c r="B371" s="22" t="s">
        <v>906</v>
      </c>
      <c r="C371" s="4" t="s">
        <v>907</v>
      </c>
      <c r="D371" s="4" t="s">
        <v>26</v>
      </c>
      <c r="E371" s="4" t="s">
        <v>908</v>
      </c>
      <c r="F371" s="5" t="s">
        <v>909</v>
      </c>
      <c r="G371" s="6">
        <v>69.44</v>
      </c>
      <c r="H371" s="6">
        <v>72.864000000000004</v>
      </c>
      <c r="I371" s="7" t="s">
        <v>15</v>
      </c>
    </row>
    <row r="372" spans="1:9" s="16" customFormat="1" ht="30" customHeight="1" x14ac:dyDescent="0.25">
      <c r="A372" s="4">
        <v>370</v>
      </c>
      <c r="B372" s="22" t="s">
        <v>906</v>
      </c>
      <c r="C372" s="4" t="s">
        <v>907</v>
      </c>
      <c r="D372" s="4" t="s">
        <v>26</v>
      </c>
      <c r="E372" s="4" t="s">
        <v>910</v>
      </c>
      <c r="F372" s="5" t="s">
        <v>911</v>
      </c>
      <c r="G372" s="6" t="s">
        <v>43</v>
      </c>
      <c r="H372" s="6">
        <v>29.6</v>
      </c>
      <c r="I372" s="4" t="s">
        <v>18</v>
      </c>
    </row>
    <row r="373" spans="1:9" s="16" customFormat="1" ht="30" customHeight="1" x14ac:dyDescent="0.25">
      <c r="A373" s="4">
        <v>371</v>
      </c>
      <c r="B373" s="22" t="s">
        <v>906</v>
      </c>
      <c r="C373" s="4" t="s">
        <v>912</v>
      </c>
      <c r="D373" s="4" t="s">
        <v>26</v>
      </c>
      <c r="E373" s="4" t="s">
        <v>913</v>
      </c>
      <c r="F373" s="5" t="s">
        <v>914</v>
      </c>
      <c r="G373" s="6">
        <v>77.56</v>
      </c>
      <c r="H373" s="6">
        <v>76.536000000000001</v>
      </c>
      <c r="I373" s="7" t="s">
        <v>15</v>
      </c>
    </row>
    <row r="374" spans="1:9" s="16" customFormat="1" ht="30" customHeight="1" x14ac:dyDescent="0.25">
      <c r="A374" s="4">
        <v>372</v>
      </c>
      <c r="B374" s="22" t="s">
        <v>906</v>
      </c>
      <c r="C374" s="4" t="s">
        <v>912</v>
      </c>
      <c r="D374" s="4" t="s">
        <v>26</v>
      </c>
      <c r="E374" s="4" t="s">
        <v>915</v>
      </c>
      <c r="F374" s="5" t="s">
        <v>916</v>
      </c>
      <c r="G374" s="6">
        <v>72.12</v>
      </c>
      <c r="H374" s="6">
        <v>71.272000000000006</v>
      </c>
      <c r="I374" s="4" t="s">
        <v>18</v>
      </c>
    </row>
    <row r="375" spans="1:9" s="16" customFormat="1" ht="30" customHeight="1" x14ac:dyDescent="0.25">
      <c r="A375" s="4">
        <v>373</v>
      </c>
      <c r="B375" s="22" t="s">
        <v>906</v>
      </c>
      <c r="C375" s="4" t="s">
        <v>912</v>
      </c>
      <c r="D375" s="4" t="s">
        <v>26</v>
      </c>
      <c r="E375" s="4" t="s">
        <v>917</v>
      </c>
      <c r="F375" s="5" t="s">
        <v>918</v>
      </c>
      <c r="G375" s="6" t="s">
        <v>43</v>
      </c>
      <c r="H375" s="6">
        <v>30.8</v>
      </c>
      <c r="I375" s="4" t="s">
        <v>18</v>
      </c>
    </row>
    <row r="376" spans="1:9" s="16" customFormat="1" ht="30" customHeight="1" x14ac:dyDescent="0.25">
      <c r="A376" s="4">
        <v>374</v>
      </c>
      <c r="B376" s="22" t="s">
        <v>906</v>
      </c>
      <c r="C376" s="4" t="s">
        <v>912</v>
      </c>
      <c r="D376" s="4" t="s">
        <v>26</v>
      </c>
      <c r="E376" s="4" t="s">
        <v>919</v>
      </c>
      <c r="F376" s="5" t="s">
        <v>920</v>
      </c>
      <c r="G376" s="6" t="s">
        <v>43</v>
      </c>
      <c r="H376" s="6">
        <v>29.6</v>
      </c>
      <c r="I376" s="4" t="s">
        <v>18</v>
      </c>
    </row>
    <row r="377" spans="1:9" s="16" customFormat="1" ht="30" customHeight="1" x14ac:dyDescent="0.25">
      <c r="A377" s="4">
        <v>375</v>
      </c>
      <c r="B377" s="22" t="s">
        <v>906</v>
      </c>
      <c r="C377" s="4" t="s">
        <v>921</v>
      </c>
      <c r="D377" s="4" t="s">
        <v>48</v>
      </c>
      <c r="E377" s="4" t="s">
        <v>922</v>
      </c>
      <c r="F377" s="5" t="s">
        <v>923</v>
      </c>
      <c r="G377" s="6">
        <v>78.52</v>
      </c>
      <c r="H377" s="6">
        <v>77.912000000000006</v>
      </c>
      <c r="I377" s="7" t="s">
        <v>15</v>
      </c>
    </row>
    <row r="378" spans="1:9" s="16" customFormat="1" ht="30" customHeight="1" x14ac:dyDescent="0.25">
      <c r="A378" s="4">
        <v>376</v>
      </c>
      <c r="B378" s="22" t="s">
        <v>906</v>
      </c>
      <c r="C378" s="4" t="s">
        <v>921</v>
      </c>
      <c r="D378" s="4" t="s">
        <v>48</v>
      </c>
      <c r="E378" s="4" t="s">
        <v>924</v>
      </c>
      <c r="F378" s="5" t="s">
        <v>925</v>
      </c>
      <c r="G378" s="6">
        <v>66.12</v>
      </c>
      <c r="H378" s="6">
        <v>67.272000000000006</v>
      </c>
      <c r="I378" s="4" t="s">
        <v>18</v>
      </c>
    </row>
    <row r="379" spans="1:9" s="16" customFormat="1" ht="30" customHeight="1" x14ac:dyDescent="0.25">
      <c r="A379" s="4">
        <v>377</v>
      </c>
      <c r="B379" s="22" t="s">
        <v>906</v>
      </c>
      <c r="C379" s="4" t="s">
        <v>921</v>
      </c>
      <c r="D379" s="4" t="s">
        <v>48</v>
      </c>
      <c r="E379" s="4" t="s">
        <v>926</v>
      </c>
      <c r="F379" s="5" t="s">
        <v>927</v>
      </c>
      <c r="G379" s="6">
        <v>49.2</v>
      </c>
      <c r="H379" s="6">
        <v>59.52</v>
      </c>
      <c r="I379" s="4" t="s">
        <v>18</v>
      </c>
    </row>
    <row r="380" spans="1:9" s="16" customFormat="1" ht="30" customHeight="1" x14ac:dyDescent="0.25">
      <c r="A380" s="4">
        <v>378</v>
      </c>
      <c r="B380" s="22" t="s">
        <v>906</v>
      </c>
      <c r="C380" s="4" t="s">
        <v>921</v>
      </c>
      <c r="D380" s="4" t="s">
        <v>48</v>
      </c>
      <c r="E380" s="4" t="s">
        <v>928</v>
      </c>
      <c r="F380" s="5" t="s">
        <v>929</v>
      </c>
      <c r="G380" s="6" t="s">
        <v>43</v>
      </c>
      <c r="H380" s="6">
        <v>29.2</v>
      </c>
      <c r="I380" s="4" t="s">
        <v>18</v>
      </c>
    </row>
    <row r="381" spans="1:9" s="16" customFormat="1" ht="30" customHeight="1" x14ac:dyDescent="0.25">
      <c r="A381" s="4">
        <v>379</v>
      </c>
      <c r="B381" s="22" t="s">
        <v>906</v>
      </c>
      <c r="C381" s="4" t="s">
        <v>921</v>
      </c>
      <c r="D381" s="4" t="s">
        <v>48</v>
      </c>
      <c r="E381" s="4" t="s">
        <v>423</v>
      </c>
      <c r="F381" s="5" t="s">
        <v>930</v>
      </c>
      <c r="G381" s="6" t="s">
        <v>43</v>
      </c>
      <c r="H381" s="6">
        <v>28.8</v>
      </c>
      <c r="I381" s="4" t="s">
        <v>18</v>
      </c>
    </row>
    <row r="382" spans="1:9" s="16" customFormat="1" ht="30" customHeight="1" x14ac:dyDescent="0.25">
      <c r="A382" s="4">
        <v>380</v>
      </c>
      <c r="B382" s="22" t="s">
        <v>906</v>
      </c>
      <c r="C382" s="4" t="s">
        <v>931</v>
      </c>
      <c r="D382" s="4" t="s">
        <v>60</v>
      </c>
      <c r="E382" s="4" t="s">
        <v>932</v>
      </c>
      <c r="F382" s="5" t="s">
        <v>933</v>
      </c>
      <c r="G382" s="6">
        <v>81</v>
      </c>
      <c r="H382" s="6">
        <v>81</v>
      </c>
      <c r="I382" s="7" t="s">
        <v>15</v>
      </c>
    </row>
    <row r="383" spans="1:9" s="16" customFormat="1" ht="30" customHeight="1" x14ac:dyDescent="0.25">
      <c r="A383" s="4">
        <v>381</v>
      </c>
      <c r="B383" s="22" t="s">
        <v>906</v>
      </c>
      <c r="C383" s="4" t="s">
        <v>934</v>
      </c>
      <c r="D383" s="4" t="s">
        <v>77</v>
      </c>
      <c r="E383" s="4" t="s">
        <v>935</v>
      </c>
      <c r="F383" s="5" t="s">
        <v>936</v>
      </c>
      <c r="G383" s="6">
        <v>78.239999999999995</v>
      </c>
      <c r="H383" s="6">
        <v>78.944000000000003</v>
      </c>
      <c r="I383" s="7" t="s">
        <v>15</v>
      </c>
    </row>
    <row r="384" spans="1:9" s="16" customFormat="1" ht="30" customHeight="1" x14ac:dyDescent="0.25">
      <c r="A384" s="4">
        <v>382</v>
      </c>
      <c r="B384" s="22" t="s">
        <v>906</v>
      </c>
      <c r="C384" s="4" t="s">
        <v>934</v>
      </c>
      <c r="D384" s="4" t="s">
        <v>77</v>
      </c>
      <c r="E384" s="4" t="s">
        <v>937</v>
      </c>
      <c r="F384" s="5" t="s">
        <v>938</v>
      </c>
      <c r="G384" s="6">
        <v>71.44</v>
      </c>
      <c r="H384" s="6">
        <v>76.463999999999999</v>
      </c>
      <c r="I384" s="4" t="s">
        <v>18</v>
      </c>
    </row>
    <row r="385" spans="1:9" s="16" customFormat="1" ht="30" customHeight="1" x14ac:dyDescent="0.25">
      <c r="A385" s="4">
        <v>383</v>
      </c>
      <c r="B385" s="22" t="s">
        <v>906</v>
      </c>
      <c r="C385" s="4" t="s">
        <v>934</v>
      </c>
      <c r="D385" s="4" t="s">
        <v>77</v>
      </c>
      <c r="E385" s="4" t="s">
        <v>939</v>
      </c>
      <c r="F385" s="5" t="s">
        <v>940</v>
      </c>
      <c r="G385" s="6">
        <v>54</v>
      </c>
      <c r="H385" s="6">
        <v>65.599999999999994</v>
      </c>
      <c r="I385" s="4" t="s">
        <v>18</v>
      </c>
    </row>
    <row r="386" spans="1:9" s="16" customFormat="1" ht="30" customHeight="1" x14ac:dyDescent="0.25">
      <c r="A386" s="4">
        <v>384</v>
      </c>
      <c r="B386" s="22" t="s">
        <v>906</v>
      </c>
      <c r="C386" s="4" t="s">
        <v>934</v>
      </c>
      <c r="D386" s="4" t="s">
        <v>77</v>
      </c>
      <c r="E386" s="4" t="s">
        <v>941</v>
      </c>
      <c r="F386" s="5" t="s">
        <v>942</v>
      </c>
      <c r="G386" s="6">
        <v>53.36</v>
      </c>
      <c r="H386" s="6">
        <v>63.616</v>
      </c>
      <c r="I386" s="4" t="s">
        <v>18</v>
      </c>
    </row>
    <row r="387" spans="1:9" s="16" customFormat="1" ht="30" customHeight="1" x14ac:dyDescent="0.25">
      <c r="A387" s="4">
        <v>385</v>
      </c>
      <c r="B387" s="22" t="s">
        <v>906</v>
      </c>
      <c r="C387" s="4" t="s">
        <v>934</v>
      </c>
      <c r="D387" s="4" t="s">
        <v>77</v>
      </c>
      <c r="E387" s="4" t="s">
        <v>943</v>
      </c>
      <c r="F387" s="5" t="s">
        <v>944</v>
      </c>
      <c r="G387" s="6" t="s">
        <v>43</v>
      </c>
      <c r="H387" s="6">
        <v>32.4</v>
      </c>
      <c r="I387" s="4" t="s">
        <v>18</v>
      </c>
    </row>
    <row r="388" spans="1:9" s="16" customFormat="1" ht="30" customHeight="1" x14ac:dyDescent="0.25">
      <c r="A388" s="4">
        <v>386</v>
      </c>
      <c r="B388" s="22" t="s">
        <v>906</v>
      </c>
      <c r="C388" s="4" t="s">
        <v>945</v>
      </c>
      <c r="D388" s="4" t="s">
        <v>327</v>
      </c>
      <c r="E388" s="4" t="s">
        <v>946</v>
      </c>
      <c r="F388" s="5" t="s">
        <v>947</v>
      </c>
      <c r="G388" s="6">
        <v>53.28</v>
      </c>
      <c r="H388" s="6">
        <v>63.567999999999998</v>
      </c>
      <c r="I388" s="4" t="s">
        <v>18</v>
      </c>
    </row>
    <row r="389" spans="1:9" s="16" customFormat="1" ht="30" customHeight="1" x14ac:dyDescent="0.25">
      <c r="A389" s="4">
        <v>387</v>
      </c>
      <c r="B389" s="22" t="s">
        <v>906</v>
      </c>
      <c r="C389" s="4" t="s">
        <v>945</v>
      </c>
      <c r="D389" s="4" t="s">
        <v>327</v>
      </c>
      <c r="E389" s="4" t="s">
        <v>948</v>
      </c>
      <c r="F389" s="5" t="s">
        <v>949</v>
      </c>
      <c r="G389" s="6">
        <v>51.48</v>
      </c>
      <c r="H389" s="6">
        <v>58.088000000000001</v>
      </c>
      <c r="I389" s="4" t="s">
        <v>18</v>
      </c>
    </row>
    <row r="390" spans="1:9" s="16" customFormat="1" ht="30" customHeight="1" x14ac:dyDescent="0.25">
      <c r="A390" s="4">
        <v>388</v>
      </c>
      <c r="B390" s="22" t="s">
        <v>906</v>
      </c>
      <c r="C390" s="4" t="s">
        <v>950</v>
      </c>
      <c r="D390" s="4" t="s">
        <v>302</v>
      </c>
      <c r="E390" s="4" t="s">
        <v>951</v>
      </c>
      <c r="F390" s="5" t="s">
        <v>952</v>
      </c>
      <c r="G390" s="6">
        <v>73.680000000000007</v>
      </c>
      <c r="H390" s="6">
        <v>70.608000000000004</v>
      </c>
      <c r="I390" s="7" t="s">
        <v>15</v>
      </c>
    </row>
    <row r="391" spans="1:9" s="16" customFormat="1" ht="30" customHeight="1" x14ac:dyDescent="0.25">
      <c r="A391" s="4">
        <v>389</v>
      </c>
      <c r="B391" s="22" t="s">
        <v>906</v>
      </c>
      <c r="C391" s="4" t="s">
        <v>950</v>
      </c>
      <c r="D391" s="4" t="s">
        <v>302</v>
      </c>
      <c r="E391" s="4" t="s">
        <v>953</v>
      </c>
      <c r="F391" s="5" t="s">
        <v>954</v>
      </c>
      <c r="G391" s="6">
        <v>54.6</v>
      </c>
      <c r="H391" s="6">
        <v>62.36</v>
      </c>
      <c r="I391" s="4" t="s">
        <v>18</v>
      </c>
    </row>
    <row r="392" spans="1:9" s="16" customFormat="1" ht="30" customHeight="1" x14ac:dyDescent="0.25">
      <c r="A392" s="4">
        <v>390</v>
      </c>
      <c r="B392" s="22" t="s">
        <v>906</v>
      </c>
      <c r="C392" s="4" t="s">
        <v>950</v>
      </c>
      <c r="D392" s="4" t="s">
        <v>302</v>
      </c>
      <c r="E392" s="4" t="s">
        <v>955</v>
      </c>
      <c r="F392" s="5" t="s">
        <v>956</v>
      </c>
      <c r="G392" s="6">
        <v>55.04</v>
      </c>
      <c r="H392" s="6">
        <v>61.024000000000001</v>
      </c>
      <c r="I392" s="4" t="s">
        <v>18</v>
      </c>
    </row>
    <row r="393" spans="1:9" s="16" customFormat="1" ht="30" customHeight="1" x14ac:dyDescent="0.25">
      <c r="A393" s="4">
        <v>391</v>
      </c>
      <c r="B393" s="22" t="s">
        <v>906</v>
      </c>
      <c r="C393" s="4" t="s">
        <v>950</v>
      </c>
      <c r="D393" s="4" t="s">
        <v>302</v>
      </c>
      <c r="E393" s="4" t="s">
        <v>957</v>
      </c>
      <c r="F393" s="5" t="s">
        <v>958</v>
      </c>
      <c r="G393" s="6">
        <v>54.76</v>
      </c>
      <c r="H393" s="6">
        <v>60.456000000000003</v>
      </c>
      <c r="I393" s="4" t="s">
        <v>18</v>
      </c>
    </row>
    <row r="394" spans="1:9" s="16" customFormat="1" ht="30" customHeight="1" x14ac:dyDescent="0.25">
      <c r="A394" s="4">
        <v>392</v>
      </c>
      <c r="B394" s="22" t="s">
        <v>906</v>
      </c>
      <c r="C394" s="4" t="s">
        <v>959</v>
      </c>
      <c r="D394" s="4" t="s">
        <v>92</v>
      </c>
      <c r="E394" s="4" t="s">
        <v>960</v>
      </c>
      <c r="F394" s="5" t="s">
        <v>961</v>
      </c>
      <c r="G394" s="6">
        <v>74.48</v>
      </c>
      <c r="H394" s="6">
        <v>75.087999999999994</v>
      </c>
      <c r="I394" s="7" t="s">
        <v>15</v>
      </c>
    </row>
    <row r="395" spans="1:9" s="16" customFormat="1" ht="30" customHeight="1" x14ac:dyDescent="0.25">
      <c r="A395" s="4">
        <v>393</v>
      </c>
      <c r="B395" s="22" t="s">
        <v>906</v>
      </c>
      <c r="C395" s="4" t="s">
        <v>959</v>
      </c>
      <c r="D395" s="4" t="s">
        <v>92</v>
      </c>
      <c r="E395" s="4" t="s">
        <v>962</v>
      </c>
      <c r="F395" s="5" t="s">
        <v>963</v>
      </c>
      <c r="G395" s="6">
        <v>55.84</v>
      </c>
      <c r="H395" s="6">
        <v>63.904000000000003</v>
      </c>
      <c r="I395" s="4" t="s">
        <v>18</v>
      </c>
    </row>
    <row r="396" spans="1:9" s="16" customFormat="1" ht="30" customHeight="1" x14ac:dyDescent="0.25">
      <c r="A396" s="4">
        <v>394</v>
      </c>
      <c r="B396" s="22" t="s">
        <v>906</v>
      </c>
      <c r="C396" s="4" t="s">
        <v>964</v>
      </c>
      <c r="D396" s="4" t="s">
        <v>102</v>
      </c>
      <c r="E396" s="4" t="s">
        <v>965</v>
      </c>
      <c r="F396" s="5" t="s">
        <v>966</v>
      </c>
      <c r="G396" s="6">
        <v>52.4</v>
      </c>
      <c r="H396" s="6">
        <v>62.24</v>
      </c>
      <c r="I396" s="4" t="s">
        <v>18</v>
      </c>
    </row>
    <row r="397" spans="1:9" s="16" customFormat="1" ht="30" customHeight="1" x14ac:dyDescent="0.25">
      <c r="A397" s="4">
        <v>395</v>
      </c>
      <c r="B397" s="22" t="s">
        <v>906</v>
      </c>
      <c r="C397" s="4" t="s">
        <v>964</v>
      </c>
      <c r="D397" s="4" t="s">
        <v>102</v>
      </c>
      <c r="E397" s="4" t="s">
        <v>967</v>
      </c>
      <c r="F397" s="5" t="s">
        <v>968</v>
      </c>
      <c r="G397" s="6">
        <v>52.88</v>
      </c>
      <c r="H397" s="6">
        <v>62.128</v>
      </c>
      <c r="I397" s="4" t="s">
        <v>18</v>
      </c>
    </row>
    <row r="398" spans="1:9" s="16" customFormat="1" ht="30" customHeight="1" x14ac:dyDescent="0.25">
      <c r="A398" s="4">
        <v>396</v>
      </c>
      <c r="B398" s="22" t="s">
        <v>906</v>
      </c>
      <c r="C398" s="4" t="s">
        <v>964</v>
      </c>
      <c r="D398" s="4" t="s">
        <v>102</v>
      </c>
      <c r="E398" s="4" t="s">
        <v>969</v>
      </c>
      <c r="F398" s="5" t="s">
        <v>970</v>
      </c>
      <c r="G398" s="6">
        <v>51.88</v>
      </c>
      <c r="H398" s="6">
        <v>60.328000000000003</v>
      </c>
      <c r="I398" s="4" t="s">
        <v>18</v>
      </c>
    </row>
    <row r="399" spans="1:9" s="16" customFormat="1" ht="30" customHeight="1" x14ac:dyDescent="0.25">
      <c r="A399" s="4">
        <v>397</v>
      </c>
      <c r="B399" s="22" t="s">
        <v>906</v>
      </c>
      <c r="C399" s="4" t="s">
        <v>964</v>
      </c>
      <c r="D399" s="4" t="s">
        <v>102</v>
      </c>
      <c r="E399" s="4" t="s">
        <v>971</v>
      </c>
      <c r="F399" s="5" t="s">
        <v>972</v>
      </c>
      <c r="G399" s="6">
        <v>51.12</v>
      </c>
      <c r="H399" s="6">
        <v>59.872</v>
      </c>
      <c r="I399" s="4" t="s">
        <v>18</v>
      </c>
    </row>
    <row r="400" spans="1:9" s="16" customFormat="1" ht="30" customHeight="1" x14ac:dyDescent="0.25">
      <c r="A400" s="4">
        <v>398</v>
      </c>
      <c r="B400" s="22" t="s">
        <v>906</v>
      </c>
      <c r="C400" s="4" t="s">
        <v>964</v>
      </c>
      <c r="D400" s="4" t="s">
        <v>102</v>
      </c>
      <c r="E400" s="4" t="s">
        <v>973</v>
      </c>
      <c r="F400" s="5" t="s">
        <v>974</v>
      </c>
      <c r="G400" s="6" t="s">
        <v>43</v>
      </c>
      <c r="H400" s="6">
        <v>32.4</v>
      </c>
      <c r="I400" s="4" t="s">
        <v>18</v>
      </c>
    </row>
    <row r="401" spans="1:9" s="16" customFormat="1" ht="30" customHeight="1" x14ac:dyDescent="0.25">
      <c r="A401" s="4">
        <v>399</v>
      </c>
      <c r="B401" s="22" t="s">
        <v>975</v>
      </c>
      <c r="C401" s="4" t="s">
        <v>976</v>
      </c>
      <c r="D401" s="4" t="s">
        <v>77</v>
      </c>
      <c r="E401" s="4" t="s">
        <v>977</v>
      </c>
      <c r="F401" s="5" t="s">
        <v>978</v>
      </c>
      <c r="G401" s="6">
        <v>77.2</v>
      </c>
      <c r="H401" s="6">
        <v>78.319999999999993</v>
      </c>
      <c r="I401" s="7" t="s">
        <v>15</v>
      </c>
    </row>
    <row r="402" spans="1:9" s="16" customFormat="1" ht="30" customHeight="1" x14ac:dyDescent="0.25">
      <c r="A402" s="4">
        <v>400</v>
      </c>
      <c r="B402" s="22" t="s">
        <v>975</v>
      </c>
      <c r="C402" s="4" t="s">
        <v>976</v>
      </c>
      <c r="D402" s="4" t="s">
        <v>77</v>
      </c>
      <c r="E402" s="4" t="s">
        <v>979</v>
      </c>
      <c r="F402" s="5" t="s">
        <v>980</v>
      </c>
      <c r="G402" s="6">
        <v>68.040000000000006</v>
      </c>
      <c r="H402" s="6">
        <v>71.623999999999995</v>
      </c>
      <c r="I402" s="4" t="s">
        <v>18</v>
      </c>
    </row>
    <row r="403" spans="1:9" s="16" customFormat="1" ht="30" customHeight="1" x14ac:dyDescent="0.25">
      <c r="A403" s="4">
        <v>401</v>
      </c>
      <c r="B403" s="22" t="s">
        <v>975</v>
      </c>
      <c r="C403" s="4" t="s">
        <v>976</v>
      </c>
      <c r="D403" s="4" t="s">
        <v>77</v>
      </c>
      <c r="E403" s="4" t="s">
        <v>981</v>
      </c>
      <c r="F403" s="5" t="s">
        <v>982</v>
      </c>
      <c r="G403" s="6">
        <v>50.96</v>
      </c>
      <c r="H403" s="6">
        <v>59.375999999999998</v>
      </c>
      <c r="I403" s="4" t="s">
        <v>18</v>
      </c>
    </row>
    <row r="404" spans="1:9" s="16" customFormat="1" ht="30" customHeight="1" x14ac:dyDescent="0.25">
      <c r="A404" s="4">
        <v>402</v>
      </c>
      <c r="B404" s="22" t="s">
        <v>975</v>
      </c>
      <c r="C404" s="4" t="s">
        <v>983</v>
      </c>
      <c r="D404" s="4" t="s">
        <v>77</v>
      </c>
      <c r="E404" s="4" t="s">
        <v>984</v>
      </c>
      <c r="F404" s="5" t="s">
        <v>985</v>
      </c>
      <c r="G404" s="6">
        <v>82.68</v>
      </c>
      <c r="H404" s="6">
        <v>82.808000000000007</v>
      </c>
      <c r="I404" s="7" t="s">
        <v>15</v>
      </c>
    </row>
    <row r="405" spans="1:9" s="16" customFormat="1" ht="30" customHeight="1" x14ac:dyDescent="0.25">
      <c r="A405" s="4">
        <v>403</v>
      </c>
      <c r="B405" s="22" t="s">
        <v>975</v>
      </c>
      <c r="C405" s="4" t="s">
        <v>983</v>
      </c>
      <c r="D405" s="4" t="s">
        <v>77</v>
      </c>
      <c r="E405" s="4" t="s">
        <v>986</v>
      </c>
      <c r="F405" s="5" t="s">
        <v>987</v>
      </c>
      <c r="G405" s="6">
        <v>80.56</v>
      </c>
      <c r="H405" s="6">
        <v>78.335999999999999</v>
      </c>
      <c r="I405" s="7" t="s">
        <v>15</v>
      </c>
    </row>
    <row r="406" spans="1:9" s="16" customFormat="1" ht="30" customHeight="1" x14ac:dyDescent="0.25">
      <c r="A406" s="4">
        <v>404</v>
      </c>
      <c r="B406" s="22" t="s">
        <v>975</v>
      </c>
      <c r="C406" s="4" t="s">
        <v>983</v>
      </c>
      <c r="D406" s="4" t="s">
        <v>77</v>
      </c>
      <c r="E406" s="4" t="s">
        <v>988</v>
      </c>
      <c r="F406" s="5" t="s">
        <v>989</v>
      </c>
      <c r="G406" s="6">
        <v>58.36</v>
      </c>
      <c r="H406" s="6">
        <v>67.415999999999997</v>
      </c>
      <c r="I406" s="4" t="s">
        <v>18</v>
      </c>
    </row>
    <row r="407" spans="1:9" s="16" customFormat="1" ht="30" customHeight="1" x14ac:dyDescent="0.25">
      <c r="A407" s="4">
        <v>405</v>
      </c>
      <c r="B407" s="22" t="s">
        <v>975</v>
      </c>
      <c r="C407" s="4" t="s">
        <v>983</v>
      </c>
      <c r="D407" s="4" t="s">
        <v>77</v>
      </c>
      <c r="E407" s="4" t="s">
        <v>990</v>
      </c>
      <c r="F407" s="5" t="s">
        <v>991</v>
      </c>
      <c r="G407" s="6">
        <v>57.68</v>
      </c>
      <c r="H407" s="6">
        <v>65.408000000000001</v>
      </c>
      <c r="I407" s="4" t="s">
        <v>18</v>
      </c>
    </row>
    <row r="408" spans="1:9" s="16" customFormat="1" ht="30" customHeight="1" x14ac:dyDescent="0.25">
      <c r="A408" s="4">
        <v>406</v>
      </c>
      <c r="B408" s="22" t="s">
        <v>975</v>
      </c>
      <c r="C408" s="4" t="s">
        <v>983</v>
      </c>
      <c r="D408" s="4" t="s">
        <v>77</v>
      </c>
      <c r="E408" s="4" t="s">
        <v>992</v>
      </c>
      <c r="F408" s="5" t="s">
        <v>993</v>
      </c>
      <c r="G408" s="6">
        <v>53.44</v>
      </c>
      <c r="H408" s="6">
        <v>62.463999999999999</v>
      </c>
      <c r="I408" s="4" t="s">
        <v>18</v>
      </c>
    </row>
    <row r="409" spans="1:9" s="16" customFormat="1" ht="30" customHeight="1" x14ac:dyDescent="0.25">
      <c r="A409" s="4">
        <v>407</v>
      </c>
      <c r="B409" s="22" t="s">
        <v>975</v>
      </c>
      <c r="C409" s="4" t="s">
        <v>983</v>
      </c>
      <c r="D409" s="4" t="s">
        <v>77</v>
      </c>
      <c r="E409" s="4" t="s">
        <v>994</v>
      </c>
      <c r="F409" s="5" t="s">
        <v>995</v>
      </c>
      <c r="G409" s="6">
        <v>45.32</v>
      </c>
      <c r="H409" s="6">
        <v>55.991999999999997</v>
      </c>
      <c r="I409" s="4" t="s">
        <v>18</v>
      </c>
    </row>
    <row r="410" spans="1:9" s="16" customFormat="1" ht="30" customHeight="1" x14ac:dyDescent="0.25">
      <c r="A410" s="4">
        <v>408</v>
      </c>
      <c r="B410" s="22" t="s">
        <v>975</v>
      </c>
      <c r="C410" s="4" t="s">
        <v>983</v>
      </c>
      <c r="D410" s="4" t="s">
        <v>77</v>
      </c>
      <c r="E410" s="4" t="s">
        <v>996</v>
      </c>
      <c r="F410" s="5" t="s">
        <v>997</v>
      </c>
      <c r="G410" s="6" t="s">
        <v>43</v>
      </c>
      <c r="H410" s="6">
        <v>30.4</v>
      </c>
      <c r="I410" s="4" t="s">
        <v>18</v>
      </c>
    </row>
    <row r="411" spans="1:9" s="16" customFormat="1" ht="30" customHeight="1" x14ac:dyDescent="0.25">
      <c r="A411" s="4">
        <v>409</v>
      </c>
      <c r="B411" s="22" t="s">
        <v>975</v>
      </c>
      <c r="C411" s="4" t="s">
        <v>983</v>
      </c>
      <c r="D411" s="4" t="s">
        <v>77</v>
      </c>
      <c r="E411" s="4" t="s">
        <v>998</v>
      </c>
      <c r="F411" s="5" t="s">
        <v>999</v>
      </c>
      <c r="G411" s="6" t="s">
        <v>43</v>
      </c>
      <c r="H411" s="6">
        <v>28.4</v>
      </c>
      <c r="I411" s="4" t="s">
        <v>18</v>
      </c>
    </row>
    <row r="412" spans="1:9" s="16" customFormat="1" ht="30" customHeight="1" x14ac:dyDescent="0.25">
      <c r="A412" s="4">
        <v>410</v>
      </c>
      <c r="B412" s="22" t="s">
        <v>975</v>
      </c>
      <c r="C412" s="4" t="s">
        <v>983</v>
      </c>
      <c r="D412" s="4" t="s">
        <v>77</v>
      </c>
      <c r="E412" s="4" t="s">
        <v>1000</v>
      </c>
      <c r="F412" s="5" t="s">
        <v>1001</v>
      </c>
      <c r="G412" s="6" t="s">
        <v>43</v>
      </c>
      <c r="H412" s="6">
        <v>27.2</v>
      </c>
      <c r="I412" s="4" t="s">
        <v>18</v>
      </c>
    </row>
    <row r="413" spans="1:9" s="16" customFormat="1" ht="30" customHeight="1" x14ac:dyDescent="0.25">
      <c r="A413" s="4">
        <v>411</v>
      </c>
      <c r="B413" s="22" t="s">
        <v>975</v>
      </c>
      <c r="C413" s="4" t="s">
        <v>1002</v>
      </c>
      <c r="D413" s="4" t="s">
        <v>48</v>
      </c>
      <c r="E413" s="4" t="s">
        <v>1003</v>
      </c>
      <c r="F413" s="5" t="s">
        <v>1004</v>
      </c>
      <c r="G413" s="6">
        <v>86.6</v>
      </c>
      <c r="H413" s="6">
        <v>85.96</v>
      </c>
      <c r="I413" s="7" t="s">
        <v>15</v>
      </c>
    </row>
    <row r="414" spans="1:9" s="16" customFormat="1" ht="30" customHeight="1" x14ac:dyDescent="0.25">
      <c r="A414" s="4">
        <v>412</v>
      </c>
      <c r="B414" s="22" t="s">
        <v>975</v>
      </c>
      <c r="C414" s="4" t="s">
        <v>1002</v>
      </c>
      <c r="D414" s="4" t="s">
        <v>48</v>
      </c>
      <c r="E414" s="4" t="s">
        <v>1005</v>
      </c>
      <c r="F414" s="5" t="s">
        <v>1006</v>
      </c>
      <c r="G414" s="6">
        <v>80.760000000000005</v>
      </c>
      <c r="H414" s="6">
        <v>78.055999999999997</v>
      </c>
      <c r="I414" s="7" t="s">
        <v>15</v>
      </c>
    </row>
    <row r="415" spans="1:9" s="16" customFormat="1" ht="30" customHeight="1" x14ac:dyDescent="0.25">
      <c r="A415" s="4">
        <v>413</v>
      </c>
      <c r="B415" s="22" t="s">
        <v>975</v>
      </c>
      <c r="C415" s="4" t="s">
        <v>1002</v>
      </c>
      <c r="D415" s="4" t="s">
        <v>48</v>
      </c>
      <c r="E415" s="4" t="s">
        <v>1007</v>
      </c>
      <c r="F415" s="5" t="s">
        <v>1008</v>
      </c>
      <c r="G415" s="6">
        <v>80.48</v>
      </c>
      <c r="H415" s="6">
        <v>77.087999999999994</v>
      </c>
      <c r="I415" s="7" t="s">
        <v>15</v>
      </c>
    </row>
    <row r="416" spans="1:9" s="16" customFormat="1" ht="30" customHeight="1" x14ac:dyDescent="0.25">
      <c r="A416" s="4">
        <v>414</v>
      </c>
      <c r="B416" s="22" t="s">
        <v>975</v>
      </c>
      <c r="C416" s="4" t="s">
        <v>1009</v>
      </c>
      <c r="D416" s="4" t="s">
        <v>48</v>
      </c>
      <c r="E416" s="4" t="s">
        <v>1010</v>
      </c>
      <c r="F416" s="5" t="s">
        <v>1011</v>
      </c>
      <c r="G416" s="6">
        <v>86.88</v>
      </c>
      <c r="H416" s="6">
        <v>82.528000000000006</v>
      </c>
      <c r="I416" s="7" t="s">
        <v>15</v>
      </c>
    </row>
    <row r="417" spans="1:9" s="16" customFormat="1" ht="30" customHeight="1" x14ac:dyDescent="0.25">
      <c r="A417" s="4">
        <v>415</v>
      </c>
      <c r="B417" s="22" t="s">
        <v>975</v>
      </c>
      <c r="C417" s="4" t="s">
        <v>1012</v>
      </c>
      <c r="D417" s="4" t="s">
        <v>48</v>
      </c>
      <c r="E417" s="4" t="s">
        <v>1013</v>
      </c>
      <c r="F417" s="5" t="s">
        <v>1014</v>
      </c>
      <c r="G417" s="6">
        <v>87.04</v>
      </c>
      <c r="H417" s="6">
        <v>80.224000000000004</v>
      </c>
      <c r="I417" s="7" t="s">
        <v>15</v>
      </c>
    </row>
    <row r="418" spans="1:9" s="16" customFormat="1" ht="30" customHeight="1" x14ac:dyDescent="0.25">
      <c r="A418" s="4">
        <v>416</v>
      </c>
      <c r="B418" s="22" t="s">
        <v>975</v>
      </c>
      <c r="C418" s="4" t="s">
        <v>1015</v>
      </c>
      <c r="D418" s="4" t="s">
        <v>26</v>
      </c>
      <c r="E418" s="4" t="s">
        <v>1016</v>
      </c>
      <c r="F418" s="5" t="s">
        <v>1017</v>
      </c>
      <c r="G418" s="6">
        <v>83.2</v>
      </c>
      <c r="H418" s="6">
        <v>82.32</v>
      </c>
      <c r="I418" s="7" t="s">
        <v>15</v>
      </c>
    </row>
    <row r="419" spans="1:9" s="16" customFormat="1" ht="30" customHeight="1" x14ac:dyDescent="0.25">
      <c r="A419" s="4">
        <v>417</v>
      </c>
      <c r="B419" s="22" t="s">
        <v>975</v>
      </c>
      <c r="C419" s="4" t="s">
        <v>1015</v>
      </c>
      <c r="D419" s="4" t="s">
        <v>26</v>
      </c>
      <c r="E419" s="4" t="s">
        <v>1018</v>
      </c>
      <c r="F419" s="5" t="s">
        <v>1019</v>
      </c>
      <c r="G419" s="6">
        <v>83.96</v>
      </c>
      <c r="H419" s="6">
        <v>81.176000000000002</v>
      </c>
      <c r="I419" s="7" t="s">
        <v>15</v>
      </c>
    </row>
    <row r="420" spans="1:9" s="16" customFormat="1" ht="30" customHeight="1" x14ac:dyDescent="0.25">
      <c r="A420" s="4">
        <v>418</v>
      </c>
      <c r="B420" s="22" t="s">
        <v>975</v>
      </c>
      <c r="C420" s="4" t="s">
        <v>1015</v>
      </c>
      <c r="D420" s="4" t="s">
        <v>26</v>
      </c>
      <c r="E420" s="4" t="s">
        <v>1020</v>
      </c>
      <c r="F420" s="5" t="s">
        <v>1021</v>
      </c>
      <c r="G420" s="6">
        <v>82.68</v>
      </c>
      <c r="H420" s="6">
        <v>80.408000000000001</v>
      </c>
      <c r="I420" s="7" t="s">
        <v>15</v>
      </c>
    </row>
    <row r="421" spans="1:9" s="16" customFormat="1" ht="30" customHeight="1" x14ac:dyDescent="0.25">
      <c r="A421" s="4">
        <v>419</v>
      </c>
      <c r="B421" s="22" t="s">
        <v>975</v>
      </c>
      <c r="C421" s="4" t="s">
        <v>1015</v>
      </c>
      <c r="D421" s="4" t="s">
        <v>26</v>
      </c>
      <c r="E421" s="4" t="s">
        <v>1022</v>
      </c>
      <c r="F421" s="5" t="s">
        <v>1023</v>
      </c>
      <c r="G421" s="6">
        <v>80.44</v>
      </c>
      <c r="H421" s="6">
        <v>79.063999999999993</v>
      </c>
      <c r="I421" s="7" t="s">
        <v>15</v>
      </c>
    </row>
    <row r="422" spans="1:9" s="16" customFormat="1" ht="30" customHeight="1" x14ac:dyDescent="0.25">
      <c r="A422" s="4">
        <v>420</v>
      </c>
      <c r="B422" s="22" t="s">
        <v>975</v>
      </c>
      <c r="C422" s="4" t="s">
        <v>1015</v>
      </c>
      <c r="D422" s="4" t="s">
        <v>26</v>
      </c>
      <c r="E422" s="4" t="s">
        <v>1024</v>
      </c>
      <c r="F422" s="5" t="s">
        <v>1025</v>
      </c>
      <c r="G422" s="6">
        <v>82.52</v>
      </c>
      <c r="H422" s="6">
        <v>77.111999999999995</v>
      </c>
      <c r="I422" s="7" t="s">
        <v>15</v>
      </c>
    </row>
    <row r="423" spans="1:9" s="16" customFormat="1" ht="30" customHeight="1" x14ac:dyDescent="0.25">
      <c r="A423" s="4">
        <v>421</v>
      </c>
      <c r="B423" s="22" t="s">
        <v>975</v>
      </c>
      <c r="C423" s="4" t="s">
        <v>1015</v>
      </c>
      <c r="D423" s="4" t="s">
        <v>26</v>
      </c>
      <c r="E423" s="4" t="s">
        <v>1026</v>
      </c>
      <c r="F423" s="5" t="s">
        <v>1027</v>
      </c>
      <c r="G423" s="6" t="s">
        <v>43</v>
      </c>
      <c r="H423" s="6">
        <v>28.8</v>
      </c>
      <c r="I423" s="4" t="s">
        <v>18</v>
      </c>
    </row>
    <row r="424" spans="1:9" s="16" customFormat="1" ht="30" customHeight="1" x14ac:dyDescent="0.25">
      <c r="A424" s="4">
        <v>422</v>
      </c>
      <c r="B424" s="22" t="s">
        <v>975</v>
      </c>
      <c r="C424" s="4" t="s">
        <v>1028</v>
      </c>
      <c r="D424" s="4" t="s">
        <v>26</v>
      </c>
      <c r="E424" s="4" t="s">
        <v>1029</v>
      </c>
      <c r="F424" s="5" t="s">
        <v>1030</v>
      </c>
      <c r="G424" s="6">
        <v>83.68</v>
      </c>
      <c r="H424" s="6">
        <v>79.408000000000001</v>
      </c>
      <c r="I424" s="7" t="s">
        <v>15</v>
      </c>
    </row>
    <row r="425" spans="1:9" s="16" customFormat="1" ht="30" customHeight="1" x14ac:dyDescent="0.25">
      <c r="A425" s="4">
        <v>423</v>
      </c>
      <c r="B425" s="22" t="s">
        <v>975</v>
      </c>
      <c r="C425" s="4" t="s">
        <v>1028</v>
      </c>
      <c r="D425" s="4" t="s">
        <v>26</v>
      </c>
      <c r="E425" s="4" t="s">
        <v>1031</v>
      </c>
      <c r="F425" s="5" t="s">
        <v>1032</v>
      </c>
      <c r="G425" s="6">
        <v>78.959999999999994</v>
      </c>
      <c r="H425" s="6">
        <v>78.575999999999993</v>
      </c>
      <c r="I425" s="7" t="s">
        <v>15</v>
      </c>
    </row>
    <row r="426" spans="1:9" s="16" customFormat="1" ht="30" customHeight="1" x14ac:dyDescent="0.25">
      <c r="A426" s="4">
        <v>424</v>
      </c>
      <c r="B426" s="22" t="s">
        <v>975</v>
      </c>
      <c r="C426" s="4" t="s">
        <v>1028</v>
      </c>
      <c r="D426" s="4" t="s">
        <v>26</v>
      </c>
      <c r="E426" s="4" t="s">
        <v>1033</v>
      </c>
      <c r="F426" s="5" t="s">
        <v>1034</v>
      </c>
      <c r="G426" s="6">
        <v>53.12</v>
      </c>
      <c r="H426" s="6">
        <v>62.671999999999997</v>
      </c>
      <c r="I426" s="4" t="s">
        <v>18</v>
      </c>
    </row>
    <row r="427" spans="1:9" s="16" customFormat="1" ht="30" customHeight="1" x14ac:dyDescent="0.25">
      <c r="A427" s="4">
        <v>425</v>
      </c>
      <c r="B427" s="22" t="s">
        <v>975</v>
      </c>
      <c r="C427" s="4" t="s">
        <v>1028</v>
      </c>
      <c r="D427" s="4" t="s">
        <v>26</v>
      </c>
      <c r="E427" s="4" t="s">
        <v>1035</v>
      </c>
      <c r="F427" s="5" t="s">
        <v>1036</v>
      </c>
      <c r="G427" s="6">
        <v>54.8</v>
      </c>
      <c r="H427" s="6">
        <v>62.08</v>
      </c>
      <c r="I427" s="4" t="s">
        <v>18</v>
      </c>
    </row>
    <row r="428" spans="1:9" s="16" customFormat="1" ht="30" customHeight="1" x14ac:dyDescent="0.25">
      <c r="A428" s="4">
        <v>426</v>
      </c>
      <c r="B428" s="22" t="s">
        <v>975</v>
      </c>
      <c r="C428" s="4" t="s">
        <v>1028</v>
      </c>
      <c r="D428" s="4" t="s">
        <v>26</v>
      </c>
      <c r="E428" s="4" t="s">
        <v>1037</v>
      </c>
      <c r="F428" s="5" t="s">
        <v>1038</v>
      </c>
      <c r="G428" s="6">
        <v>53.48</v>
      </c>
      <c r="H428" s="6">
        <v>60.887999999999998</v>
      </c>
      <c r="I428" s="4" t="s">
        <v>18</v>
      </c>
    </row>
    <row r="429" spans="1:9" s="16" customFormat="1" ht="30" customHeight="1" x14ac:dyDescent="0.25">
      <c r="A429" s="4">
        <v>427</v>
      </c>
      <c r="B429" s="22" t="s">
        <v>975</v>
      </c>
      <c r="C429" s="4" t="s">
        <v>1028</v>
      </c>
      <c r="D429" s="4" t="s">
        <v>26</v>
      </c>
      <c r="E429" s="4" t="s">
        <v>1039</v>
      </c>
      <c r="F429" s="5" t="s">
        <v>1040</v>
      </c>
      <c r="G429" s="6">
        <v>49.08</v>
      </c>
      <c r="H429" s="6">
        <v>58.648000000000003</v>
      </c>
      <c r="I429" s="4" t="s">
        <v>18</v>
      </c>
    </row>
    <row r="430" spans="1:9" s="16" customFormat="1" ht="30" customHeight="1" x14ac:dyDescent="0.25">
      <c r="A430" s="4">
        <v>428</v>
      </c>
      <c r="B430" s="22" t="s">
        <v>975</v>
      </c>
      <c r="C430" s="4" t="s">
        <v>1028</v>
      </c>
      <c r="D430" s="4" t="s">
        <v>26</v>
      </c>
      <c r="E430" s="4" t="s">
        <v>1041</v>
      </c>
      <c r="F430" s="5" t="s">
        <v>1042</v>
      </c>
      <c r="G430" s="6">
        <v>51</v>
      </c>
      <c r="H430" s="6">
        <v>58.6</v>
      </c>
      <c r="I430" s="4" t="s">
        <v>18</v>
      </c>
    </row>
    <row r="431" spans="1:9" s="16" customFormat="1" ht="30" customHeight="1" x14ac:dyDescent="0.25">
      <c r="A431" s="4">
        <v>429</v>
      </c>
      <c r="B431" s="22" t="s">
        <v>975</v>
      </c>
      <c r="C431" s="4" t="s">
        <v>1028</v>
      </c>
      <c r="D431" s="4" t="s">
        <v>26</v>
      </c>
      <c r="E431" s="4" t="s">
        <v>1043</v>
      </c>
      <c r="F431" s="5" t="s">
        <v>1044</v>
      </c>
      <c r="G431" s="6">
        <v>45.48</v>
      </c>
      <c r="H431" s="6">
        <v>58.488</v>
      </c>
      <c r="I431" s="4" t="s">
        <v>18</v>
      </c>
    </row>
    <row r="432" spans="1:9" s="16" customFormat="1" ht="30" customHeight="1" x14ac:dyDescent="0.25">
      <c r="A432" s="4">
        <v>430</v>
      </c>
      <c r="B432" s="22" t="s">
        <v>975</v>
      </c>
      <c r="C432" s="4" t="s">
        <v>1028</v>
      </c>
      <c r="D432" s="4" t="s">
        <v>26</v>
      </c>
      <c r="E432" s="4" t="s">
        <v>1045</v>
      </c>
      <c r="F432" s="5" t="s">
        <v>1046</v>
      </c>
      <c r="G432" s="6" t="s">
        <v>43</v>
      </c>
      <c r="H432" s="6">
        <v>31.2</v>
      </c>
      <c r="I432" s="4" t="s">
        <v>18</v>
      </c>
    </row>
    <row r="433" spans="1:9" s="16" customFormat="1" ht="30" customHeight="1" x14ac:dyDescent="0.25">
      <c r="A433" s="4">
        <v>431</v>
      </c>
      <c r="B433" s="22" t="s">
        <v>975</v>
      </c>
      <c r="C433" s="4" t="s">
        <v>1028</v>
      </c>
      <c r="D433" s="4" t="s">
        <v>26</v>
      </c>
      <c r="E433" s="4" t="s">
        <v>1047</v>
      </c>
      <c r="F433" s="5" t="s">
        <v>1048</v>
      </c>
      <c r="G433" s="6" t="s">
        <v>43</v>
      </c>
      <c r="H433" s="6">
        <v>28.8</v>
      </c>
      <c r="I433" s="4" t="s">
        <v>18</v>
      </c>
    </row>
    <row r="434" spans="1:9" s="16" customFormat="1" ht="30" customHeight="1" x14ac:dyDescent="0.25">
      <c r="A434" s="4">
        <v>432</v>
      </c>
      <c r="B434" s="22" t="s">
        <v>975</v>
      </c>
      <c r="C434" s="4" t="s">
        <v>1049</v>
      </c>
      <c r="D434" s="4" t="s">
        <v>302</v>
      </c>
      <c r="E434" s="4" t="s">
        <v>1050</v>
      </c>
      <c r="F434" s="5" t="s">
        <v>1051</v>
      </c>
      <c r="G434" s="6">
        <v>88.32</v>
      </c>
      <c r="H434" s="6">
        <v>86.191999999999993</v>
      </c>
      <c r="I434" s="7" t="s">
        <v>15</v>
      </c>
    </row>
    <row r="435" spans="1:9" s="16" customFormat="1" ht="30" customHeight="1" x14ac:dyDescent="0.25">
      <c r="A435" s="4">
        <v>433</v>
      </c>
      <c r="B435" s="22" t="s">
        <v>975</v>
      </c>
      <c r="C435" s="4" t="s">
        <v>1052</v>
      </c>
      <c r="D435" s="4" t="s">
        <v>102</v>
      </c>
      <c r="E435" s="4" t="s">
        <v>1053</v>
      </c>
      <c r="F435" s="5" t="s">
        <v>1054</v>
      </c>
      <c r="G435" s="6">
        <v>78.28</v>
      </c>
      <c r="H435" s="6">
        <v>77.768000000000001</v>
      </c>
      <c r="I435" s="7" t="s">
        <v>15</v>
      </c>
    </row>
    <row r="436" spans="1:9" s="16" customFormat="1" ht="30" customHeight="1" x14ac:dyDescent="0.25">
      <c r="A436" s="4">
        <v>434</v>
      </c>
      <c r="B436" s="22" t="s">
        <v>975</v>
      </c>
      <c r="C436" s="4" t="s">
        <v>1055</v>
      </c>
      <c r="D436" s="4" t="s">
        <v>102</v>
      </c>
      <c r="E436" s="4" t="s">
        <v>1056</v>
      </c>
      <c r="F436" s="5" t="s">
        <v>1057</v>
      </c>
      <c r="G436" s="6">
        <v>78.84</v>
      </c>
      <c r="H436" s="6">
        <v>80.103999999999999</v>
      </c>
      <c r="I436" s="7" t="s">
        <v>15</v>
      </c>
    </row>
    <row r="437" spans="1:9" s="16" customFormat="1" ht="30" customHeight="1" x14ac:dyDescent="0.25">
      <c r="A437" s="4">
        <v>435</v>
      </c>
      <c r="B437" s="22" t="s">
        <v>975</v>
      </c>
      <c r="C437" s="4" t="s">
        <v>1055</v>
      </c>
      <c r="D437" s="4" t="s">
        <v>102</v>
      </c>
      <c r="E437" s="4" t="s">
        <v>1058</v>
      </c>
      <c r="F437" s="5" t="s">
        <v>1059</v>
      </c>
      <c r="G437" s="6">
        <v>80.64</v>
      </c>
      <c r="H437" s="6">
        <v>79.183999999999997</v>
      </c>
      <c r="I437" s="7" t="s">
        <v>15</v>
      </c>
    </row>
    <row r="438" spans="1:9" s="16" customFormat="1" ht="30" customHeight="1" x14ac:dyDescent="0.25">
      <c r="A438" s="4">
        <v>436</v>
      </c>
      <c r="B438" s="22" t="s">
        <v>975</v>
      </c>
      <c r="C438" s="4" t="s">
        <v>1055</v>
      </c>
      <c r="D438" s="4" t="s">
        <v>102</v>
      </c>
      <c r="E438" s="4" t="s">
        <v>1060</v>
      </c>
      <c r="F438" s="5" t="s">
        <v>1061</v>
      </c>
      <c r="G438" s="6">
        <v>50.64</v>
      </c>
      <c r="H438" s="6">
        <v>60.384</v>
      </c>
      <c r="I438" s="4" t="s">
        <v>18</v>
      </c>
    </row>
    <row r="439" spans="1:9" s="16" customFormat="1" ht="30" customHeight="1" x14ac:dyDescent="0.25">
      <c r="A439" s="4">
        <v>437</v>
      </c>
      <c r="B439" s="22" t="s">
        <v>975</v>
      </c>
      <c r="C439" s="4" t="s">
        <v>1055</v>
      </c>
      <c r="D439" s="4" t="s">
        <v>102</v>
      </c>
      <c r="E439" s="4" t="s">
        <v>1062</v>
      </c>
      <c r="F439" s="5" t="s">
        <v>1063</v>
      </c>
      <c r="G439" s="6">
        <v>42.96</v>
      </c>
      <c r="H439" s="6">
        <v>56.975999999999999</v>
      </c>
      <c r="I439" s="4" t="s">
        <v>18</v>
      </c>
    </row>
    <row r="440" spans="1:9" s="16" customFormat="1" ht="30" customHeight="1" x14ac:dyDescent="0.25">
      <c r="A440" s="4">
        <v>438</v>
      </c>
      <c r="B440" s="22" t="s">
        <v>975</v>
      </c>
      <c r="C440" s="4" t="s">
        <v>1055</v>
      </c>
      <c r="D440" s="4" t="s">
        <v>102</v>
      </c>
      <c r="E440" s="4" t="s">
        <v>1064</v>
      </c>
      <c r="F440" s="5" t="s">
        <v>1065</v>
      </c>
      <c r="G440" s="6" t="s">
        <v>43</v>
      </c>
      <c r="H440" s="6">
        <v>34.4</v>
      </c>
      <c r="I440" s="4" t="s">
        <v>18</v>
      </c>
    </row>
    <row r="441" spans="1:9" s="16" customFormat="1" ht="30" customHeight="1" x14ac:dyDescent="0.25">
      <c r="A441" s="4">
        <v>439</v>
      </c>
      <c r="B441" s="22" t="s">
        <v>975</v>
      </c>
      <c r="C441" s="4" t="s">
        <v>1066</v>
      </c>
      <c r="D441" s="4" t="s">
        <v>30</v>
      </c>
      <c r="E441" s="4" t="s">
        <v>1067</v>
      </c>
      <c r="F441" s="5" t="s">
        <v>1068</v>
      </c>
      <c r="G441" s="6">
        <v>76.2</v>
      </c>
      <c r="H441" s="6">
        <v>75.72</v>
      </c>
      <c r="I441" s="7" t="s">
        <v>15</v>
      </c>
    </row>
    <row r="442" spans="1:9" s="16" customFormat="1" ht="30" customHeight="1" x14ac:dyDescent="0.25">
      <c r="A442" s="4">
        <v>440</v>
      </c>
      <c r="B442" s="22" t="s">
        <v>975</v>
      </c>
      <c r="C442" s="4" t="s">
        <v>1066</v>
      </c>
      <c r="D442" s="4" t="s">
        <v>30</v>
      </c>
      <c r="E442" s="4" t="s">
        <v>1069</v>
      </c>
      <c r="F442" s="5" t="s">
        <v>1070</v>
      </c>
      <c r="G442" s="6">
        <v>58.36</v>
      </c>
      <c r="H442" s="6">
        <v>67.816000000000003</v>
      </c>
      <c r="I442" s="4" t="s">
        <v>18</v>
      </c>
    </row>
    <row r="443" spans="1:9" s="16" customFormat="1" ht="30" customHeight="1" x14ac:dyDescent="0.25">
      <c r="A443" s="4">
        <v>441</v>
      </c>
      <c r="B443" s="22" t="s">
        <v>975</v>
      </c>
      <c r="C443" s="4" t="s">
        <v>1066</v>
      </c>
      <c r="D443" s="4" t="s">
        <v>30</v>
      </c>
      <c r="E443" s="4" t="s">
        <v>1071</v>
      </c>
      <c r="F443" s="5" t="s">
        <v>1072</v>
      </c>
      <c r="G443" s="6">
        <v>56.32</v>
      </c>
      <c r="H443" s="6">
        <v>65.792000000000002</v>
      </c>
      <c r="I443" s="4" t="s">
        <v>18</v>
      </c>
    </row>
    <row r="444" spans="1:9" s="16" customFormat="1" ht="30" customHeight="1" x14ac:dyDescent="0.25">
      <c r="A444" s="4">
        <v>442</v>
      </c>
      <c r="B444" s="22" t="s">
        <v>975</v>
      </c>
      <c r="C444" s="4" t="s">
        <v>1066</v>
      </c>
      <c r="D444" s="4" t="s">
        <v>30</v>
      </c>
      <c r="E444" s="4" t="s">
        <v>1073</v>
      </c>
      <c r="F444" s="5" t="s">
        <v>1074</v>
      </c>
      <c r="G444" s="6">
        <v>47.4</v>
      </c>
      <c r="H444" s="6">
        <v>58.44</v>
      </c>
      <c r="I444" s="4" t="s">
        <v>18</v>
      </c>
    </row>
    <row r="445" spans="1:9" s="16" customFormat="1" ht="30" customHeight="1" x14ac:dyDescent="0.25">
      <c r="A445" s="4">
        <v>443</v>
      </c>
      <c r="B445" s="22" t="s">
        <v>975</v>
      </c>
      <c r="C445" s="4" t="s">
        <v>1066</v>
      </c>
      <c r="D445" s="4" t="s">
        <v>30</v>
      </c>
      <c r="E445" s="4" t="s">
        <v>1075</v>
      </c>
      <c r="F445" s="5" t="s">
        <v>1076</v>
      </c>
      <c r="G445" s="6" t="s">
        <v>43</v>
      </c>
      <c r="H445" s="6">
        <v>29.6</v>
      </c>
      <c r="I445" s="4" t="s">
        <v>18</v>
      </c>
    </row>
    <row r="446" spans="1:9" s="16" customFormat="1" ht="30" customHeight="1" x14ac:dyDescent="0.25">
      <c r="A446" s="4">
        <v>444</v>
      </c>
      <c r="B446" s="22" t="s">
        <v>975</v>
      </c>
      <c r="C446" s="4" t="s">
        <v>1077</v>
      </c>
      <c r="D446" s="4" t="s">
        <v>460</v>
      </c>
      <c r="E446" s="4" t="s">
        <v>1078</v>
      </c>
      <c r="F446" s="5" t="s">
        <v>1079</v>
      </c>
      <c r="G446" s="6">
        <v>75.72</v>
      </c>
      <c r="H446" s="6">
        <v>75.031999999999996</v>
      </c>
      <c r="I446" s="7" t="s">
        <v>15</v>
      </c>
    </row>
    <row r="447" spans="1:9" s="16" customFormat="1" ht="30" customHeight="1" x14ac:dyDescent="0.25">
      <c r="A447" s="4">
        <v>445</v>
      </c>
      <c r="B447" s="22" t="s">
        <v>975</v>
      </c>
      <c r="C447" s="4" t="s">
        <v>1080</v>
      </c>
      <c r="D447" s="4" t="s">
        <v>12</v>
      </c>
      <c r="E447" s="4" t="s">
        <v>1081</v>
      </c>
      <c r="F447" s="5" t="s">
        <v>1082</v>
      </c>
      <c r="G447" s="6">
        <v>87.92</v>
      </c>
      <c r="H447" s="6">
        <v>83.152000000000001</v>
      </c>
      <c r="I447" s="7" t="s">
        <v>15</v>
      </c>
    </row>
    <row r="448" spans="1:9" s="16" customFormat="1" ht="30" customHeight="1" x14ac:dyDescent="0.25">
      <c r="A448" s="4">
        <v>446</v>
      </c>
      <c r="B448" s="22" t="s">
        <v>975</v>
      </c>
      <c r="C448" s="4" t="s">
        <v>1080</v>
      </c>
      <c r="D448" s="4" t="s">
        <v>12</v>
      </c>
      <c r="E448" s="4" t="s">
        <v>1083</v>
      </c>
      <c r="F448" s="5" t="s">
        <v>1084</v>
      </c>
      <c r="G448" s="6">
        <v>57.64</v>
      </c>
      <c r="H448" s="6">
        <v>66.584000000000003</v>
      </c>
      <c r="I448" s="4" t="s">
        <v>18</v>
      </c>
    </row>
    <row r="449" spans="1:9" s="16" customFormat="1" ht="30" customHeight="1" x14ac:dyDescent="0.25">
      <c r="A449" s="4">
        <v>447</v>
      </c>
      <c r="B449" s="22" t="s">
        <v>975</v>
      </c>
      <c r="C449" s="4" t="s">
        <v>1080</v>
      </c>
      <c r="D449" s="4" t="s">
        <v>12</v>
      </c>
      <c r="E449" s="4" t="s">
        <v>1085</v>
      </c>
      <c r="F449" s="5" t="s">
        <v>1086</v>
      </c>
      <c r="G449" s="6">
        <v>58.56</v>
      </c>
      <c r="H449" s="6">
        <v>63.536000000000001</v>
      </c>
      <c r="I449" s="4" t="s">
        <v>18</v>
      </c>
    </row>
    <row r="450" spans="1:9" s="16" customFormat="1" ht="30" customHeight="1" x14ac:dyDescent="0.25">
      <c r="A450" s="4">
        <v>448</v>
      </c>
      <c r="B450" s="22" t="s">
        <v>975</v>
      </c>
      <c r="C450" s="4" t="s">
        <v>1080</v>
      </c>
      <c r="D450" s="4" t="s">
        <v>12</v>
      </c>
      <c r="E450" s="4" t="s">
        <v>1087</v>
      </c>
      <c r="F450" s="5" t="s">
        <v>1088</v>
      </c>
      <c r="G450" s="6">
        <v>53.24</v>
      </c>
      <c r="H450" s="6">
        <v>62.344000000000001</v>
      </c>
      <c r="I450" s="4" t="s">
        <v>18</v>
      </c>
    </row>
    <row r="451" spans="1:9" s="16" customFormat="1" ht="30" customHeight="1" x14ac:dyDescent="0.25">
      <c r="A451" s="4">
        <v>449</v>
      </c>
      <c r="B451" s="22" t="s">
        <v>975</v>
      </c>
      <c r="C451" s="4" t="s">
        <v>1080</v>
      </c>
      <c r="D451" s="4" t="s">
        <v>12</v>
      </c>
      <c r="E451" s="4" t="s">
        <v>1089</v>
      </c>
      <c r="F451" s="5" t="s">
        <v>1090</v>
      </c>
      <c r="G451" s="6" t="s">
        <v>43</v>
      </c>
      <c r="H451" s="6">
        <v>32.799999999999997</v>
      </c>
      <c r="I451" s="4" t="s">
        <v>18</v>
      </c>
    </row>
    <row r="452" spans="1:9" s="16" customFormat="1" ht="30" customHeight="1" x14ac:dyDescent="0.25">
      <c r="A452" s="4">
        <v>450</v>
      </c>
      <c r="B452" s="22" t="s">
        <v>975</v>
      </c>
      <c r="C452" s="4" t="s">
        <v>1091</v>
      </c>
      <c r="D452" s="4" t="s">
        <v>92</v>
      </c>
      <c r="E452" s="4" t="s">
        <v>1092</v>
      </c>
      <c r="F452" s="5" t="s">
        <v>1093</v>
      </c>
      <c r="G452" s="6">
        <v>83.08</v>
      </c>
      <c r="H452" s="6">
        <v>81.048000000000002</v>
      </c>
      <c r="I452" s="7" t="s">
        <v>15</v>
      </c>
    </row>
    <row r="453" spans="1:9" s="16" customFormat="1" ht="30" customHeight="1" x14ac:dyDescent="0.25">
      <c r="A453" s="4">
        <v>451</v>
      </c>
      <c r="B453" s="22" t="s">
        <v>975</v>
      </c>
      <c r="C453" s="4" t="s">
        <v>1091</v>
      </c>
      <c r="D453" s="4" t="s">
        <v>92</v>
      </c>
      <c r="E453" s="4" t="s">
        <v>1094</v>
      </c>
      <c r="F453" s="5" t="s">
        <v>1095</v>
      </c>
      <c r="G453" s="6">
        <v>81.319999999999993</v>
      </c>
      <c r="H453" s="6">
        <v>77.591999999999999</v>
      </c>
      <c r="I453" s="7" t="s">
        <v>15</v>
      </c>
    </row>
    <row r="454" spans="1:9" s="16" customFormat="1" ht="30" customHeight="1" x14ac:dyDescent="0.25">
      <c r="A454" s="4">
        <v>452</v>
      </c>
      <c r="B454" s="22" t="s">
        <v>975</v>
      </c>
      <c r="C454" s="4" t="s">
        <v>1096</v>
      </c>
      <c r="D454" s="4" t="s">
        <v>92</v>
      </c>
      <c r="E454" s="4" t="s">
        <v>1097</v>
      </c>
      <c r="F454" s="5" t="s">
        <v>1098</v>
      </c>
      <c r="G454" s="6">
        <v>84.28</v>
      </c>
      <c r="H454" s="6">
        <v>83.768000000000001</v>
      </c>
      <c r="I454" s="7" t="s">
        <v>15</v>
      </c>
    </row>
    <row r="455" spans="1:9" s="16" customFormat="1" ht="30" customHeight="1" x14ac:dyDescent="0.25">
      <c r="A455" s="4">
        <v>453</v>
      </c>
      <c r="B455" s="22" t="s">
        <v>975</v>
      </c>
      <c r="C455" s="4" t="s">
        <v>1096</v>
      </c>
      <c r="D455" s="4" t="s">
        <v>92</v>
      </c>
      <c r="E455" s="4" t="s">
        <v>1099</v>
      </c>
      <c r="F455" s="5" t="s">
        <v>1100</v>
      </c>
      <c r="G455" s="6" t="s">
        <v>43</v>
      </c>
      <c r="H455" s="6">
        <v>30.4</v>
      </c>
      <c r="I455" s="4" t="s">
        <v>18</v>
      </c>
    </row>
    <row r="456" spans="1:9" s="16" customFormat="1" ht="30" customHeight="1" x14ac:dyDescent="0.25">
      <c r="A456" s="4">
        <v>454</v>
      </c>
      <c r="B456" s="22" t="s">
        <v>975</v>
      </c>
      <c r="C456" s="4" t="s">
        <v>1096</v>
      </c>
      <c r="D456" s="4" t="s">
        <v>92</v>
      </c>
      <c r="E456" s="4" t="s">
        <v>1101</v>
      </c>
      <c r="F456" s="5" t="s">
        <v>1102</v>
      </c>
      <c r="G456" s="6" t="s">
        <v>43</v>
      </c>
      <c r="H456" s="6">
        <v>26.8</v>
      </c>
      <c r="I456" s="4" t="s">
        <v>18</v>
      </c>
    </row>
    <row r="457" spans="1:9" s="16" customFormat="1" ht="30" customHeight="1" x14ac:dyDescent="0.25">
      <c r="A457" s="4">
        <v>455</v>
      </c>
      <c r="B457" s="22" t="s">
        <v>975</v>
      </c>
      <c r="C457" s="4" t="s">
        <v>1103</v>
      </c>
      <c r="D457" s="4" t="s">
        <v>650</v>
      </c>
      <c r="E457" s="4" t="s">
        <v>1104</v>
      </c>
      <c r="F457" s="5" t="s">
        <v>1105</v>
      </c>
      <c r="G457" s="6">
        <v>75.959999999999994</v>
      </c>
      <c r="H457" s="6">
        <v>77.176000000000002</v>
      </c>
      <c r="I457" s="7" t="s">
        <v>15</v>
      </c>
    </row>
    <row r="458" spans="1:9" s="16" customFormat="1" ht="30" customHeight="1" x14ac:dyDescent="0.25">
      <c r="A458" s="4">
        <v>456</v>
      </c>
      <c r="B458" s="22" t="s">
        <v>975</v>
      </c>
      <c r="C458" s="4" t="s">
        <v>1103</v>
      </c>
      <c r="D458" s="4" t="s">
        <v>650</v>
      </c>
      <c r="E458" s="4" t="s">
        <v>1106</v>
      </c>
      <c r="F458" s="5" t="s">
        <v>1107</v>
      </c>
      <c r="G458" s="6">
        <v>54.64</v>
      </c>
      <c r="H458" s="6">
        <v>62.384</v>
      </c>
      <c r="I458" s="4" t="s">
        <v>18</v>
      </c>
    </row>
    <row r="459" spans="1:9" s="16" customFormat="1" ht="30" customHeight="1" x14ac:dyDescent="0.25">
      <c r="A459" s="4">
        <v>457</v>
      </c>
      <c r="B459" s="22" t="s">
        <v>1108</v>
      </c>
      <c r="C459" s="4" t="s">
        <v>1109</v>
      </c>
      <c r="D459" s="4" t="s">
        <v>26</v>
      </c>
      <c r="E459" s="4" t="s">
        <v>1110</v>
      </c>
      <c r="F459" s="5" t="s">
        <v>1111</v>
      </c>
      <c r="G459" s="6">
        <v>80.88</v>
      </c>
      <c r="H459" s="6">
        <v>78.528000000000006</v>
      </c>
      <c r="I459" s="7" t="s">
        <v>15</v>
      </c>
    </row>
    <row r="460" spans="1:9" s="16" customFormat="1" ht="30" customHeight="1" x14ac:dyDescent="0.25">
      <c r="A460" s="4">
        <v>458</v>
      </c>
      <c r="B460" s="22" t="s">
        <v>1108</v>
      </c>
      <c r="C460" s="4" t="s">
        <v>1109</v>
      </c>
      <c r="D460" s="4" t="s">
        <v>26</v>
      </c>
      <c r="E460" s="4" t="s">
        <v>1112</v>
      </c>
      <c r="F460" s="5" t="s">
        <v>1113</v>
      </c>
      <c r="G460" s="6">
        <v>51.08</v>
      </c>
      <c r="H460" s="6">
        <v>63.847999999999999</v>
      </c>
      <c r="I460" s="4" t="s">
        <v>18</v>
      </c>
    </row>
    <row r="461" spans="1:9" s="16" customFormat="1" ht="30" customHeight="1" x14ac:dyDescent="0.25">
      <c r="A461" s="4">
        <v>459</v>
      </c>
      <c r="B461" s="22" t="s">
        <v>1108</v>
      </c>
      <c r="C461" s="4" t="s">
        <v>1109</v>
      </c>
      <c r="D461" s="4" t="s">
        <v>26</v>
      </c>
      <c r="E461" s="4" t="s">
        <v>1114</v>
      </c>
      <c r="F461" s="5" t="s">
        <v>1115</v>
      </c>
      <c r="G461" s="6">
        <v>48.6</v>
      </c>
      <c r="H461" s="6">
        <v>58.76</v>
      </c>
      <c r="I461" s="4" t="s">
        <v>18</v>
      </c>
    </row>
    <row r="462" spans="1:9" s="16" customFormat="1" ht="30" customHeight="1" x14ac:dyDescent="0.25">
      <c r="A462" s="4">
        <v>460</v>
      </c>
      <c r="B462" s="22" t="s">
        <v>1108</v>
      </c>
      <c r="C462" s="4" t="s">
        <v>1116</v>
      </c>
      <c r="D462" s="4" t="s">
        <v>650</v>
      </c>
      <c r="E462" s="4" t="s">
        <v>1117</v>
      </c>
      <c r="F462" s="5" t="s">
        <v>1118</v>
      </c>
      <c r="G462" s="6">
        <v>76.8</v>
      </c>
      <c r="H462" s="6">
        <v>79.28</v>
      </c>
      <c r="I462" s="7" t="s">
        <v>15</v>
      </c>
    </row>
    <row r="463" spans="1:9" s="16" customFormat="1" ht="30" customHeight="1" x14ac:dyDescent="0.25">
      <c r="A463" s="4">
        <v>461</v>
      </c>
      <c r="B463" s="22" t="s">
        <v>1108</v>
      </c>
      <c r="C463" s="4" t="s">
        <v>1116</v>
      </c>
      <c r="D463" s="4" t="s">
        <v>650</v>
      </c>
      <c r="E463" s="4" t="s">
        <v>1119</v>
      </c>
      <c r="F463" s="5" t="s">
        <v>1120</v>
      </c>
      <c r="G463" s="6">
        <v>53.24</v>
      </c>
      <c r="H463" s="6">
        <v>62.344000000000001</v>
      </c>
      <c r="I463" s="4" t="s">
        <v>18</v>
      </c>
    </row>
    <row r="464" spans="1:9" s="16" customFormat="1" ht="30" customHeight="1" x14ac:dyDescent="0.25">
      <c r="A464" s="4">
        <v>462</v>
      </c>
      <c r="B464" s="22" t="s">
        <v>1108</v>
      </c>
      <c r="C464" s="4" t="s">
        <v>1116</v>
      </c>
      <c r="D464" s="4" t="s">
        <v>650</v>
      </c>
      <c r="E464" s="4" t="s">
        <v>1121</v>
      </c>
      <c r="F464" s="5" t="s">
        <v>1122</v>
      </c>
      <c r="G464" s="6">
        <v>51.52</v>
      </c>
      <c r="H464" s="6">
        <v>62.112000000000002</v>
      </c>
      <c r="I464" s="4" t="s">
        <v>18</v>
      </c>
    </row>
    <row r="465" spans="1:9" s="16" customFormat="1" ht="30" customHeight="1" x14ac:dyDescent="0.25">
      <c r="A465" s="4">
        <v>463</v>
      </c>
      <c r="B465" s="22" t="s">
        <v>1108</v>
      </c>
      <c r="C465" s="4" t="s">
        <v>1116</v>
      </c>
      <c r="D465" s="4" t="s">
        <v>650</v>
      </c>
      <c r="E465" s="4" t="s">
        <v>1123</v>
      </c>
      <c r="F465" s="5" t="s">
        <v>1124</v>
      </c>
      <c r="G465" s="6">
        <v>49.4</v>
      </c>
      <c r="H465" s="6">
        <v>58.44</v>
      </c>
      <c r="I465" s="4" t="s">
        <v>18</v>
      </c>
    </row>
    <row r="466" spans="1:9" s="16" customFormat="1" ht="30" customHeight="1" x14ac:dyDescent="0.25">
      <c r="A466" s="4">
        <v>464</v>
      </c>
      <c r="B466" s="22" t="s">
        <v>1108</v>
      </c>
      <c r="C466" s="4" t="s">
        <v>1116</v>
      </c>
      <c r="D466" s="4" t="s">
        <v>650</v>
      </c>
      <c r="E466" s="4" t="s">
        <v>1125</v>
      </c>
      <c r="F466" s="5" t="s">
        <v>1126</v>
      </c>
      <c r="G466" s="6" t="s">
        <v>43</v>
      </c>
      <c r="H466" s="6">
        <v>29.2</v>
      </c>
      <c r="I466" s="4" t="s">
        <v>18</v>
      </c>
    </row>
    <row r="467" spans="1:9" s="16" customFormat="1" ht="30" customHeight="1" x14ac:dyDescent="0.25">
      <c r="A467" s="4">
        <v>465</v>
      </c>
      <c r="B467" s="22" t="s">
        <v>1108</v>
      </c>
      <c r="C467" s="4" t="s">
        <v>1127</v>
      </c>
      <c r="D467" s="4" t="s">
        <v>77</v>
      </c>
      <c r="E467" s="4" t="s">
        <v>1128</v>
      </c>
      <c r="F467" s="5" t="s">
        <v>1129</v>
      </c>
      <c r="G467" s="6">
        <v>50.04</v>
      </c>
      <c r="H467" s="6">
        <v>59.223999999999997</v>
      </c>
      <c r="I467" s="4" t="s">
        <v>18</v>
      </c>
    </row>
    <row r="468" spans="1:9" s="16" customFormat="1" ht="30" customHeight="1" x14ac:dyDescent="0.25">
      <c r="A468" s="4">
        <v>466</v>
      </c>
      <c r="B468" s="22" t="s">
        <v>1108</v>
      </c>
      <c r="C468" s="4" t="s">
        <v>1130</v>
      </c>
      <c r="D468" s="4" t="s">
        <v>302</v>
      </c>
      <c r="E468" s="4" t="s">
        <v>1131</v>
      </c>
      <c r="F468" s="5" t="s">
        <v>1132</v>
      </c>
      <c r="G468" s="6">
        <v>43.96</v>
      </c>
      <c r="H468" s="6">
        <v>56.375999999999998</v>
      </c>
      <c r="I468" s="4" t="s">
        <v>18</v>
      </c>
    </row>
    <row r="469" spans="1:9" s="16" customFormat="1" ht="30" customHeight="1" x14ac:dyDescent="0.25">
      <c r="A469" s="4">
        <v>467</v>
      </c>
      <c r="B469" s="22" t="s">
        <v>1108</v>
      </c>
      <c r="C469" s="4" t="s">
        <v>1133</v>
      </c>
      <c r="D469" s="4" t="s">
        <v>48</v>
      </c>
      <c r="E469" s="4" t="s">
        <v>1134</v>
      </c>
      <c r="F469" s="5" t="s">
        <v>1135</v>
      </c>
      <c r="G469" s="6" t="s">
        <v>43</v>
      </c>
      <c r="H469" s="6">
        <v>29.2</v>
      </c>
      <c r="I469" s="4" t="s">
        <v>18</v>
      </c>
    </row>
    <row r="470" spans="1:9" s="16" customFormat="1" ht="30" customHeight="1" x14ac:dyDescent="0.25">
      <c r="A470" s="4">
        <v>468</v>
      </c>
      <c r="B470" s="22" t="s">
        <v>1108</v>
      </c>
      <c r="C470" s="4" t="s">
        <v>1136</v>
      </c>
      <c r="D470" s="4" t="s">
        <v>415</v>
      </c>
      <c r="E470" s="4" t="s">
        <v>1137</v>
      </c>
      <c r="F470" s="5" t="s">
        <v>1138</v>
      </c>
      <c r="G470" s="6">
        <v>50.44</v>
      </c>
      <c r="H470" s="6">
        <v>63.064</v>
      </c>
      <c r="I470" s="4" t="s">
        <v>18</v>
      </c>
    </row>
    <row r="471" spans="1:9" s="1" customFormat="1" ht="30" customHeight="1" x14ac:dyDescent="0.25">
      <c r="A471" s="4">
        <v>469</v>
      </c>
      <c r="B471" s="22" t="s">
        <v>1139</v>
      </c>
      <c r="C471" s="29" t="s">
        <v>1140</v>
      </c>
      <c r="D471" s="8" t="s">
        <v>26</v>
      </c>
      <c r="E471" s="4" t="s">
        <v>1141</v>
      </c>
      <c r="F471" s="5" t="s">
        <v>1142</v>
      </c>
      <c r="G471" s="6" t="s">
        <v>43</v>
      </c>
      <c r="H471" s="6">
        <v>30.4</v>
      </c>
      <c r="I471" s="4" t="s">
        <v>18</v>
      </c>
    </row>
    <row r="472" spans="1:9" s="1" customFormat="1" ht="30" customHeight="1" x14ac:dyDescent="0.25">
      <c r="A472" s="4">
        <v>470</v>
      </c>
      <c r="B472" s="22" t="s">
        <v>1139</v>
      </c>
      <c r="C472" s="29" t="s">
        <v>1143</v>
      </c>
      <c r="D472" s="8" t="s">
        <v>77</v>
      </c>
      <c r="E472" s="4" t="s">
        <v>1144</v>
      </c>
      <c r="F472" s="5" t="s">
        <v>1145</v>
      </c>
      <c r="G472" s="6">
        <v>90.28</v>
      </c>
      <c r="H472" s="6">
        <v>87.367999999999995</v>
      </c>
      <c r="I472" s="7" t="s">
        <v>15</v>
      </c>
    </row>
    <row r="473" spans="1:9" s="16" customFormat="1" ht="30" customHeight="1" x14ac:dyDescent="0.25">
      <c r="A473" s="4">
        <v>471</v>
      </c>
      <c r="B473" s="22" t="s">
        <v>1139</v>
      </c>
      <c r="C473" s="29" t="s">
        <v>1143</v>
      </c>
      <c r="D473" s="8" t="s">
        <v>77</v>
      </c>
      <c r="E473" s="4" t="s">
        <v>1146</v>
      </c>
      <c r="F473" s="5" t="s">
        <v>1147</v>
      </c>
      <c r="G473" s="6">
        <v>82.2</v>
      </c>
      <c r="H473" s="6">
        <v>83.32</v>
      </c>
      <c r="I473" s="4" t="s">
        <v>18</v>
      </c>
    </row>
    <row r="474" spans="1:9" s="16" customFormat="1" ht="30" customHeight="1" x14ac:dyDescent="0.25">
      <c r="A474" s="4">
        <v>472</v>
      </c>
      <c r="B474" s="22" t="s">
        <v>1139</v>
      </c>
      <c r="C474" s="29" t="s">
        <v>1143</v>
      </c>
      <c r="D474" s="8" t="s">
        <v>77</v>
      </c>
      <c r="E474" s="4" t="s">
        <v>1148</v>
      </c>
      <c r="F474" s="5" t="s">
        <v>1149</v>
      </c>
      <c r="G474" s="6">
        <v>78.319999999999993</v>
      </c>
      <c r="H474" s="6">
        <v>78.191999999999993</v>
      </c>
      <c r="I474" s="4" t="s">
        <v>18</v>
      </c>
    </row>
    <row r="475" spans="1:9" s="16" customFormat="1" ht="30" customHeight="1" x14ac:dyDescent="0.25">
      <c r="A475" s="4">
        <v>473</v>
      </c>
      <c r="B475" s="22" t="s">
        <v>1139</v>
      </c>
      <c r="C475" s="29" t="s">
        <v>1143</v>
      </c>
      <c r="D475" s="8" t="s">
        <v>77</v>
      </c>
      <c r="E475" s="4" t="s">
        <v>1150</v>
      </c>
      <c r="F475" s="5" t="s">
        <v>1151</v>
      </c>
      <c r="G475" s="6">
        <v>41.2</v>
      </c>
      <c r="H475" s="6">
        <v>55.92</v>
      </c>
      <c r="I475" s="4" t="s">
        <v>18</v>
      </c>
    </row>
    <row r="476" spans="1:9" s="16" customFormat="1" ht="30" customHeight="1" x14ac:dyDescent="0.25">
      <c r="A476" s="4">
        <v>474</v>
      </c>
      <c r="B476" s="22" t="s">
        <v>1139</v>
      </c>
      <c r="C476" s="29" t="s">
        <v>1143</v>
      </c>
      <c r="D476" s="8" t="s">
        <v>77</v>
      </c>
      <c r="E476" s="4" t="s">
        <v>1152</v>
      </c>
      <c r="F476" s="5" t="s">
        <v>1153</v>
      </c>
      <c r="G476" s="6" t="s">
        <v>43</v>
      </c>
      <c r="H476" s="6">
        <v>31.6</v>
      </c>
      <c r="I476" s="4" t="s">
        <v>18</v>
      </c>
    </row>
    <row r="477" spans="1:9" s="16" customFormat="1" ht="30" customHeight="1" x14ac:dyDescent="0.25">
      <c r="A477" s="4">
        <v>475</v>
      </c>
      <c r="B477" s="22" t="s">
        <v>1139</v>
      </c>
      <c r="C477" s="29" t="s">
        <v>1143</v>
      </c>
      <c r="D477" s="8" t="s">
        <v>77</v>
      </c>
      <c r="E477" s="4" t="s">
        <v>1154</v>
      </c>
      <c r="F477" s="5" t="s">
        <v>1155</v>
      </c>
      <c r="G477" s="6" t="s">
        <v>43</v>
      </c>
      <c r="H477" s="6">
        <v>31.2</v>
      </c>
      <c r="I477" s="4" t="s">
        <v>18</v>
      </c>
    </row>
    <row r="478" spans="1:9" s="16" customFormat="1" ht="30" customHeight="1" x14ac:dyDescent="0.25">
      <c r="A478" s="4">
        <v>476</v>
      </c>
      <c r="B478" s="22" t="s">
        <v>1156</v>
      </c>
      <c r="C478" s="4" t="s">
        <v>1157</v>
      </c>
      <c r="D478" s="4" t="s">
        <v>268</v>
      </c>
      <c r="E478" s="4" t="s">
        <v>1158</v>
      </c>
      <c r="F478" s="5" t="s">
        <v>1159</v>
      </c>
      <c r="G478" s="6">
        <v>46.12</v>
      </c>
      <c r="H478" s="6">
        <v>57.671999999999997</v>
      </c>
      <c r="I478" s="4" t="s">
        <v>18</v>
      </c>
    </row>
    <row r="479" spans="1:9" s="16" customFormat="1" ht="30" customHeight="1" x14ac:dyDescent="0.25">
      <c r="A479" s="4">
        <v>477</v>
      </c>
      <c r="B479" s="22" t="s">
        <v>1156</v>
      </c>
      <c r="C479" s="4" t="s">
        <v>1157</v>
      </c>
      <c r="D479" s="4" t="s">
        <v>268</v>
      </c>
      <c r="E479" s="4" t="s">
        <v>1160</v>
      </c>
      <c r="F479" s="5" t="s">
        <v>1161</v>
      </c>
      <c r="G479" s="6">
        <v>45.08</v>
      </c>
      <c r="H479" s="6">
        <v>56.247999999999998</v>
      </c>
      <c r="I479" s="4" t="s">
        <v>18</v>
      </c>
    </row>
    <row r="480" spans="1:9" s="16" customFormat="1" ht="30" customHeight="1" x14ac:dyDescent="0.25">
      <c r="A480" s="4">
        <v>478</v>
      </c>
      <c r="B480" s="22" t="s">
        <v>1156</v>
      </c>
      <c r="C480" s="4" t="s">
        <v>1157</v>
      </c>
      <c r="D480" s="4" t="s">
        <v>268</v>
      </c>
      <c r="E480" s="4" t="s">
        <v>1162</v>
      </c>
      <c r="F480" s="5" t="s">
        <v>1163</v>
      </c>
      <c r="G480" s="6">
        <v>37.32</v>
      </c>
      <c r="H480" s="6">
        <v>53.192</v>
      </c>
      <c r="I480" s="4" t="s">
        <v>18</v>
      </c>
    </row>
    <row r="481" spans="1:9" s="16" customFormat="1" ht="30" customHeight="1" x14ac:dyDescent="0.25">
      <c r="A481" s="4">
        <v>479</v>
      </c>
      <c r="B481" s="22" t="s">
        <v>1156</v>
      </c>
      <c r="C481" s="4" t="s">
        <v>1157</v>
      </c>
      <c r="D481" s="4" t="s">
        <v>268</v>
      </c>
      <c r="E481" s="4" t="s">
        <v>1164</v>
      </c>
      <c r="F481" s="5" t="s">
        <v>1165</v>
      </c>
      <c r="G481" s="6">
        <v>34.64</v>
      </c>
      <c r="H481" s="6">
        <v>52.384</v>
      </c>
      <c r="I481" s="4" t="s">
        <v>18</v>
      </c>
    </row>
    <row r="482" spans="1:9" s="16" customFormat="1" ht="30" customHeight="1" x14ac:dyDescent="0.25">
      <c r="A482" s="4">
        <v>480</v>
      </c>
      <c r="B482" s="22" t="s">
        <v>1156</v>
      </c>
      <c r="C482" s="4" t="s">
        <v>1157</v>
      </c>
      <c r="D482" s="4" t="s">
        <v>268</v>
      </c>
      <c r="E482" s="4" t="s">
        <v>1166</v>
      </c>
      <c r="F482" s="5" t="s">
        <v>1167</v>
      </c>
      <c r="G482" s="6">
        <v>30.96</v>
      </c>
      <c r="H482" s="6">
        <v>50.176000000000002</v>
      </c>
      <c r="I482" s="4" t="s">
        <v>18</v>
      </c>
    </row>
    <row r="483" spans="1:9" s="16" customFormat="1" ht="30" customHeight="1" x14ac:dyDescent="0.25">
      <c r="A483" s="4">
        <v>481</v>
      </c>
      <c r="B483" s="22" t="s">
        <v>1156</v>
      </c>
      <c r="C483" s="4" t="s">
        <v>1168</v>
      </c>
      <c r="D483" s="4" t="s">
        <v>30</v>
      </c>
      <c r="E483" s="4" t="s">
        <v>1169</v>
      </c>
      <c r="F483" s="5" t="s">
        <v>1170</v>
      </c>
      <c r="G483" s="6" t="s">
        <v>43</v>
      </c>
      <c r="H483" s="6">
        <v>30.4</v>
      </c>
      <c r="I483" s="4" t="s">
        <v>18</v>
      </c>
    </row>
    <row r="484" spans="1:9" s="16" customFormat="1" ht="30" customHeight="1" x14ac:dyDescent="0.25">
      <c r="A484" s="4">
        <v>482</v>
      </c>
      <c r="B484" s="22" t="s">
        <v>1156</v>
      </c>
      <c r="C484" s="4" t="s">
        <v>1171</v>
      </c>
      <c r="D484" s="4" t="s">
        <v>12</v>
      </c>
      <c r="E484" s="4" t="s">
        <v>1172</v>
      </c>
      <c r="F484" s="5" t="s">
        <v>1173</v>
      </c>
      <c r="G484" s="6" t="s">
        <v>43</v>
      </c>
      <c r="H484" s="6">
        <v>31.2</v>
      </c>
      <c r="I484" s="4" t="s">
        <v>18</v>
      </c>
    </row>
    <row r="485" spans="1:9" s="16" customFormat="1" ht="30" customHeight="1" x14ac:dyDescent="0.25">
      <c r="A485" s="4">
        <v>483</v>
      </c>
      <c r="B485" s="22" t="s">
        <v>1174</v>
      </c>
      <c r="C485" s="4" t="s">
        <v>1175</v>
      </c>
      <c r="D485" s="4" t="s">
        <v>26</v>
      </c>
      <c r="E485" s="4" t="s">
        <v>1176</v>
      </c>
      <c r="F485" s="5" t="s">
        <v>1177</v>
      </c>
      <c r="G485" s="6">
        <v>91.24</v>
      </c>
      <c r="H485" s="6">
        <v>85.543999999999997</v>
      </c>
      <c r="I485" s="7" t="s">
        <v>15</v>
      </c>
    </row>
    <row r="486" spans="1:9" s="16" customFormat="1" ht="30" customHeight="1" x14ac:dyDescent="0.25">
      <c r="A486" s="4">
        <v>484</v>
      </c>
      <c r="B486" s="22" t="s">
        <v>1174</v>
      </c>
      <c r="C486" s="4" t="s">
        <v>1178</v>
      </c>
      <c r="D486" s="4" t="s">
        <v>1179</v>
      </c>
      <c r="E486" s="4" t="s">
        <v>1180</v>
      </c>
      <c r="F486" s="5" t="s">
        <v>1181</v>
      </c>
      <c r="G486" s="6">
        <v>88.96</v>
      </c>
      <c r="H486" s="6">
        <v>82.975999999999999</v>
      </c>
      <c r="I486" s="7" t="s">
        <v>15</v>
      </c>
    </row>
    <row r="487" spans="1:9" s="16" customFormat="1" ht="30" customHeight="1" x14ac:dyDescent="0.25">
      <c r="A487" s="4">
        <v>485</v>
      </c>
      <c r="B487" s="22" t="s">
        <v>1174</v>
      </c>
      <c r="C487" s="4" t="s">
        <v>1178</v>
      </c>
      <c r="D487" s="4" t="s">
        <v>1179</v>
      </c>
      <c r="E487" s="4" t="s">
        <v>1182</v>
      </c>
      <c r="F487" s="5" t="s">
        <v>1183</v>
      </c>
      <c r="G487" s="6">
        <v>82.28</v>
      </c>
      <c r="H487" s="6">
        <v>78.168000000000006</v>
      </c>
      <c r="I487" s="4" t="s">
        <v>18</v>
      </c>
    </row>
    <row r="488" spans="1:9" s="16" customFormat="1" ht="30" customHeight="1" x14ac:dyDescent="0.25">
      <c r="A488" s="4">
        <v>486</v>
      </c>
      <c r="B488" s="22" t="s">
        <v>1174</v>
      </c>
      <c r="C488" s="4" t="s">
        <v>1178</v>
      </c>
      <c r="D488" s="4" t="s">
        <v>1179</v>
      </c>
      <c r="E488" s="4" t="s">
        <v>1184</v>
      </c>
      <c r="F488" s="5" t="s">
        <v>1185</v>
      </c>
      <c r="G488" s="6">
        <v>73.16</v>
      </c>
      <c r="H488" s="6">
        <v>73.096000000000004</v>
      </c>
      <c r="I488" s="4" t="s">
        <v>18</v>
      </c>
    </row>
    <row r="489" spans="1:9" s="16" customFormat="1" ht="30" customHeight="1" x14ac:dyDescent="0.25">
      <c r="A489" s="4">
        <v>487</v>
      </c>
      <c r="B489" s="22" t="s">
        <v>1174</v>
      </c>
      <c r="C489" s="4" t="s">
        <v>1178</v>
      </c>
      <c r="D489" s="4" t="s">
        <v>1179</v>
      </c>
      <c r="E489" s="4" t="s">
        <v>1186</v>
      </c>
      <c r="F489" s="5" t="s">
        <v>1187</v>
      </c>
      <c r="G489" s="6">
        <v>74.760000000000005</v>
      </c>
      <c r="H489" s="6">
        <v>72.456000000000003</v>
      </c>
      <c r="I489" s="4" t="s">
        <v>18</v>
      </c>
    </row>
    <row r="490" spans="1:9" s="16" customFormat="1" ht="30" customHeight="1" x14ac:dyDescent="0.25">
      <c r="A490" s="4">
        <v>488</v>
      </c>
      <c r="B490" s="22" t="s">
        <v>1174</v>
      </c>
      <c r="C490" s="4" t="s">
        <v>1178</v>
      </c>
      <c r="D490" s="4" t="s">
        <v>1179</v>
      </c>
      <c r="E490" s="4" t="s">
        <v>1188</v>
      </c>
      <c r="F490" s="5" t="s">
        <v>1189</v>
      </c>
      <c r="G490" s="6">
        <v>68.2</v>
      </c>
      <c r="H490" s="6">
        <v>70.12</v>
      </c>
      <c r="I490" s="4" t="s">
        <v>18</v>
      </c>
    </row>
    <row r="491" spans="1:9" s="16" customFormat="1" ht="30" customHeight="1" x14ac:dyDescent="0.25">
      <c r="A491" s="4">
        <v>489</v>
      </c>
      <c r="B491" s="22" t="s">
        <v>1174</v>
      </c>
      <c r="C491" s="4" t="s">
        <v>1190</v>
      </c>
      <c r="D491" s="4" t="s">
        <v>842</v>
      </c>
      <c r="E491" s="4" t="s">
        <v>1191</v>
      </c>
      <c r="F491" s="5" t="s">
        <v>1192</v>
      </c>
      <c r="G491" s="6">
        <v>89.08</v>
      </c>
      <c r="H491" s="6">
        <v>82.248000000000005</v>
      </c>
      <c r="I491" s="7" t="s">
        <v>15</v>
      </c>
    </row>
    <row r="492" spans="1:9" s="1" customFormat="1" ht="30" customHeight="1" x14ac:dyDescent="0.25">
      <c r="A492" s="4">
        <v>490</v>
      </c>
      <c r="B492" s="22" t="s">
        <v>1193</v>
      </c>
      <c r="C492" s="4" t="s">
        <v>1194</v>
      </c>
      <c r="D492" s="4" t="s">
        <v>1195</v>
      </c>
      <c r="E492" s="4" t="s">
        <v>1196</v>
      </c>
      <c r="F492" s="5" t="s">
        <v>1197</v>
      </c>
      <c r="G492" s="6">
        <v>85.24</v>
      </c>
      <c r="H492" s="6">
        <v>81.944000000000003</v>
      </c>
      <c r="I492" s="7" t="s">
        <v>15</v>
      </c>
    </row>
    <row r="493" spans="1:9" s="1" customFormat="1" ht="30" customHeight="1" x14ac:dyDescent="0.25">
      <c r="A493" s="4">
        <v>491</v>
      </c>
      <c r="B493" s="24" t="s">
        <v>1198</v>
      </c>
      <c r="C493" s="25" t="s">
        <v>1199</v>
      </c>
      <c r="D493" s="25" t="s">
        <v>115</v>
      </c>
      <c r="E493" s="25" t="s">
        <v>1200</v>
      </c>
      <c r="F493" s="4" t="s">
        <v>1201</v>
      </c>
      <c r="G493" s="6">
        <v>68.400000000000006</v>
      </c>
      <c r="H493" s="6">
        <v>74.239999999999995</v>
      </c>
      <c r="I493" s="7" t="s">
        <v>15</v>
      </c>
    </row>
    <row r="494" spans="1:9" s="1" customFormat="1" ht="30" customHeight="1" x14ac:dyDescent="0.25">
      <c r="A494" s="4">
        <v>492</v>
      </c>
      <c r="B494" s="24" t="s">
        <v>1198</v>
      </c>
      <c r="C494" s="25" t="s">
        <v>1199</v>
      </c>
      <c r="D494" s="25" t="s">
        <v>115</v>
      </c>
      <c r="E494" s="25" t="s">
        <v>1202</v>
      </c>
      <c r="F494" s="4" t="s">
        <v>1203</v>
      </c>
      <c r="G494" s="6">
        <v>57.36</v>
      </c>
      <c r="H494" s="6">
        <v>64.816000000000003</v>
      </c>
      <c r="I494" s="4" t="s">
        <v>18</v>
      </c>
    </row>
    <row r="495" spans="1:9" s="1" customFormat="1" ht="30" customHeight="1" x14ac:dyDescent="0.25">
      <c r="A495" s="4">
        <v>493</v>
      </c>
      <c r="B495" s="24" t="s">
        <v>1198</v>
      </c>
      <c r="C495" s="25" t="s">
        <v>1199</v>
      </c>
      <c r="D495" s="25" t="s">
        <v>115</v>
      </c>
      <c r="E495" s="25" t="s">
        <v>1204</v>
      </c>
      <c r="F495" s="4" t="s">
        <v>1205</v>
      </c>
      <c r="G495" s="6" t="s">
        <v>43</v>
      </c>
      <c r="H495" s="6">
        <v>29.6</v>
      </c>
      <c r="I495" s="4" t="s">
        <v>18</v>
      </c>
    </row>
    <row r="496" spans="1:9" s="1" customFormat="1" ht="30" customHeight="1" x14ac:dyDescent="0.25">
      <c r="A496" s="4">
        <v>494</v>
      </c>
      <c r="B496" s="24" t="s">
        <v>1198</v>
      </c>
      <c r="C496" s="25" t="s">
        <v>1199</v>
      </c>
      <c r="D496" s="25" t="s">
        <v>115</v>
      </c>
      <c r="E496" s="25" t="s">
        <v>1206</v>
      </c>
      <c r="F496" s="4" t="s">
        <v>1207</v>
      </c>
      <c r="G496" s="6" t="s">
        <v>43</v>
      </c>
      <c r="H496" s="6">
        <v>28.4</v>
      </c>
      <c r="I496" s="4" t="s">
        <v>18</v>
      </c>
    </row>
    <row r="497" spans="1:9" s="1" customFormat="1" ht="30" customHeight="1" x14ac:dyDescent="0.25">
      <c r="A497" s="4">
        <v>495</v>
      </c>
      <c r="B497" s="24" t="s">
        <v>1198</v>
      </c>
      <c r="C497" s="25" t="s">
        <v>1208</v>
      </c>
      <c r="D497" s="25" t="s">
        <v>60</v>
      </c>
      <c r="E497" s="25" t="s">
        <v>1209</v>
      </c>
      <c r="F497" s="4" t="s">
        <v>1210</v>
      </c>
      <c r="G497" s="6">
        <v>65.599999999999994</v>
      </c>
      <c r="H497" s="6">
        <v>70.56</v>
      </c>
      <c r="I497" s="7" t="s">
        <v>15</v>
      </c>
    </row>
    <row r="498" spans="1:9" s="1" customFormat="1" ht="30" customHeight="1" x14ac:dyDescent="0.25">
      <c r="A498" s="4">
        <v>496</v>
      </c>
      <c r="B498" s="24" t="s">
        <v>1198</v>
      </c>
      <c r="C498" s="25" t="s">
        <v>1208</v>
      </c>
      <c r="D498" s="25" t="s">
        <v>60</v>
      </c>
      <c r="E498" s="25" t="s">
        <v>1211</v>
      </c>
      <c r="F498" s="4" t="s">
        <v>1212</v>
      </c>
      <c r="G498" s="6">
        <v>64.599999999999994</v>
      </c>
      <c r="H498" s="6">
        <v>68.760000000000005</v>
      </c>
      <c r="I498" s="7" t="s">
        <v>15</v>
      </c>
    </row>
    <row r="499" spans="1:9" s="1" customFormat="1" ht="30" customHeight="1" x14ac:dyDescent="0.25">
      <c r="A499" s="4">
        <v>497</v>
      </c>
      <c r="B499" s="24" t="s">
        <v>1198</v>
      </c>
      <c r="C499" s="25" t="s">
        <v>1208</v>
      </c>
      <c r="D499" s="25" t="s">
        <v>60</v>
      </c>
      <c r="E499" s="25" t="s">
        <v>1213</v>
      </c>
      <c r="F499" s="4" t="s">
        <v>1214</v>
      </c>
      <c r="G499" s="6">
        <v>58.08</v>
      </c>
      <c r="H499" s="6">
        <v>64.447999999999993</v>
      </c>
      <c r="I499" s="4" t="s">
        <v>18</v>
      </c>
    </row>
    <row r="500" spans="1:9" s="1" customFormat="1" ht="30" customHeight="1" x14ac:dyDescent="0.25">
      <c r="A500" s="4">
        <v>498</v>
      </c>
      <c r="B500" s="24" t="s">
        <v>1198</v>
      </c>
      <c r="C500" s="25" t="s">
        <v>1208</v>
      </c>
      <c r="D500" s="25" t="s">
        <v>60</v>
      </c>
      <c r="E500" s="25" t="s">
        <v>1215</v>
      </c>
      <c r="F500" s="4" t="s">
        <v>1216</v>
      </c>
      <c r="G500" s="6">
        <v>57.48</v>
      </c>
      <c r="H500" s="6">
        <v>62.887999999999998</v>
      </c>
      <c r="I500" s="4" t="s">
        <v>18</v>
      </c>
    </row>
    <row r="501" spans="1:9" s="1" customFormat="1" ht="30" customHeight="1" x14ac:dyDescent="0.25">
      <c r="A501" s="4">
        <v>499</v>
      </c>
      <c r="B501" s="24" t="s">
        <v>1198</v>
      </c>
      <c r="C501" s="25" t="s">
        <v>1217</v>
      </c>
      <c r="D501" s="25" t="s">
        <v>327</v>
      </c>
      <c r="E501" s="25" t="s">
        <v>1218</v>
      </c>
      <c r="F501" s="4" t="s">
        <v>1219</v>
      </c>
      <c r="G501" s="6">
        <v>68.040000000000006</v>
      </c>
      <c r="H501" s="6">
        <v>72.424000000000007</v>
      </c>
      <c r="I501" s="7" t="s">
        <v>15</v>
      </c>
    </row>
    <row r="502" spans="1:9" s="1" customFormat="1" ht="30" customHeight="1" x14ac:dyDescent="0.25">
      <c r="A502" s="4">
        <v>500</v>
      </c>
      <c r="B502" s="24" t="s">
        <v>1198</v>
      </c>
      <c r="C502" s="25" t="s">
        <v>1217</v>
      </c>
      <c r="D502" s="25" t="s">
        <v>327</v>
      </c>
      <c r="E502" s="25" t="s">
        <v>1220</v>
      </c>
      <c r="F502" s="4" t="s">
        <v>1221</v>
      </c>
      <c r="G502" s="6">
        <v>56.24</v>
      </c>
      <c r="H502" s="6">
        <v>66.144000000000005</v>
      </c>
      <c r="I502" s="4" t="s">
        <v>18</v>
      </c>
    </row>
    <row r="503" spans="1:9" s="1" customFormat="1" ht="30" customHeight="1" x14ac:dyDescent="0.25">
      <c r="A503" s="4">
        <v>501</v>
      </c>
      <c r="B503" s="24" t="s">
        <v>1198</v>
      </c>
      <c r="C503" s="25" t="s">
        <v>1217</v>
      </c>
      <c r="D503" s="25" t="s">
        <v>327</v>
      </c>
      <c r="E503" s="25" t="s">
        <v>1222</v>
      </c>
      <c r="F503" s="4" t="s">
        <v>1223</v>
      </c>
      <c r="G503" s="6">
        <v>56.44</v>
      </c>
      <c r="H503" s="6">
        <v>62.664000000000001</v>
      </c>
      <c r="I503" s="4" t="s">
        <v>18</v>
      </c>
    </row>
    <row r="504" spans="1:9" s="1" customFormat="1" ht="30" customHeight="1" x14ac:dyDescent="0.25">
      <c r="A504" s="4">
        <v>502</v>
      </c>
      <c r="B504" s="24" t="s">
        <v>1198</v>
      </c>
      <c r="C504" s="25" t="s">
        <v>1217</v>
      </c>
      <c r="D504" s="25" t="s">
        <v>327</v>
      </c>
      <c r="E504" s="25" t="s">
        <v>1224</v>
      </c>
      <c r="F504" s="4" t="s">
        <v>1225</v>
      </c>
      <c r="G504" s="6" t="s">
        <v>43</v>
      </c>
      <c r="H504" s="6">
        <v>32.799999999999997</v>
      </c>
      <c r="I504" s="4" t="s">
        <v>18</v>
      </c>
    </row>
    <row r="505" spans="1:9" s="1" customFormat="1" ht="30" customHeight="1" x14ac:dyDescent="0.25">
      <c r="A505" s="4">
        <v>503</v>
      </c>
      <c r="B505" s="24" t="s">
        <v>1198</v>
      </c>
      <c r="C505" s="25" t="s">
        <v>1217</v>
      </c>
      <c r="D505" s="25" t="s">
        <v>327</v>
      </c>
      <c r="E505" s="25" t="s">
        <v>1226</v>
      </c>
      <c r="F505" s="4" t="s">
        <v>1227</v>
      </c>
      <c r="G505" s="6" t="s">
        <v>43</v>
      </c>
      <c r="H505" s="6">
        <v>30.4</v>
      </c>
      <c r="I505" s="4" t="s">
        <v>18</v>
      </c>
    </row>
    <row r="506" spans="1:9" s="1" customFormat="1" ht="30" customHeight="1" x14ac:dyDescent="0.25">
      <c r="A506" s="4">
        <v>504</v>
      </c>
      <c r="B506" s="24" t="s">
        <v>1198</v>
      </c>
      <c r="C506" s="25" t="s">
        <v>1217</v>
      </c>
      <c r="D506" s="25" t="s">
        <v>327</v>
      </c>
      <c r="E506" s="25" t="s">
        <v>1228</v>
      </c>
      <c r="F506" s="4" t="s">
        <v>1229</v>
      </c>
      <c r="G506" s="6" t="s">
        <v>43</v>
      </c>
      <c r="H506" s="6">
        <v>28.4</v>
      </c>
      <c r="I506" s="4" t="s">
        <v>18</v>
      </c>
    </row>
    <row r="507" spans="1:9" s="1" customFormat="1" ht="30" customHeight="1" x14ac:dyDescent="0.25">
      <c r="A507" s="4">
        <v>505</v>
      </c>
      <c r="B507" s="24" t="s">
        <v>1198</v>
      </c>
      <c r="C507" s="25" t="s">
        <v>1230</v>
      </c>
      <c r="D507" s="25" t="s">
        <v>854</v>
      </c>
      <c r="E507" s="25" t="s">
        <v>1231</v>
      </c>
      <c r="F507" s="4" t="s">
        <v>1232</v>
      </c>
      <c r="G507" s="6">
        <v>67.760000000000005</v>
      </c>
      <c r="H507" s="6">
        <v>71.456000000000003</v>
      </c>
      <c r="I507" s="7" t="s">
        <v>15</v>
      </c>
    </row>
    <row r="508" spans="1:9" s="1" customFormat="1" ht="30" customHeight="1" x14ac:dyDescent="0.25">
      <c r="A508" s="4">
        <v>506</v>
      </c>
      <c r="B508" s="24" t="s">
        <v>1198</v>
      </c>
      <c r="C508" s="25" t="s">
        <v>1233</v>
      </c>
      <c r="D508" s="25" t="s">
        <v>1234</v>
      </c>
      <c r="E508" s="25" t="s">
        <v>1235</v>
      </c>
      <c r="F508" s="4" t="s">
        <v>1236</v>
      </c>
      <c r="G508" s="6">
        <v>66.959999999999994</v>
      </c>
      <c r="H508" s="6">
        <v>70.575999999999993</v>
      </c>
      <c r="I508" s="7" t="s">
        <v>15</v>
      </c>
    </row>
    <row r="509" spans="1:9" s="16" customFormat="1" ht="30" customHeight="1" x14ac:dyDescent="0.25">
      <c r="A509" s="4">
        <v>507</v>
      </c>
      <c r="B509" s="24" t="s">
        <v>1198</v>
      </c>
      <c r="C509" s="25" t="s">
        <v>1237</v>
      </c>
      <c r="D509" s="25" t="s">
        <v>147</v>
      </c>
      <c r="E509" s="25" t="s">
        <v>1238</v>
      </c>
      <c r="F509" s="4" t="s">
        <v>1239</v>
      </c>
      <c r="G509" s="6">
        <v>67.88</v>
      </c>
      <c r="H509" s="6">
        <v>69.528000000000006</v>
      </c>
      <c r="I509" s="7" t="s">
        <v>15</v>
      </c>
    </row>
    <row r="510" spans="1:9" s="16" customFormat="1" ht="30" customHeight="1" x14ac:dyDescent="0.25">
      <c r="A510" s="4">
        <v>508</v>
      </c>
      <c r="B510" s="24" t="s">
        <v>1198</v>
      </c>
      <c r="C510" s="25" t="s">
        <v>1237</v>
      </c>
      <c r="D510" s="25" t="s">
        <v>147</v>
      </c>
      <c r="E510" s="25" t="s">
        <v>1240</v>
      </c>
      <c r="F510" s="4" t="s">
        <v>1241</v>
      </c>
      <c r="G510" s="6">
        <v>56.68</v>
      </c>
      <c r="H510" s="6">
        <v>62.808</v>
      </c>
      <c r="I510" s="4" t="s">
        <v>18</v>
      </c>
    </row>
    <row r="511" spans="1:9" s="16" customFormat="1" ht="30" customHeight="1" x14ac:dyDescent="0.25">
      <c r="A511" s="4">
        <v>509</v>
      </c>
      <c r="B511" s="24" t="s">
        <v>1198</v>
      </c>
      <c r="C511" s="25" t="s">
        <v>1237</v>
      </c>
      <c r="D511" s="25" t="s">
        <v>147</v>
      </c>
      <c r="E511" s="25" t="s">
        <v>1242</v>
      </c>
      <c r="F511" s="4" t="s">
        <v>1243</v>
      </c>
      <c r="G511" s="6">
        <v>55.64</v>
      </c>
      <c r="H511" s="6">
        <v>60.984000000000002</v>
      </c>
      <c r="I511" s="4" t="s">
        <v>18</v>
      </c>
    </row>
    <row r="512" spans="1:9" s="23" customFormat="1" ht="30" customHeight="1" x14ac:dyDescent="0.25">
      <c r="A512" s="4">
        <v>510</v>
      </c>
      <c r="B512" s="30" t="s">
        <v>1244</v>
      </c>
      <c r="C512" s="26" t="s">
        <v>1245</v>
      </c>
      <c r="D512" s="26" t="s">
        <v>26</v>
      </c>
      <c r="E512" s="26" t="s">
        <v>1246</v>
      </c>
      <c r="F512" s="8" t="s">
        <v>1247</v>
      </c>
      <c r="G512" s="6">
        <v>55</v>
      </c>
      <c r="H512" s="6">
        <v>65.8</v>
      </c>
      <c r="I512" s="4" t="s">
        <v>18</v>
      </c>
    </row>
    <row r="513" spans="1:9" s="23" customFormat="1" ht="30" customHeight="1" x14ac:dyDescent="0.25">
      <c r="A513" s="4">
        <v>511</v>
      </c>
      <c r="B513" s="30" t="s">
        <v>1244</v>
      </c>
      <c r="C513" s="26" t="s">
        <v>1245</v>
      </c>
      <c r="D513" s="26" t="s">
        <v>26</v>
      </c>
      <c r="E513" s="26" t="s">
        <v>1248</v>
      </c>
      <c r="F513" s="8" t="s">
        <v>1249</v>
      </c>
      <c r="G513" s="6">
        <v>54.04</v>
      </c>
      <c r="H513" s="6">
        <v>62.024000000000001</v>
      </c>
      <c r="I513" s="4" t="s">
        <v>18</v>
      </c>
    </row>
    <row r="514" spans="1:9" s="23" customFormat="1" ht="30" customHeight="1" x14ac:dyDescent="0.25">
      <c r="A514" s="4">
        <v>512</v>
      </c>
      <c r="B514" s="30" t="s">
        <v>1244</v>
      </c>
      <c r="C514" s="26" t="s">
        <v>1250</v>
      </c>
      <c r="D514" s="26" t="s">
        <v>115</v>
      </c>
      <c r="E514" s="26" t="s">
        <v>1251</v>
      </c>
      <c r="F514" s="8" t="s">
        <v>1252</v>
      </c>
      <c r="G514" s="6">
        <v>64.36</v>
      </c>
      <c r="H514" s="6">
        <v>69.816000000000003</v>
      </c>
      <c r="I514" s="7" t="s">
        <v>15</v>
      </c>
    </row>
    <row r="515" spans="1:9" s="23" customFormat="1" ht="30" customHeight="1" x14ac:dyDescent="0.25">
      <c r="A515" s="4">
        <v>513</v>
      </c>
      <c r="B515" s="30" t="s">
        <v>1244</v>
      </c>
      <c r="C515" s="26" t="s">
        <v>1253</v>
      </c>
      <c r="D515" s="26" t="s">
        <v>48</v>
      </c>
      <c r="E515" s="26" t="s">
        <v>1254</v>
      </c>
      <c r="F515" s="8" t="s">
        <v>1255</v>
      </c>
      <c r="G515" s="6">
        <v>58.16</v>
      </c>
      <c r="H515" s="6">
        <v>66.096000000000004</v>
      </c>
      <c r="I515" s="4" t="s">
        <v>18</v>
      </c>
    </row>
    <row r="516" spans="1:9" s="23" customFormat="1" ht="30" customHeight="1" x14ac:dyDescent="0.25">
      <c r="A516" s="4">
        <v>514</v>
      </c>
      <c r="B516" s="30" t="s">
        <v>1244</v>
      </c>
      <c r="C516" s="26" t="s">
        <v>1253</v>
      </c>
      <c r="D516" s="26" t="s">
        <v>48</v>
      </c>
      <c r="E516" s="26" t="s">
        <v>1256</v>
      </c>
      <c r="F516" s="8" t="s">
        <v>1257</v>
      </c>
      <c r="G516" s="6">
        <v>55.44</v>
      </c>
      <c r="H516" s="6">
        <v>65.664000000000001</v>
      </c>
      <c r="I516" s="4" t="s">
        <v>18</v>
      </c>
    </row>
    <row r="517" spans="1:9" s="23" customFormat="1" ht="30" customHeight="1" x14ac:dyDescent="0.25">
      <c r="A517" s="4">
        <v>515</v>
      </c>
      <c r="B517" s="30" t="s">
        <v>1244</v>
      </c>
      <c r="C517" s="26" t="s">
        <v>1253</v>
      </c>
      <c r="D517" s="26" t="s">
        <v>48</v>
      </c>
      <c r="E517" s="26" t="s">
        <v>1258</v>
      </c>
      <c r="F517" s="8" t="s">
        <v>1259</v>
      </c>
      <c r="G517" s="6">
        <v>55.84</v>
      </c>
      <c r="H517" s="6">
        <v>63.103999999999999</v>
      </c>
      <c r="I517" s="4" t="s">
        <v>18</v>
      </c>
    </row>
    <row r="518" spans="1:9" s="23" customFormat="1" ht="30" customHeight="1" x14ac:dyDescent="0.25">
      <c r="A518" s="4">
        <v>516</v>
      </c>
      <c r="B518" s="30" t="s">
        <v>1244</v>
      </c>
      <c r="C518" s="26" t="s">
        <v>1253</v>
      </c>
      <c r="D518" s="26" t="s">
        <v>48</v>
      </c>
      <c r="E518" s="26" t="s">
        <v>1260</v>
      </c>
      <c r="F518" s="8" t="s">
        <v>1261</v>
      </c>
      <c r="G518" s="6" t="s">
        <v>43</v>
      </c>
      <c r="H518" s="6">
        <v>29.2</v>
      </c>
      <c r="I518" s="4" t="s">
        <v>18</v>
      </c>
    </row>
    <row r="519" spans="1:9" s="23" customFormat="1" ht="30" customHeight="1" x14ac:dyDescent="0.25">
      <c r="A519" s="4">
        <v>517</v>
      </c>
      <c r="B519" s="30" t="s">
        <v>1244</v>
      </c>
      <c r="C519" s="26" t="s">
        <v>1262</v>
      </c>
      <c r="D519" s="26" t="s">
        <v>77</v>
      </c>
      <c r="E519" s="26" t="s">
        <v>1263</v>
      </c>
      <c r="F519" s="8" t="s">
        <v>1264</v>
      </c>
      <c r="G519" s="6">
        <v>64.48</v>
      </c>
      <c r="H519" s="6">
        <v>69.087999999999994</v>
      </c>
      <c r="I519" s="7" t="s">
        <v>15</v>
      </c>
    </row>
    <row r="520" spans="1:9" s="23" customFormat="1" ht="30" customHeight="1" x14ac:dyDescent="0.25">
      <c r="A520" s="4">
        <v>518</v>
      </c>
      <c r="B520" s="30" t="s">
        <v>1244</v>
      </c>
      <c r="C520" s="26" t="s">
        <v>1262</v>
      </c>
      <c r="D520" s="26" t="s">
        <v>77</v>
      </c>
      <c r="E520" s="26" t="s">
        <v>1265</v>
      </c>
      <c r="F520" s="8" t="s">
        <v>1266</v>
      </c>
      <c r="G520" s="6">
        <v>57.92</v>
      </c>
      <c r="H520" s="6">
        <v>66.352000000000004</v>
      </c>
      <c r="I520" s="4" t="s">
        <v>18</v>
      </c>
    </row>
    <row r="521" spans="1:9" s="23" customFormat="1" ht="30" customHeight="1" x14ac:dyDescent="0.25">
      <c r="A521" s="4">
        <v>519</v>
      </c>
      <c r="B521" s="30" t="s">
        <v>1244</v>
      </c>
      <c r="C521" s="26" t="s">
        <v>1262</v>
      </c>
      <c r="D521" s="26" t="s">
        <v>77</v>
      </c>
      <c r="E521" s="26" t="s">
        <v>1267</v>
      </c>
      <c r="F521" s="8" t="s">
        <v>1268</v>
      </c>
      <c r="G521" s="6">
        <v>56.6</v>
      </c>
      <c r="H521" s="6">
        <v>65.959999999999994</v>
      </c>
      <c r="I521" s="4" t="s">
        <v>18</v>
      </c>
    </row>
    <row r="522" spans="1:9" s="23" customFormat="1" ht="30" customHeight="1" x14ac:dyDescent="0.25">
      <c r="A522" s="4">
        <v>520</v>
      </c>
      <c r="B522" s="30" t="s">
        <v>1244</v>
      </c>
      <c r="C522" s="26" t="s">
        <v>1262</v>
      </c>
      <c r="D522" s="26" t="s">
        <v>77</v>
      </c>
      <c r="E522" s="26" t="s">
        <v>1269</v>
      </c>
      <c r="F522" s="8" t="s">
        <v>1270</v>
      </c>
      <c r="G522" s="6">
        <v>57.44</v>
      </c>
      <c r="H522" s="6">
        <v>64.864000000000004</v>
      </c>
      <c r="I522" s="4" t="s">
        <v>18</v>
      </c>
    </row>
    <row r="523" spans="1:9" s="23" customFormat="1" ht="30" customHeight="1" x14ac:dyDescent="0.25">
      <c r="A523" s="4">
        <v>521</v>
      </c>
      <c r="B523" s="30" t="s">
        <v>1244</v>
      </c>
      <c r="C523" s="26" t="s">
        <v>1262</v>
      </c>
      <c r="D523" s="26" t="s">
        <v>77</v>
      </c>
      <c r="E523" s="26" t="s">
        <v>1271</v>
      </c>
      <c r="F523" s="8" t="s">
        <v>1272</v>
      </c>
      <c r="G523" s="6">
        <v>55.36</v>
      </c>
      <c r="H523" s="6">
        <v>64.016000000000005</v>
      </c>
      <c r="I523" s="4" t="s">
        <v>18</v>
      </c>
    </row>
    <row r="524" spans="1:9" s="23" customFormat="1" ht="30" customHeight="1" x14ac:dyDescent="0.25">
      <c r="A524" s="4">
        <v>522</v>
      </c>
      <c r="B524" s="30" t="s">
        <v>1244</v>
      </c>
      <c r="C524" s="26" t="s">
        <v>1262</v>
      </c>
      <c r="D524" s="26" t="s">
        <v>77</v>
      </c>
      <c r="E524" s="26" t="s">
        <v>1273</v>
      </c>
      <c r="F524" s="8" t="s">
        <v>1274</v>
      </c>
      <c r="G524" s="6" t="s">
        <v>43</v>
      </c>
      <c r="H524" s="6">
        <v>31.2</v>
      </c>
      <c r="I524" s="4" t="s">
        <v>18</v>
      </c>
    </row>
    <row r="525" spans="1:9" s="23" customFormat="1" ht="30" customHeight="1" x14ac:dyDescent="0.25">
      <c r="A525" s="4">
        <v>523</v>
      </c>
      <c r="B525" s="30" t="s">
        <v>1244</v>
      </c>
      <c r="C525" s="26" t="s">
        <v>1262</v>
      </c>
      <c r="D525" s="26" t="s">
        <v>77</v>
      </c>
      <c r="E525" s="26" t="s">
        <v>1275</v>
      </c>
      <c r="F525" s="8" t="s">
        <v>1276</v>
      </c>
      <c r="G525" s="6" t="s">
        <v>43</v>
      </c>
      <c r="H525" s="6">
        <v>30.4</v>
      </c>
      <c r="I525" s="4" t="s">
        <v>18</v>
      </c>
    </row>
    <row r="526" spans="1:9" s="23" customFormat="1" ht="30" customHeight="1" x14ac:dyDescent="0.25">
      <c r="A526" s="4">
        <v>524</v>
      </c>
      <c r="B526" s="30" t="s">
        <v>1244</v>
      </c>
      <c r="C526" s="26" t="s">
        <v>1277</v>
      </c>
      <c r="D526" s="26" t="s">
        <v>327</v>
      </c>
      <c r="E526" s="26" t="s">
        <v>1278</v>
      </c>
      <c r="F526" s="8" t="s">
        <v>1279</v>
      </c>
      <c r="G526" s="6">
        <v>63.36</v>
      </c>
      <c r="H526" s="6">
        <v>70.816000000000003</v>
      </c>
      <c r="I526" s="7" t="s">
        <v>15</v>
      </c>
    </row>
    <row r="527" spans="1:9" s="23" customFormat="1" ht="30" customHeight="1" x14ac:dyDescent="0.25">
      <c r="A527" s="4">
        <v>525</v>
      </c>
      <c r="B527" s="30" t="s">
        <v>1244</v>
      </c>
      <c r="C527" s="26" t="s">
        <v>1277</v>
      </c>
      <c r="D527" s="26" t="s">
        <v>327</v>
      </c>
      <c r="E527" s="26" t="s">
        <v>1280</v>
      </c>
      <c r="F527" s="8" t="s">
        <v>1159</v>
      </c>
      <c r="G527" s="6">
        <v>57.56</v>
      </c>
      <c r="H527" s="6">
        <v>64.936000000000007</v>
      </c>
      <c r="I527" s="4" t="s">
        <v>18</v>
      </c>
    </row>
    <row r="528" spans="1:9" s="23" customFormat="1" ht="30" customHeight="1" x14ac:dyDescent="0.25">
      <c r="A528" s="4">
        <v>526</v>
      </c>
      <c r="B528" s="30" t="s">
        <v>1244</v>
      </c>
      <c r="C528" s="26" t="s">
        <v>1277</v>
      </c>
      <c r="D528" s="26" t="s">
        <v>327</v>
      </c>
      <c r="E528" s="26" t="s">
        <v>1281</v>
      </c>
      <c r="F528" s="8" t="s">
        <v>1282</v>
      </c>
      <c r="G528" s="6">
        <v>57.08</v>
      </c>
      <c r="H528" s="6">
        <v>63.847999999999999</v>
      </c>
      <c r="I528" s="4" t="s">
        <v>18</v>
      </c>
    </row>
    <row r="529" spans="1:9" s="23" customFormat="1" ht="30" customHeight="1" x14ac:dyDescent="0.25">
      <c r="A529" s="4">
        <v>527</v>
      </c>
      <c r="B529" s="30" t="s">
        <v>1244</v>
      </c>
      <c r="C529" s="26" t="s">
        <v>1277</v>
      </c>
      <c r="D529" s="26" t="s">
        <v>327</v>
      </c>
      <c r="E529" s="26" t="s">
        <v>1283</v>
      </c>
      <c r="F529" s="8" t="s">
        <v>1284</v>
      </c>
      <c r="G529" s="6">
        <v>57.08</v>
      </c>
      <c r="H529" s="6">
        <v>62.247999999999998</v>
      </c>
      <c r="I529" s="4" t="s">
        <v>18</v>
      </c>
    </row>
    <row r="530" spans="1:9" s="23" customFormat="1" ht="30" customHeight="1" x14ac:dyDescent="0.25">
      <c r="A530" s="4">
        <v>528</v>
      </c>
      <c r="B530" s="30" t="s">
        <v>1244</v>
      </c>
      <c r="C530" s="26" t="s">
        <v>1277</v>
      </c>
      <c r="D530" s="26" t="s">
        <v>327</v>
      </c>
      <c r="E530" s="26" t="s">
        <v>1285</v>
      </c>
      <c r="F530" s="8" t="s">
        <v>1286</v>
      </c>
      <c r="G530" s="6" t="s">
        <v>43</v>
      </c>
      <c r="H530" s="6">
        <v>30.8</v>
      </c>
      <c r="I530" s="4" t="s">
        <v>18</v>
      </c>
    </row>
    <row r="531" spans="1:9" s="23" customFormat="1" ht="30" customHeight="1" x14ac:dyDescent="0.25">
      <c r="A531" s="4">
        <v>529</v>
      </c>
      <c r="B531" s="30" t="s">
        <v>1244</v>
      </c>
      <c r="C531" s="26" t="s">
        <v>1287</v>
      </c>
      <c r="D531" s="26" t="s">
        <v>302</v>
      </c>
      <c r="E531" s="26" t="s">
        <v>1288</v>
      </c>
      <c r="F531" s="8" t="s">
        <v>1289</v>
      </c>
      <c r="G531" s="6">
        <v>66.599999999999994</v>
      </c>
      <c r="H531" s="6">
        <v>68.36</v>
      </c>
      <c r="I531" s="7" t="s">
        <v>15</v>
      </c>
    </row>
    <row r="532" spans="1:9" s="23" customFormat="1" ht="30" customHeight="1" x14ac:dyDescent="0.25">
      <c r="A532" s="4">
        <v>530</v>
      </c>
      <c r="B532" s="30" t="s">
        <v>1244</v>
      </c>
      <c r="C532" s="26" t="s">
        <v>1290</v>
      </c>
      <c r="D532" s="26" t="s">
        <v>854</v>
      </c>
      <c r="E532" s="26" t="s">
        <v>1291</v>
      </c>
      <c r="F532" s="8" t="s">
        <v>1292</v>
      </c>
      <c r="G532" s="6">
        <v>57.56</v>
      </c>
      <c r="H532" s="6">
        <v>64.135999999999996</v>
      </c>
      <c r="I532" s="4" t="s">
        <v>18</v>
      </c>
    </row>
    <row r="533" spans="1:9" s="23" customFormat="1" ht="30" customHeight="1" x14ac:dyDescent="0.25">
      <c r="A533" s="4">
        <v>531</v>
      </c>
      <c r="B533" s="30" t="s">
        <v>1244</v>
      </c>
      <c r="C533" s="26" t="s">
        <v>1290</v>
      </c>
      <c r="D533" s="26" t="s">
        <v>854</v>
      </c>
      <c r="E533" s="26" t="s">
        <v>1293</v>
      </c>
      <c r="F533" s="8" t="s">
        <v>1294</v>
      </c>
      <c r="G533" s="6">
        <v>56.96</v>
      </c>
      <c r="H533" s="6">
        <v>63.776000000000003</v>
      </c>
      <c r="I533" s="4" t="s">
        <v>18</v>
      </c>
    </row>
    <row r="534" spans="1:9" s="23" customFormat="1" ht="30" customHeight="1" x14ac:dyDescent="0.25">
      <c r="A534" s="4">
        <v>532</v>
      </c>
      <c r="B534" s="30" t="s">
        <v>1244</v>
      </c>
      <c r="C534" s="26" t="s">
        <v>1290</v>
      </c>
      <c r="D534" s="26" t="s">
        <v>854</v>
      </c>
      <c r="E534" s="26" t="s">
        <v>1295</v>
      </c>
      <c r="F534" s="8" t="s">
        <v>1296</v>
      </c>
      <c r="G534" s="6">
        <v>55.88</v>
      </c>
      <c r="H534" s="6">
        <v>61.128</v>
      </c>
      <c r="I534" s="4" t="s">
        <v>18</v>
      </c>
    </row>
    <row r="535" spans="1:9" s="23" customFormat="1" ht="30" customHeight="1" x14ac:dyDescent="0.25">
      <c r="A535" s="4">
        <v>533</v>
      </c>
      <c r="B535" s="30" t="s">
        <v>1244</v>
      </c>
      <c r="C535" s="26" t="s">
        <v>1290</v>
      </c>
      <c r="D535" s="26" t="s">
        <v>854</v>
      </c>
      <c r="E535" s="26" t="s">
        <v>1297</v>
      </c>
      <c r="F535" s="8" t="s">
        <v>1298</v>
      </c>
      <c r="G535" s="6">
        <v>57.8</v>
      </c>
      <c r="H535" s="6">
        <v>60.68</v>
      </c>
      <c r="I535" s="4" t="s">
        <v>18</v>
      </c>
    </row>
    <row r="536" spans="1:9" s="23" customFormat="1" ht="30" customHeight="1" x14ac:dyDescent="0.25">
      <c r="A536" s="4">
        <v>534</v>
      </c>
      <c r="B536" s="30" t="s">
        <v>1244</v>
      </c>
      <c r="C536" s="26" t="s">
        <v>1299</v>
      </c>
      <c r="D536" s="26" t="s">
        <v>854</v>
      </c>
      <c r="E536" s="26" t="s">
        <v>1300</v>
      </c>
      <c r="F536" s="8" t="s">
        <v>1301</v>
      </c>
      <c r="G536" s="6">
        <v>63.36</v>
      </c>
      <c r="H536" s="6">
        <v>68.816000000000003</v>
      </c>
      <c r="I536" s="7" t="s">
        <v>15</v>
      </c>
    </row>
    <row r="537" spans="1:9" s="23" customFormat="1" ht="30" customHeight="1" x14ac:dyDescent="0.25">
      <c r="A537" s="4">
        <v>535</v>
      </c>
      <c r="B537" s="30" t="s">
        <v>1244</v>
      </c>
      <c r="C537" s="26" t="s">
        <v>1302</v>
      </c>
      <c r="D537" s="26" t="s">
        <v>30</v>
      </c>
      <c r="E537" s="26" t="s">
        <v>1303</v>
      </c>
      <c r="F537" s="8" t="s">
        <v>1304</v>
      </c>
      <c r="G537" s="6">
        <v>57.36</v>
      </c>
      <c r="H537" s="6">
        <v>66.415999999999997</v>
      </c>
      <c r="I537" s="4" t="s">
        <v>18</v>
      </c>
    </row>
    <row r="538" spans="1:9" s="23" customFormat="1" ht="30" customHeight="1" x14ac:dyDescent="0.25">
      <c r="A538" s="4">
        <v>536</v>
      </c>
      <c r="B538" s="30" t="s">
        <v>1244</v>
      </c>
      <c r="C538" s="26" t="s">
        <v>1302</v>
      </c>
      <c r="D538" s="26" t="s">
        <v>30</v>
      </c>
      <c r="E538" s="26" t="s">
        <v>1305</v>
      </c>
      <c r="F538" s="8" t="s">
        <v>1306</v>
      </c>
      <c r="G538" s="6">
        <v>58</v>
      </c>
      <c r="H538" s="6">
        <v>65.2</v>
      </c>
      <c r="I538" s="4" t="s">
        <v>18</v>
      </c>
    </row>
    <row r="539" spans="1:9" s="23" customFormat="1" ht="30" customHeight="1" x14ac:dyDescent="0.25">
      <c r="A539" s="4">
        <v>537</v>
      </c>
      <c r="B539" s="30" t="s">
        <v>1244</v>
      </c>
      <c r="C539" s="26" t="s">
        <v>1302</v>
      </c>
      <c r="D539" s="26" t="s">
        <v>30</v>
      </c>
      <c r="E539" s="26" t="s">
        <v>1307</v>
      </c>
      <c r="F539" s="8" t="s">
        <v>1308</v>
      </c>
      <c r="G539" s="6">
        <v>56.6</v>
      </c>
      <c r="H539" s="6">
        <v>64.760000000000005</v>
      </c>
      <c r="I539" s="4" t="s">
        <v>18</v>
      </c>
    </row>
    <row r="540" spans="1:9" s="23" customFormat="1" ht="30" customHeight="1" x14ac:dyDescent="0.25">
      <c r="A540" s="4">
        <v>538</v>
      </c>
      <c r="B540" s="30" t="s">
        <v>1244</v>
      </c>
      <c r="C540" s="26" t="s">
        <v>1302</v>
      </c>
      <c r="D540" s="26" t="s">
        <v>30</v>
      </c>
      <c r="E540" s="26" t="s">
        <v>1309</v>
      </c>
      <c r="F540" s="8" t="s">
        <v>1310</v>
      </c>
      <c r="G540" s="6">
        <v>57.2</v>
      </c>
      <c r="H540" s="6">
        <v>64.319999999999993</v>
      </c>
      <c r="I540" s="4" t="s">
        <v>18</v>
      </c>
    </row>
    <row r="541" spans="1:9" s="23" customFormat="1" ht="30" customHeight="1" x14ac:dyDescent="0.25">
      <c r="A541" s="4">
        <v>539</v>
      </c>
      <c r="B541" s="30" t="s">
        <v>1244</v>
      </c>
      <c r="C541" s="26" t="s">
        <v>1302</v>
      </c>
      <c r="D541" s="26" t="s">
        <v>30</v>
      </c>
      <c r="E541" s="26" t="s">
        <v>1311</v>
      </c>
      <c r="F541" s="8" t="s">
        <v>1312</v>
      </c>
      <c r="G541" s="6" t="s">
        <v>43</v>
      </c>
      <c r="H541" s="6">
        <v>30</v>
      </c>
      <c r="I541" s="4" t="s">
        <v>18</v>
      </c>
    </row>
    <row r="542" spans="1:9" s="23" customFormat="1" ht="30" customHeight="1" x14ac:dyDescent="0.25">
      <c r="A542" s="4">
        <v>540</v>
      </c>
      <c r="B542" s="30" t="s">
        <v>1244</v>
      </c>
      <c r="C542" s="26" t="s">
        <v>1313</v>
      </c>
      <c r="D542" s="26" t="s">
        <v>102</v>
      </c>
      <c r="E542" s="26" t="s">
        <v>1314</v>
      </c>
      <c r="F542" s="8" t="s">
        <v>1315</v>
      </c>
      <c r="G542" s="6">
        <v>57.92</v>
      </c>
      <c r="H542" s="6">
        <v>65.152000000000001</v>
      </c>
      <c r="I542" s="4" t="s">
        <v>18</v>
      </c>
    </row>
    <row r="543" spans="1:9" s="23" customFormat="1" ht="30" customHeight="1" x14ac:dyDescent="0.25">
      <c r="A543" s="4">
        <v>541</v>
      </c>
      <c r="B543" s="30" t="s">
        <v>1244</v>
      </c>
      <c r="C543" s="26" t="s">
        <v>1313</v>
      </c>
      <c r="D543" s="26" t="s">
        <v>102</v>
      </c>
      <c r="E543" s="26" t="s">
        <v>547</v>
      </c>
      <c r="F543" s="8" t="s">
        <v>1316</v>
      </c>
      <c r="G543" s="6">
        <v>55.24</v>
      </c>
      <c r="H543" s="6">
        <v>64.744</v>
      </c>
      <c r="I543" s="4" t="s">
        <v>18</v>
      </c>
    </row>
    <row r="544" spans="1:9" s="23" customFormat="1" ht="30" customHeight="1" x14ac:dyDescent="0.25">
      <c r="A544" s="4">
        <v>542</v>
      </c>
      <c r="B544" s="30" t="s">
        <v>1244</v>
      </c>
      <c r="C544" s="26" t="s">
        <v>1313</v>
      </c>
      <c r="D544" s="26" t="s">
        <v>102</v>
      </c>
      <c r="E544" s="26" t="s">
        <v>1317</v>
      </c>
      <c r="F544" s="8" t="s">
        <v>1318</v>
      </c>
      <c r="G544" s="6" t="s">
        <v>43</v>
      </c>
      <c r="H544" s="6">
        <v>29.2</v>
      </c>
      <c r="I544" s="4" t="s">
        <v>18</v>
      </c>
    </row>
    <row r="545" spans="1:9" s="23" customFormat="1" ht="30" customHeight="1" x14ac:dyDescent="0.25">
      <c r="A545" s="4">
        <v>543</v>
      </c>
      <c r="B545" s="30" t="s">
        <v>1244</v>
      </c>
      <c r="C545" s="26" t="s">
        <v>1319</v>
      </c>
      <c r="D545" s="26" t="s">
        <v>161</v>
      </c>
      <c r="E545" s="26" t="s">
        <v>1320</v>
      </c>
      <c r="F545" s="8" t="s">
        <v>1321</v>
      </c>
      <c r="G545" s="6">
        <v>63.12</v>
      </c>
      <c r="H545" s="6">
        <v>67.471999999999994</v>
      </c>
      <c r="I545" s="7" t="s">
        <v>15</v>
      </c>
    </row>
    <row r="546" spans="1:9" s="23" customFormat="1" ht="30" customHeight="1" x14ac:dyDescent="0.25">
      <c r="A546" s="4">
        <v>544</v>
      </c>
      <c r="B546" s="30" t="s">
        <v>1244</v>
      </c>
      <c r="C546" s="26" t="s">
        <v>1319</v>
      </c>
      <c r="D546" s="26" t="s">
        <v>161</v>
      </c>
      <c r="E546" s="26" t="s">
        <v>1322</v>
      </c>
      <c r="F546" s="8" t="s">
        <v>1323</v>
      </c>
      <c r="G546" s="6">
        <v>55.4</v>
      </c>
      <c r="H546" s="6">
        <v>65.64</v>
      </c>
      <c r="I546" s="4" t="s">
        <v>18</v>
      </c>
    </row>
    <row r="547" spans="1:9" s="23" customFormat="1" ht="30" customHeight="1" x14ac:dyDescent="0.25">
      <c r="A547" s="4">
        <v>545</v>
      </c>
      <c r="B547" s="30" t="s">
        <v>1244</v>
      </c>
      <c r="C547" s="26" t="s">
        <v>1319</v>
      </c>
      <c r="D547" s="26" t="s">
        <v>161</v>
      </c>
      <c r="E547" s="26" t="s">
        <v>1324</v>
      </c>
      <c r="F547" s="8" t="s">
        <v>1325</v>
      </c>
      <c r="G547" s="6" t="s">
        <v>43</v>
      </c>
      <c r="H547" s="6">
        <v>28.4</v>
      </c>
      <c r="I547" s="4" t="s">
        <v>18</v>
      </c>
    </row>
    <row r="548" spans="1:9" s="23" customFormat="1" ht="30" customHeight="1" x14ac:dyDescent="0.25">
      <c r="A548" s="4">
        <v>546</v>
      </c>
      <c r="B548" s="30" t="s">
        <v>1244</v>
      </c>
      <c r="C548" s="26" t="s">
        <v>1326</v>
      </c>
      <c r="D548" s="26" t="s">
        <v>147</v>
      </c>
      <c r="E548" s="26" t="s">
        <v>1327</v>
      </c>
      <c r="F548" s="8" t="s">
        <v>1328</v>
      </c>
      <c r="G548" s="6">
        <v>65.28</v>
      </c>
      <c r="H548" s="6">
        <v>66.768000000000001</v>
      </c>
      <c r="I548" s="7" t="s">
        <v>15</v>
      </c>
    </row>
    <row r="549" spans="1:9" s="23" customFormat="1" ht="30" customHeight="1" x14ac:dyDescent="0.25">
      <c r="A549" s="4">
        <v>547</v>
      </c>
      <c r="B549" s="30" t="s">
        <v>1244</v>
      </c>
      <c r="C549" s="26" t="s">
        <v>1326</v>
      </c>
      <c r="D549" s="26" t="s">
        <v>147</v>
      </c>
      <c r="E549" s="26" t="s">
        <v>1329</v>
      </c>
      <c r="F549" s="8" t="s">
        <v>1330</v>
      </c>
      <c r="G549" s="6">
        <v>53.64</v>
      </c>
      <c r="H549" s="6">
        <v>65.784000000000006</v>
      </c>
      <c r="I549" s="4" t="s">
        <v>18</v>
      </c>
    </row>
    <row r="550" spans="1:9" s="23" customFormat="1" ht="30" customHeight="1" x14ac:dyDescent="0.25">
      <c r="A550" s="4">
        <v>548</v>
      </c>
      <c r="B550" s="30" t="s">
        <v>1244</v>
      </c>
      <c r="C550" s="26" t="s">
        <v>1326</v>
      </c>
      <c r="D550" s="26" t="s">
        <v>147</v>
      </c>
      <c r="E550" s="26" t="s">
        <v>1331</v>
      </c>
      <c r="F550" s="8" t="s">
        <v>1332</v>
      </c>
      <c r="G550" s="6" t="s">
        <v>43</v>
      </c>
      <c r="H550" s="6">
        <v>24.4</v>
      </c>
      <c r="I550" s="4" t="s">
        <v>18</v>
      </c>
    </row>
    <row r="551" spans="1:9" s="1" customFormat="1" ht="30" customHeight="1" x14ac:dyDescent="0.25">
      <c r="A551" s="4">
        <v>549</v>
      </c>
      <c r="B551" s="30" t="s">
        <v>1333</v>
      </c>
      <c r="C551" s="26" t="s">
        <v>1334</v>
      </c>
      <c r="D551" s="26" t="s">
        <v>92</v>
      </c>
      <c r="E551" s="26" t="s">
        <v>1335</v>
      </c>
      <c r="F551" s="8" t="s">
        <v>1336</v>
      </c>
      <c r="G551" s="6">
        <v>56.92</v>
      </c>
      <c r="H551" s="6">
        <v>64.152000000000001</v>
      </c>
      <c r="I551" s="4" t="s">
        <v>18</v>
      </c>
    </row>
    <row r="552" spans="1:9" s="1" customFormat="1" ht="30" customHeight="1" x14ac:dyDescent="0.25">
      <c r="A552" s="4">
        <v>550</v>
      </c>
      <c r="B552" s="30" t="s">
        <v>1333</v>
      </c>
      <c r="C552" s="26" t="s">
        <v>1334</v>
      </c>
      <c r="D552" s="26" t="s">
        <v>92</v>
      </c>
      <c r="E552" s="26" t="s">
        <v>1337</v>
      </c>
      <c r="F552" s="8" t="s">
        <v>1338</v>
      </c>
      <c r="G552" s="6">
        <v>57.2</v>
      </c>
      <c r="H552" s="6">
        <v>61.52</v>
      </c>
      <c r="I552" s="4" t="s">
        <v>18</v>
      </c>
    </row>
    <row r="553" spans="1:9" s="1" customFormat="1" ht="30" customHeight="1" x14ac:dyDescent="0.25">
      <c r="A553" s="4">
        <v>551</v>
      </c>
      <c r="B553" s="24" t="s">
        <v>1339</v>
      </c>
      <c r="C553" s="25" t="s">
        <v>1340</v>
      </c>
      <c r="D553" s="25" t="s">
        <v>147</v>
      </c>
      <c r="E553" s="25" t="s">
        <v>1341</v>
      </c>
      <c r="F553" s="4" t="s">
        <v>1342</v>
      </c>
      <c r="G553" s="6">
        <v>89.52</v>
      </c>
      <c r="H553" s="6">
        <v>83.712000000000003</v>
      </c>
      <c r="I553" s="7" t="s">
        <v>15</v>
      </c>
    </row>
    <row r="554" spans="1:9" s="1" customFormat="1" ht="30" customHeight="1" x14ac:dyDescent="0.25">
      <c r="A554" s="4">
        <v>552</v>
      </c>
      <c r="B554" s="24" t="s">
        <v>1339</v>
      </c>
      <c r="C554" s="25" t="s">
        <v>1340</v>
      </c>
      <c r="D554" s="25" t="s">
        <v>147</v>
      </c>
      <c r="E554" s="25" t="s">
        <v>1343</v>
      </c>
      <c r="F554" s="4" t="s">
        <v>1344</v>
      </c>
      <c r="G554" s="6">
        <v>67.64</v>
      </c>
      <c r="H554" s="6">
        <v>72.983999999999995</v>
      </c>
      <c r="I554" s="4" t="s">
        <v>18</v>
      </c>
    </row>
    <row r="555" spans="1:9" s="1" customFormat="1" ht="30" customHeight="1" x14ac:dyDescent="0.25">
      <c r="A555" s="4">
        <v>553</v>
      </c>
      <c r="B555" s="24" t="s">
        <v>1339</v>
      </c>
      <c r="C555" s="25" t="s">
        <v>1340</v>
      </c>
      <c r="D555" s="25" t="s">
        <v>147</v>
      </c>
      <c r="E555" s="25" t="s">
        <v>1345</v>
      </c>
      <c r="F555" s="4" t="s">
        <v>1346</v>
      </c>
      <c r="G555" s="6">
        <v>65.56</v>
      </c>
      <c r="H555" s="6">
        <v>72.536000000000001</v>
      </c>
      <c r="I555" s="4" t="s">
        <v>18</v>
      </c>
    </row>
    <row r="556" spans="1:9" s="1" customFormat="1" ht="30" customHeight="1" x14ac:dyDescent="0.25">
      <c r="A556" s="4">
        <v>554</v>
      </c>
      <c r="B556" s="24" t="s">
        <v>1339</v>
      </c>
      <c r="C556" s="25" t="s">
        <v>1340</v>
      </c>
      <c r="D556" s="25" t="s">
        <v>147</v>
      </c>
      <c r="E556" s="25" t="s">
        <v>1347</v>
      </c>
      <c r="F556" s="4" t="s">
        <v>1348</v>
      </c>
      <c r="G556" s="6">
        <v>66.2</v>
      </c>
      <c r="H556" s="6">
        <v>70.52</v>
      </c>
      <c r="I556" s="4" t="s">
        <v>18</v>
      </c>
    </row>
    <row r="557" spans="1:9" s="1" customFormat="1" ht="30" customHeight="1" x14ac:dyDescent="0.25">
      <c r="A557" s="4">
        <v>555</v>
      </c>
      <c r="B557" s="24" t="s">
        <v>1339</v>
      </c>
      <c r="C557" s="25" t="s">
        <v>1340</v>
      </c>
      <c r="D557" s="25" t="s">
        <v>147</v>
      </c>
      <c r="E557" s="25" t="s">
        <v>1349</v>
      </c>
      <c r="F557" s="4" t="s">
        <v>1350</v>
      </c>
      <c r="G557" s="6" t="s">
        <v>43</v>
      </c>
      <c r="H557" s="6">
        <v>30</v>
      </c>
      <c r="I557" s="4" t="s">
        <v>18</v>
      </c>
    </row>
    <row r="558" spans="1:9" s="1" customFormat="1" ht="30" customHeight="1" x14ac:dyDescent="0.25">
      <c r="A558" s="4">
        <v>556</v>
      </c>
      <c r="B558" s="24" t="s">
        <v>1339</v>
      </c>
      <c r="C558" s="25" t="s">
        <v>1351</v>
      </c>
      <c r="D558" s="25" t="s">
        <v>115</v>
      </c>
      <c r="E558" s="25" t="s">
        <v>1352</v>
      </c>
      <c r="F558" s="4" t="s">
        <v>1353</v>
      </c>
      <c r="G558" s="6">
        <v>34.36</v>
      </c>
      <c r="H558" s="6">
        <v>54.616</v>
      </c>
      <c r="I558" s="4" t="s">
        <v>18</v>
      </c>
    </row>
    <row r="559" spans="1:9" s="16" customFormat="1" ht="30" customHeight="1" x14ac:dyDescent="0.25">
      <c r="A559" s="4">
        <v>557</v>
      </c>
      <c r="B559" s="24" t="s">
        <v>1339</v>
      </c>
      <c r="C559" s="25" t="s">
        <v>1351</v>
      </c>
      <c r="D559" s="25" t="s">
        <v>115</v>
      </c>
      <c r="E559" s="25" t="s">
        <v>1354</v>
      </c>
      <c r="F559" s="4" t="s">
        <v>1355</v>
      </c>
      <c r="G559" s="6">
        <v>43.12</v>
      </c>
      <c r="H559" s="6">
        <v>51.072000000000003</v>
      </c>
      <c r="I559" s="4" t="s">
        <v>18</v>
      </c>
    </row>
    <row r="560" spans="1:9" s="16" customFormat="1" ht="30" customHeight="1" x14ac:dyDescent="0.25">
      <c r="A560" s="4">
        <v>558</v>
      </c>
      <c r="B560" s="24" t="s">
        <v>1339</v>
      </c>
      <c r="C560" s="25" t="s">
        <v>1351</v>
      </c>
      <c r="D560" s="25" t="s">
        <v>115</v>
      </c>
      <c r="E560" s="25" t="s">
        <v>1356</v>
      </c>
      <c r="F560" s="4" t="s">
        <v>1357</v>
      </c>
      <c r="G560" s="6" t="s">
        <v>43</v>
      </c>
      <c r="H560" s="6">
        <v>33.6</v>
      </c>
      <c r="I560" s="4" t="s">
        <v>18</v>
      </c>
    </row>
    <row r="561" spans="1:9" s="16" customFormat="1" ht="30" customHeight="1" x14ac:dyDescent="0.25">
      <c r="A561" s="4">
        <v>559</v>
      </c>
      <c r="B561" s="24" t="s">
        <v>1339</v>
      </c>
      <c r="C561" s="25" t="s">
        <v>1351</v>
      </c>
      <c r="D561" s="25" t="s">
        <v>115</v>
      </c>
      <c r="E561" s="25" t="s">
        <v>1358</v>
      </c>
      <c r="F561" s="4" t="s">
        <v>1359</v>
      </c>
      <c r="G561" s="6" t="s">
        <v>43</v>
      </c>
      <c r="H561" s="6">
        <v>31.6</v>
      </c>
      <c r="I561" s="4" t="s">
        <v>18</v>
      </c>
    </row>
    <row r="562" spans="1:9" s="16" customFormat="1" ht="30" customHeight="1" x14ac:dyDescent="0.25">
      <c r="A562" s="4">
        <v>560</v>
      </c>
      <c r="B562" s="24" t="s">
        <v>1339</v>
      </c>
      <c r="C562" s="25" t="s">
        <v>1360</v>
      </c>
      <c r="D562" s="25" t="s">
        <v>327</v>
      </c>
      <c r="E562" s="25" t="s">
        <v>1361</v>
      </c>
      <c r="F562" s="4" t="s">
        <v>1362</v>
      </c>
      <c r="G562" s="6">
        <v>41.64</v>
      </c>
      <c r="H562" s="6">
        <v>56.584000000000003</v>
      </c>
      <c r="I562" s="4" t="s">
        <v>18</v>
      </c>
    </row>
    <row r="563" spans="1:9" s="16" customFormat="1" ht="30" customHeight="1" x14ac:dyDescent="0.25">
      <c r="A563" s="4">
        <v>561</v>
      </c>
      <c r="B563" s="24" t="s">
        <v>1339</v>
      </c>
      <c r="C563" s="25" t="s">
        <v>1360</v>
      </c>
      <c r="D563" s="25" t="s">
        <v>327</v>
      </c>
      <c r="E563" s="25" t="s">
        <v>1363</v>
      </c>
      <c r="F563" s="4" t="s">
        <v>1364</v>
      </c>
      <c r="G563" s="6">
        <v>44.64</v>
      </c>
      <c r="H563" s="6">
        <v>55.984000000000002</v>
      </c>
      <c r="I563" s="4" t="s">
        <v>18</v>
      </c>
    </row>
    <row r="564" spans="1:9" s="16" customFormat="1" ht="30" customHeight="1" x14ac:dyDescent="0.25">
      <c r="A564" s="4">
        <v>562</v>
      </c>
      <c r="B564" s="24" t="s">
        <v>1339</v>
      </c>
      <c r="C564" s="25" t="s">
        <v>1360</v>
      </c>
      <c r="D564" s="25" t="s">
        <v>327</v>
      </c>
      <c r="E564" s="25" t="s">
        <v>1365</v>
      </c>
      <c r="F564" s="4" t="s">
        <v>1366</v>
      </c>
      <c r="G564" s="6">
        <v>42.28</v>
      </c>
      <c r="H564" s="6">
        <v>55.368000000000002</v>
      </c>
      <c r="I564" s="4" t="s">
        <v>18</v>
      </c>
    </row>
    <row r="565" spans="1:9" s="16" customFormat="1" ht="30" customHeight="1" x14ac:dyDescent="0.25">
      <c r="A565" s="4">
        <v>563</v>
      </c>
      <c r="B565" s="24" t="s">
        <v>1339</v>
      </c>
      <c r="C565" s="25" t="s">
        <v>1360</v>
      </c>
      <c r="D565" s="25" t="s">
        <v>327</v>
      </c>
      <c r="E565" s="25" t="s">
        <v>1367</v>
      </c>
      <c r="F565" s="4" t="s">
        <v>1355</v>
      </c>
      <c r="G565" s="6">
        <v>40.68</v>
      </c>
      <c r="H565" s="6">
        <v>54.808</v>
      </c>
      <c r="I565" s="4" t="s">
        <v>18</v>
      </c>
    </row>
    <row r="566" spans="1:9" s="16" customFormat="1" ht="30" customHeight="1" x14ac:dyDescent="0.25">
      <c r="A566" s="4">
        <v>564</v>
      </c>
      <c r="B566" s="24" t="s">
        <v>1339</v>
      </c>
      <c r="C566" s="25" t="s">
        <v>1360</v>
      </c>
      <c r="D566" s="25" t="s">
        <v>327</v>
      </c>
      <c r="E566" s="25" t="s">
        <v>1368</v>
      </c>
      <c r="F566" s="4" t="s">
        <v>1369</v>
      </c>
      <c r="G566" s="6" t="s">
        <v>43</v>
      </c>
      <c r="H566" s="6">
        <v>29.6</v>
      </c>
      <c r="I566" s="4" t="s">
        <v>18</v>
      </c>
    </row>
    <row r="567" spans="1:9" s="16" customFormat="1" ht="30" customHeight="1" x14ac:dyDescent="0.25">
      <c r="A567" s="4">
        <v>565</v>
      </c>
      <c r="B567" s="22" t="s">
        <v>1370</v>
      </c>
      <c r="C567" s="4" t="s">
        <v>1371</v>
      </c>
      <c r="D567" s="4" t="s">
        <v>1179</v>
      </c>
      <c r="E567" s="4" t="s">
        <v>1372</v>
      </c>
      <c r="F567" s="5" t="s">
        <v>1373</v>
      </c>
      <c r="G567" s="6">
        <v>92.4</v>
      </c>
      <c r="H567" s="6">
        <v>86.24</v>
      </c>
      <c r="I567" s="7" t="s">
        <v>15</v>
      </c>
    </row>
    <row r="568" spans="1:9" s="16" customFormat="1" ht="30" customHeight="1" x14ac:dyDescent="0.25">
      <c r="A568" s="4">
        <v>566</v>
      </c>
      <c r="B568" s="22" t="s">
        <v>1370</v>
      </c>
      <c r="C568" s="4" t="s">
        <v>1371</v>
      </c>
      <c r="D568" s="4" t="s">
        <v>1179</v>
      </c>
      <c r="E568" s="31" t="s">
        <v>2933</v>
      </c>
      <c r="F568" s="5" t="s">
        <v>1374</v>
      </c>
      <c r="G568" s="6">
        <v>90.6</v>
      </c>
      <c r="H568" s="6">
        <v>84.36</v>
      </c>
      <c r="I568" s="7" t="s">
        <v>15</v>
      </c>
    </row>
    <row r="569" spans="1:9" s="16" customFormat="1" ht="30" customHeight="1" x14ac:dyDescent="0.25">
      <c r="A569" s="4">
        <v>567</v>
      </c>
      <c r="B569" s="22" t="s">
        <v>1370</v>
      </c>
      <c r="C569" s="4" t="s">
        <v>1371</v>
      </c>
      <c r="D569" s="4" t="s">
        <v>1179</v>
      </c>
      <c r="E569" s="4" t="s">
        <v>1375</v>
      </c>
      <c r="F569" s="5" t="s">
        <v>1376</v>
      </c>
      <c r="G569" s="6">
        <v>86.16</v>
      </c>
      <c r="H569" s="6">
        <v>82.495999999999995</v>
      </c>
      <c r="I569" s="7" t="s">
        <v>15</v>
      </c>
    </row>
    <row r="570" spans="1:9" s="16" customFormat="1" ht="30" customHeight="1" x14ac:dyDescent="0.25">
      <c r="A570" s="4">
        <v>568</v>
      </c>
      <c r="B570" s="22" t="s">
        <v>1370</v>
      </c>
      <c r="C570" s="4" t="s">
        <v>1371</v>
      </c>
      <c r="D570" s="4" t="s">
        <v>1179</v>
      </c>
      <c r="E570" s="4" t="s">
        <v>1377</v>
      </c>
      <c r="F570" s="5" t="s">
        <v>1378</v>
      </c>
      <c r="G570" s="6">
        <v>58.92</v>
      </c>
      <c r="H570" s="6">
        <v>68.152000000000001</v>
      </c>
      <c r="I570" s="4" t="s">
        <v>18</v>
      </c>
    </row>
    <row r="571" spans="1:9" s="16" customFormat="1" ht="30" customHeight="1" x14ac:dyDescent="0.25">
      <c r="A571" s="4">
        <v>569</v>
      </c>
      <c r="B571" s="22" t="s">
        <v>1370</v>
      </c>
      <c r="C571" s="4" t="s">
        <v>1371</v>
      </c>
      <c r="D571" s="4" t="s">
        <v>1179</v>
      </c>
      <c r="E571" s="31" t="s">
        <v>2934</v>
      </c>
      <c r="F571" s="5" t="s">
        <v>1379</v>
      </c>
      <c r="G571" s="6">
        <v>59.64</v>
      </c>
      <c r="H571" s="6">
        <v>67.384</v>
      </c>
      <c r="I571" s="4" t="s">
        <v>18</v>
      </c>
    </row>
    <row r="572" spans="1:9" s="16" customFormat="1" ht="30" customHeight="1" x14ac:dyDescent="0.25">
      <c r="A572" s="4">
        <v>570</v>
      </c>
      <c r="B572" s="22" t="s">
        <v>1370</v>
      </c>
      <c r="C572" s="4" t="s">
        <v>1371</v>
      </c>
      <c r="D572" s="4" t="s">
        <v>1179</v>
      </c>
      <c r="E572" s="4" t="s">
        <v>1380</v>
      </c>
      <c r="F572" s="5" t="s">
        <v>1381</v>
      </c>
      <c r="G572" s="6">
        <v>59.68</v>
      </c>
      <c r="H572" s="6">
        <v>63.808</v>
      </c>
      <c r="I572" s="4" t="s">
        <v>18</v>
      </c>
    </row>
    <row r="573" spans="1:9" s="16" customFormat="1" ht="30" customHeight="1" x14ac:dyDescent="0.25">
      <c r="A573" s="4">
        <v>571</v>
      </c>
      <c r="B573" s="22" t="s">
        <v>1370</v>
      </c>
      <c r="C573" s="4" t="s">
        <v>1371</v>
      </c>
      <c r="D573" s="4" t="s">
        <v>1179</v>
      </c>
      <c r="E573" s="4" t="s">
        <v>1382</v>
      </c>
      <c r="F573" s="5" t="s">
        <v>1383</v>
      </c>
      <c r="G573" s="6">
        <v>58.44</v>
      </c>
      <c r="H573" s="6">
        <v>63.463999999999999</v>
      </c>
      <c r="I573" s="4" t="s">
        <v>18</v>
      </c>
    </row>
    <row r="574" spans="1:9" s="16" customFormat="1" ht="30" customHeight="1" x14ac:dyDescent="0.25">
      <c r="A574" s="4">
        <v>572</v>
      </c>
      <c r="B574" s="22" t="s">
        <v>1370</v>
      </c>
      <c r="C574" s="4" t="s">
        <v>1371</v>
      </c>
      <c r="D574" s="4" t="s">
        <v>1179</v>
      </c>
      <c r="E574" s="31" t="s">
        <v>2936</v>
      </c>
      <c r="F574" s="5" t="s">
        <v>1384</v>
      </c>
      <c r="G574" s="6">
        <v>56</v>
      </c>
      <c r="H574" s="6">
        <v>62.4</v>
      </c>
      <c r="I574" s="4" t="s">
        <v>18</v>
      </c>
    </row>
    <row r="575" spans="1:9" s="16" customFormat="1" ht="30" customHeight="1" x14ac:dyDescent="0.25">
      <c r="A575" s="4">
        <v>573</v>
      </c>
      <c r="B575" s="22" t="s">
        <v>1370</v>
      </c>
      <c r="C575" s="4" t="s">
        <v>1371</v>
      </c>
      <c r="D575" s="4" t="s">
        <v>1179</v>
      </c>
      <c r="E575" s="4" t="s">
        <v>1385</v>
      </c>
      <c r="F575" s="5" t="s">
        <v>1386</v>
      </c>
      <c r="G575" s="6">
        <v>50.3</v>
      </c>
      <c r="H575" s="6">
        <v>59.78</v>
      </c>
      <c r="I575" s="4" t="s">
        <v>18</v>
      </c>
    </row>
    <row r="576" spans="1:9" s="16" customFormat="1" ht="30" customHeight="1" x14ac:dyDescent="0.25">
      <c r="A576" s="4">
        <v>574</v>
      </c>
      <c r="B576" s="22" t="s">
        <v>1370</v>
      </c>
      <c r="C576" s="4" t="s">
        <v>1371</v>
      </c>
      <c r="D576" s="4" t="s">
        <v>1179</v>
      </c>
      <c r="E576" s="31" t="s">
        <v>2935</v>
      </c>
      <c r="F576" s="5" t="s">
        <v>1387</v>
      </c>
      <c r="G576" s="6" t="s">
        <v>43</v>
      </c>
      <c r="H576" s="6">
        <v>31.2</v>
      </c>
      <c r="I576" s="4" t="s">
        <v>18</v>
      </c>
    </row>
    <row r="577" spans="1:9" s="16" customFormat="1" ht="30" customHeight="1" x14ac:dyDescent="0.25">
      <c r="A577" s="4">
        <v>575</v>
      </c>
      <c r="B577" s="22" t="s">
        <v>1370</v>
      </c>
      <c r="C577" s="4" t="s">
        <v>1371</v>
      </c>
      <c r="D577" s="4" t="s">
        <v>1179</v>
      </c>
      <c r="E577" s="4" t="s">
        <v>1388</v>
      </c>
      <c r="F577" s="5" t="s">
        <v>1389</v>
      </c>
      <c r="G577" s="6" t="s">
        <v>43</v>
      </c>
      <c r="H577" s="6">
        <v>30.4</v>
      </c>
      <c r="I577" s="4" t="s">
        <v>18</v>
      </c>
    </row>
    <row r="578" spans="1:9" s="16" customFormat="1" ht="30" customHeight="1" x14ac:dyDescent="0.25">
      <c r="A578" s="4">
        <v>576</v>
      </c>
      <c r="B578" s="22" t="s">
        <v>1370</v>
      </c>
      <c r="C578" s="4" t="s">
        <v>1371</v>
      </c>
      <c r="D578" s="4" t="s">
        <v>1179</v>
      </c>
      <c r="E578" s="4" t="s">
        <v>1390</v>
      </c>
      <c r="F578" s="5" t="s">
        <v>1391</v>
      </c>
      <c r="G578" s="6" t="s">
        <v>43</v>
      </c>
      <c r="H578" s="6">
        <v>30</v>
      </c>
      <c r="I578" s="4" t="s">
        <v>18</v>
      </c>
    </row>
    <row r="579" spans="1:9" s="16" customFormat="1" ht="30" customHeight="1" x14ac:dyDescent="0.25">
      <c r="A579" s="4">
        <v>577</v>
      </c>
      <c r="B579" s="22" t="s">
        <v>1370</v>
      </c>
      <c r="C579" s="4" t="s">
        <v>1371</v>
      </c>
      <c r="D579" s="4" t="s">
        <v>1179</v>
      </c>
      <c r="E579" s="4" t="s">
        <v>1392</v>
      </c>
      <c r="F579" s="5" t="s">
        <v>1393</v>
      </c>
      <c r="G579" s="6" t="s">
        <v>43</v>
      </c>
      <c r="H579" s="6">
        <v>29.2</v>
      </c>
      <c r="I579" s="4" t="s">
        <v>18</v>
      </c>
    </row>
    <row r="580" spans="1:9" s="16" customFormat="1" ht="30" customHeight="1" x14ac:dyDescent="0.25">
      <c r="A580" s="4">
        <v>578</v>
      </c>
      <c r="B580" s="22" t="s">
        <v>1370</v>
      </c>
      <c r="C580" s="4" t="s">
        <v>1371</v>
      </c>
      <c r="D580" s="4" t="s">
        <v>1179</v>
      </c>
      <c r="E580" s="4" t="s">
        <v>1394</v>
      </c>
      <c r="F580" s="5" t="s">
        <v>1395</v>
      </c>
      <c r="G580" s="6" t="s">
        <v>43</v>
      </c>
      <c r="H580" s="6">
        <v>28.8</v>
      </c>
      <c r="I580" s="4" t="s">
        <v>18</v>
      </c>
    </row>
    <row r="581" spans="1:9" s="16" customFormat="1" ht="30" customHeight="1" x14ac:dyDescent="0.25">
      <c r="A581" s="4">
        <v>579</v>
      </c>
      <c r="B581" s="22" t="s">
        <v>1370</v>
      </c>
      <c r="C581" s="4" t="s">
        <v>1371</v>
      </c>
      <c r="D581" s="4" t="s">
        <v>1179</v>
      </c>
      <c r="E581" s="4" t="s">
        <v>1396</v>
      </c>
      <c r="F581" s="5" t="s">
        <v>1397</v>
      </c>
      <c r="G581" s="6" t="s">
        <v>43</v>
      </c>
      <c r="H581" s="6">
        <v>28</v>
      </c>
      <c r="I581" s="4" t="s">
        <v>18</v>
      </c>
    </row>
    <row r="582" spans="1:9" s="16" customFormat="1" ht="30" customHeight="1" x14ac:dyDescent="0.25">
      <c r="A582" s="4">
        <v>580</v>
      </c>
      <c r="B582" s="22" t="s">
        <v>1370</v>
      </c>
      <c r="C582" s="4" t="s">
        <v>1398</v>
      </c>
      <c r="D582" s="4" t="s">
        <v>842</v>
      </c>
      <c r="E582" s="4" t="s">
        <v>2939</v>
      </c>
      <c r="F582" s="5" t="s">
        <v>1399</v>
      </c>
      <c r="G582" s="6">
        <v>82.08</v>
      </c>
      <c r="H582" s="6">
        <v>80.847999999999999</v>
      </c>
      <c r="I582" s="7" t="s">
        <v>15</v>
      </c>
    </row>
    <row r="583" spans="1:9" s="16" customFormat="1" ht="30" customHeight="1" x14ac:dyDescent="0.25">
      <c r="A583" s="4">
        <v>581</v>
      </c>
      <c r="B583" s="22" t="s">
        <v>1370</v>
      </c>
      <c r="C583" s="4" t="s">
        <v>1398</v>
      </c>
      <c r="D583" s="4" t="s">
        <v>842</v>
      </c>
      <c r="E583" s="4" t="s">
        <v>1400</v>
      </c>
      <c r="F583" s="5" t="s">
        <v>1401</v>
      </c>
      <c r="G583" s="6">
        <v>56.82</v>
      </c>
      <c r="H583" s="6">
        <v>63.692</v>
      </c>
      <c r="I583" s="4" t="s">
        <v>18</v>
      </c>
    </row>
    <row r="584" spans="1:9" s="16" customFormat="1" ht="30" customHeight="1" x14ac:dyDescent="0.25">
      <c r="A584" s="4">
        <v>582</v>
      </c>
      <c r="B584" s="22" t="s">
        <v>1370</v>
      </c>
      <c r="C584" s="4" t="s">
        <v>1398</v>
      </c>
      <c r="D584" s="4" t="s">
        <v>842</v>
      </c>
      <c r="E584" s="4" t="s">
        <v>1402</v>
      </c>
      <c r="F584" s="5" t="s">
        <v>1403</v>
      </c>
      <c r="G584" s="6">
        <v>57.52</v>
      </c>
      <c r="H584" s="6">
        <v>63.712000000000003</v>
      </c>
      <c r="I584" s="4" t="s">
        <v>18</v>
      </c>
    </row>
    <row r="585" spans="1:9" s="16" customFormat="1" ht="30" customHeight="1" x14ac:dyDescent="0.25">
      <c r="A585" s="4">
        <v>583</v>
      </c>
      <c r="B585" s="22" t="s">
        <v>1370</v>
      </c>
      <c r="C585" s="4" t="s">
        <v>1398</v>
      </c>
      <c r="D585" s="4" t="s">
        <v>842</v>
      </c>
      <c r="E585" s="4" t="s">
        <v>1404</v>
      </c>
      <c r="F585" s="5" t="s">
        <v>1405</v>
      </c>
      <c r="G585" s="6">
        <v>54.28</v>
      </c>
      <c r="H585" s="6">
        <v>58.167999999999999</v>
      </c>
      <c r="I585" s="4" t="s">
        <v>18</v>
      </c>
    </row>
    <row r="586" spans="1:9" s="16" customFormat="1" ht="30" customHeight="1" x14ac:dyDescent="0.25">
      <c r="A586" s="4">
        <v>584</v>
      </c>
      <c r="B586" s="22" t="s">
        <v>1370</v>
      </c>
      <c r="C586" s="4" t="s">
        <v>1398</v>
      </c>
      <c r="D586" s="4" t="s">
        <v>842</v>
      </c>
      <c r="E586" s="4" t="s">
        <v>1406</v>
      </c>
      <c r="F586" s="5" t="s">
        <v>1407</v>
      </c>
      <c r="G586" s="6" t="s">
        <v>43</v>
      </c>
      <c r="H586" s="6">
        <v>28.8</v>
      </c>
      <c r="I586" s="4" t="s">
        <v>18</v>
      </c>
    </row>
    <row r="587" spans="1:9" s="1" customFormat="1" ht="30" customHeight="1" x14ac:dyDescent="0.25">
      <c r="A587" s="4">
        <v>585</v>
      </c>
      <c r="B587" s="22" t="s">
        <v>1408</v>
      </c>
      <c r="C587" s="4" t="s">
        <v>1409</v>
      </c>
      <c r="D587" s="4" t="s">
        <v>1410</v>
      </c>
      <c r="E587" s="4" t="s">
        <v>1411</v>
      </c>
      <c r="F587" s="5" t="s">
        <v>1412</v>
      </c>
      <c r="G587" s="6">
        <v>88.56</v>
      </c>
      <c r="H587" s="6">
        <v>83.135999999999996</v>
      </c>
      <c r="I587" s="7" t="s">
        <v>15</v>
      </c>
    </row>
    <row r="588" spans="1:9" s="1" customFormat="1" ht="30" customHeight="1" x14ac:dyDescent="0.25">
      <c r="A588" s="4">
        <v>586</v>
      </c>
      <c r="B588" s="22" t="s">
        <v>1408</v>
      </c>
      <c r="C588" s="4" t="s">
        <v>1409</v>
      </c>
      <c r="D588" s="4" t="s">
        <v>1410</v>
      </c>
      <c r="E588" s="4" t="s">
        <v>1413</v>
      </c>
      <c r="F588" s="5" t="s">
        <v>1414</v>
      </c>
      <c r="G588" s="6">
        <v>86.04</v>
      </c>
      <c r="H588" s="6">
        <v>81.623999999999995</v>
      </c>
      <c r="I588" s="4" t="s">
        <v>18</v>
      </c>
    </row>
    <row r="589" spans="1:9" s="16" customFormat="1" ht="30" customHeight="1" x14ac:dyDescent="0.25">
      <c r="A589" s="4">
        <v>587</v>
      </c>
      <c r="B589" s="22" t="s">
        <v>1408</v>
      </c>
      <c r="C589" s="4" t="s">
        <v>1409</v>
      </c>
      <c r="D589" s="4" t="s">
        <v>1410</v>
      </c>
      <c r="E589" s="4" t="s">
        <v>1415</v>
      </c>
      <c r="F589" s="5" t="s">
        <v>1416</v>
      </c>
      <c r="G589" s="6">
        <v>75.28</v>
      </c>
      <c r="H589" s="6">
        <v>77.168000000000006</v>
      </c>
      <c r="I589" s="4" t="s">
        <v>18</v>
      </c>
    </row>
    <row r="590" spans="1:9" s="16" customFormat="1" ht="30" customHeight="1" x14ac:dyDescent="0.25">
      <c r="A590" s="4">
        <v>588</v>
      </c>
      <c r="B590" s="22" t="s">
        <v>1408</v>
      </c>
      <c r="C590" s="4" t="s">
        <v>1409</v>
      </c>
      <c r="D590" s="4" t="s">
        <v>1410</v>
      </c>
      <c r="E590" s="4" t="s">
        <v>1417</v>
      </c>
      <c r="F590" s="5" t="s">
        <v>1418</v>
      </c>
      <c r="G590" s="6">
        <v>73.92</v>
      </c>
      <c r="H590" s="6">
        <v>74.751999999999995</v>
      </c>
      <c r="I590" s="4" t="s">
        <v>18</v>
      </c>
    </row>
    <row r="591" spans="1:9" s="16" customFormat="1" ht="30" customHeight="1" x14ac:dyDescent="0.25">
      <c r="A591" s="4">
        <v>589</v>
      </c>
      <c r="B591" s="22" t="s">
        <v>1408</v>
      </c>
      <c r="C591" s="4" t="s">
        <v>1409</v>
      </c>
      <c r="D591" s="4" t="s">
        <v>1410</v>
      </c>
      <c r="E591" s="4" t="s">
        <v>1419</v>
      </c>
      <c r="F591" s="5" t="s">
        <v>1420</v>
      </c>
      <c r="G591" s="6">
        <v>74.72</v>
      </c>
      <c r="H591" s="6">
        <v>74.831999999999994</v>
      </c>
      <c r="I591" s="4" t="s">
        <v>18</v>
      </c>
    </row>
    <row r="592" spans="1:9" s="16" customFormat="1" ht="30" customHeight="1" x14ac:dyDescent="0.25">
      <c r="A592" s="4">
        <v>590</v>
      </c>
      <c r="B592" s="22" t="s">
        <v>1408</v>
      </c>
      <c r="C592" s="4" t="s">
        <v>1409</v>
      </c>
      <c r="D592" s="4" t="s">
        <v>1410</v>
      </c>
      <c r="E592" s="4" t="s">
        <v>1421</v>
      </c>
      <c r="F592" s="5" t="s">
        <v>1422</v>
      </c>
      <c r="G592" s="6">
        <v>70</v>
      </c>
      <c r="H592" s="6">
        <v>72</v>
      </c>
      <c r="I592" s="4" t="s">
        <v>18</v>
      </c>
    </row>
    <row r="593" spans="1:9" s="16" customFormat="1" ht="30" customHeight="1" x14ac:dyDescent="0.25">
      <c r="A593" s="4">
        <v>591</v>
      </c>
      <c r="B593" s="22" t="s">
        <v>1408</v>
      </c>
      <c r="C593" s="4" t="s">
        <v>1423</v>
      </c>
      <c r="D593" s="4" t="s">
        <v>842</v>
      </c>
      <c r="E593" s="4" t="s">
        <v>1424</v>
      </c>
      <c r="F593" s="5" t="s">
        <v>1425</v>
      </c>
      <c r="G593" s="6">
        <v>87.6</v>
      </c>
      <c r="H593" s="6">
        <v>84.16</v>
      </c>
      <c r="I593" s="7" t="s">
        <v>15</v>
      </c>
    </row>
    <row r="594" spans="1:9" s="16" customFormat="1" ht="30" customHeight="1" x14ac:dyDescent="0.25">
      <c r="A594" s="4">
        <v>592</v>
      </c>
      <c r="B594" s="22" t="s">
        <v>1408</v>
      </c>
      <c r="C594" s="4" t="s">
        <v>1423</v>
      </c>
      <c r="D594" s="4" t="s">
        <v>842</v>
      </c>
      <c r="E594" s="4" t="s">
        <v>1426</v>
      </c>
      <c r="F594" s="5" t="s">
        <v>824</v>
      </c>
      <c r="G594" s="6">
        <v>84.64</v>
      </c>
      <c r="H594" s="6">
        <v>81.183999999999997</v>
      </c>
      <c r="I594" s="4" t="s">
        <v>18</v>
      </c>
    </row>
    <row r="595" spans="1:9" s="16" customFormat="1" ht="30" customHeight="1" x14ac:dyDescent="0.25">
      <c r="A595" s="4">
        <v>593</v>
      </c>
      <c r="B595" s="22" t="s">
        <v>1408</v>
      </c>
      <c r="C595" s="4" t="s">
        <v>1423</v>
      </c>
      <c r="D595" s="4" t="s">
        <v>842</v>
      </c>
      <c r="E595" s="4" t="s">
        <v>1427</v>
      </c>
      <c r="F595" s="5" t="s">
        <v>1428</v>
      </c>
      <c r="G595" s="6">
        <v>78.12</v>
      </c>
      <c r="H595" s="6">
        <v>77.272000000000006</v>
      </c>
      <c r="I595" s="4" t="s">
        <v>18</v>
      </c>
    </row>
    <row r="596" spans="1:9" s="16" customFormat="1" ht="30" customHeight="1" x14ac:dyDescent="0.25">
      <c r="A596" s="4">
        <v>594</v>
      </c>
      <c r="B596" s="22" t="s">
        <v>1408</v>
      </c>
      <c r="C596" s="4" t="s">
        <v>1423</v>
      </c>
      <c r="D596" s="4" t="s">
        <v>842</v>
      </c>
      <c r="E596" s="4" t="s">
        <v>1429</v>
      </c>
      <c r="F596" s="5" t="s">
        <v>1430</v>
      </c>
      <c r="G596" s="6">
        <v>77.680000000000007</v>
      </c>
      <c r="H596" s="6">
        <v>77.007999999999996</v>
      </c>
      <c r="I596" s="4" t="s">
        <v>18</v>
      </c>
    </row>
    <row r="597" spans="1:9" s="16" customFormat="1" ht="30" customHeight="1" x14ac:dyDescent="0.25">
      <c r="A597" s="4">
        <v>595</v>
      </c>
      <c r="B597" s="22" t="s">
        <v>1408</v>
      </c>
      <c r="C597" s="4" t="s">
        <v>1423</v>
      </c>
      <c r="D597" s="4" t="s">
        <v>842</v>
      </c>
      <c r="E597" s="4" t="s">
        <v>1431</v>
      </c>
      <c r="F597" s="5" t="s">
        <v>1432</v>
      </c>
      <c r="G597" s="6" t="s">
        <v>43</v>
      </c>
      <c r="H597" s="6">
        <v>29.2</v>
      </c>
      <c r="I597" s="4" t="s">
        <v>18</v>
      </c>
    </row>
    <row r="598" spans="1:9" s="1" customFormat="1" ht="30" customHeight="1" x14ac:dyDescent="0.25">
      <c r="A598" s="4">
        <v>596</v>
      </c>
      <c r="B598" s="22" t="s">
        <v>1433</v>
      </c>
      <c r="C598" s="4" t="s">
        <v>1434</v>
      </c>
      <c r="D598" s="4" t="s">
        <v>1179</v>
      </c>
      <c r="E598" s="4" t="s">
        <v>1435</v>
      </c>
      <c r="F598" s="5" t="s">
        <v>1436</v>
      </c>
      <c r="G598" s="6">
        <v>92.24</v>
      </c>
      <c r="H598" s="6">
        <v>86.944000000000003</v>
      </c>
      <c r="I598" s="7" t="s">
        <v>15</v>
      </c>
    </row>
    <row r="599" spans="1:9" s="16" customFormat="1" ht="30" customHeight="1" x14ac:dyDescent="0.25">
      <c r="A599" s="4">
        <v>597</v>
      </c>
      <c r="B599" s="22" t="s">
        <v>1433</v>
      </c>
      <c r="C599" s="4" t="s">
        <v>1434</v>
      </c>
      <c r="D599" s="4" t="s">
        <v>1179</v>
      </c>
      <c r="E599" s="4" t="s">
        <v>1437</v>
      </c>
      <c r="F599" s="5" t="s">
        <v>1438</v>
      </c>
      <c r="G599" s="6">
        <v>86.32</v>
      </c>
      <c r="H599" s="6">
        <v>81.391999999999996</v>
      </c>
      <c r="I599" s="4" t="s">
        <v>18</v>
      </c>
    </row>
    <row r="600" spans="1:9" s="16" customFormat="1" ht="30" customHeight="1" x14ac:dyDescent="0.25">
      <c r="A600" s="4">
        <v>598</v>
      </c>
      <c r="B600" s="22" t="s">
        <v>1433</v>
      </c>
      <c r="C600" s="4" t="s">
        <v>1434</v>
      </c>
      <c r="D600" s="4" t="s">
        <v>1179</v>
      </c>
      <c r="E600" s="4" t="s">
        <v>1439</v>
      </c>
      <c r="F600" s="5" t="s">
        <v>1440</v>
      </c>
      <c r="G600" s="6">
        <v>82.84</v>
      </c>
      <c r="H600" s="6">
        <v>78.504000000000005</v>
      </c>
      <c r="I600" s="4" t="s">
        <v>18</v>
      </c>
    </row>
    <row r="601" spans="1:9" s="16" customFormat="1" ht="30" customHeight="1" x14ac:dyDescent="0.25">
      <c r="A601" s="4">
        <v>599</v>
      </c>
      <c r="B601" s="22" t="s">
        <v>1433</v>
      </c>
      <c r="C601" s="4" t="s">
        <v>1434</v>
      </c>
      <c r="D601" s="4" t="s">
        <v>1179</v>
      </c>
      <c r="E601" s="4" t="s">
        <v>1441</v>
      </c>
      <c r="F601" s="5" t="s">
        <v>1442</v>
      </c>
      <c r="G601" s="6">
        <v>79.040000000000006</v>
      </c>
      <c r="H601" s="6">
        <v>76.224000000000004</v>
      </c>
      <c r="I601" s="4" t="s">
        <v>18</v>
      </c>
    </row>
    <row r="602" spans="1:9" s="16" customFormat="1" ht="30" customHeight="1" x14ac:dyDescent="0.25">
      <c r="A602" s="4">
        <v>600</v>
      </c>
      <c r="B602" s="22" t="s">
        <v>1433</v>
      </c>
      <c r="C602" s="4" t="s">
        <v>1434</v>
      </c>
      <c r="D602" s="4" t="s">
        <v>1179</v>
      </c>
      <c r="E602" s="4" t="s">
        <v>1443</v>
      </c>
      <c r="F602" s="5" t="s">
        <v>1444</v>
      </c>
      <c r="G602" s="6">
        <v>75</v>
      </c>
      <c r="H602" s="6">
        <v>73.8</v>
      </c>
      <c r="I602" s="4" t="s">
        <v>18</v>
      </c>
    </row>
    <row r="603" spans="1:9" s="1" customFormat="1" ht="30" customHeight="1" x14ac:dyDescent="0.25">
      <c r="A603" s="4">
        <v>601</v>
      </c>
      <c r="B603" s="22" t="s">
        <v>1433</v>
      </c>
      <c r="C603" s="4" t="s">
        <v>1434</v>
      </c>
      <c r="D603" s="4" t="s">
        <v>1179</v>
      </c>
      <c r="E603" s="4" t="s">
        <v>1445</v>
      </c>
      <c r="F603" s="5" t="s">
        <v>1446</v>
      </c>
      <c r="G603" s="6">
        <v>71.44</v>
      </c>
      <c r="H603" s="6">
        <v>73.263999999999996</v>
      </c>
      <c r="I603" s="4" t="s">
        <v>18</v>
      </c>
    </row>
    <row r="604" spans="1:9" s="16" customFormat="1" ht="30" customHeight="1" x14ac:dyDescent="0.25">
      <c r="A604" s="4">
        <v>602</v>
      </c>
      <c r="B604" s="22" t="s">
        <v>1433</v>
      </c>
      <c r="C604" s="4" t="s">
        <v>1434</v>
      </c>
      <c r="D604" s="4" t="s">
        <v>1179</v>
      </c>
      <c r="E604" s="4" t="s">
        <v>1447</v>
      </c>
      <c r="F604" s="5" t="s">
        <v>1448</v>
      </c>
      <c r="G604" s="6" t="s">
        <v>43</v>
      </c>
      <c r="H604" s="6">
        <v>29.6</v>
      </c>
      <c r="I604" s="4" t="s">
        <v>18</v>
      </c>
    </row>
    <row r="605" spans="1:9" s="16" customFormat="1" ht="30" customHeight="1" x14ac:dyDescent="0.25">
      <c r="A605" s="4">
        <v>603</v>
      </c>
      <c r="B605" s="22" t="s">
        <v>1433</v>
      </c>
      <c r="C605" s="4" t="s">
        <v>1449</v>
      </c>
      <c r="D605" s="4" t="s">
        <v>842</v>
      </c>
      <c r="E605" s="4" t="s">
        <v>1450</v>
      </c>
      <c r="F605" s="5" t="s">
        <v>1451</v>
      </c>
      <c r="G605" s="6">
        <v>63.36</v>
      </c>
      <c r="H605" s="6">
        <v>69.616</v>
      </c>
      <c r="I605" s="7" t="s">
        <v>15</v>
      </c>
    </row>
    <row r="606" spans="1:9" s="16" customFormat="1" ht="30" customHeight="1" x14ac:dyDescent="0.25">
      <c r="A606" s="4">
        <v>604</v>
      </c>
      <c r="B606" s="22" t="s">
        <v>1433</v>
      </c>
      <c r="C606" s="4" t="s">
        <v>1449</v>
      </c>
      <c r="D606" s="4" t="s">
        <v>842</v>
      </c>
      <c r="E606" s="4" t="s">
        <v>1452</v>
      </c>
      <c r="F606" s="5" t="s">
        <v>1453</v>
      </c>
      <c r="G606" s="6">
        <v>47.32</v>
      </c>
      <c r="H606" s="6">
        <v>58.792000000000002</v>
      </c>
      <c r="I606" s="4" t="s">
        <v>18</v>
      </c>
    </row>
    <row r="607" spans="1:9" s="16" customFormat="1" ht="30" customHeight="1" x14ac:dyDescent="0.25">
      <c r="A607" s="4">
        <v>605</v>
      </c>
      <c r="B607" s="22" t="s">
        <v>1433</v>
      </c>
      <c r="C607" s="4" t="s">
        <v>1449</v>
      </c>
      <c r="D607" s="4" t="s">
        <v>842</v>
      </c>
      <c r="E607" s="4" t="s">
        <v>1454</v>
      </c>
      <c r="F607" s="5" t="s">
        <v>1455</v>
      </c>
      <c r="G607" s="6">
        <v>47.64</v>
      </c>
      <c r="H607" s="6">
        <v>58.183999999999997</v>
      </c>
      <c r="I607" s="4" t="s">
        <v>18</v>
      </c>
    </row>
    <row r="608" spans="1:9" s="16" customFormat="1" ht="30" customHeight="1" x14ac:dyDescent="0.25">
      <c r="A608" s="4">
        <v>606</v>
      </c>
      <c r="B608" s="22" t="s">
        <v>1433</v>
      </c>
      <c r="C608" s="4" t="s">
        <v>1449</v>
      </c>
      <c r="D608" s="4" t="s">
        <v>842</v>
      </c>
      <c r="E608" s="4" t="s">
        <v>1456</v>
      </c>
      <c r="F608" s="5" t="s">
        <v>1457</v>
      </c>
      <c r="G608" s="6" t="s">
        <v>43</v>
      </c>
      <c r="H608" s="6">
        <v>30</v>
      </c>
      <c r="I608" s="4" t="s">
        <v>18</v>
      </c>
    </row>
    <row r="609" spans="1:9" s="16" customFormat="1" ht="30" customHeight="1" x14ac:dyDescent="0.25">
      <c r="A609" s="4">
        <v>607</v>
      </c>
      <c r="B609" s="22" t="s">
        <v>1433</v>
      </c>
      <c r="C609" s="4" t="s">
        <v>1449</v>
      </c>
      <c r="D609" s="4" t="s">
        <v>842</v>
      </c>
      <c r="E609" s="4" t="s">
        <v>1458</v>
      </c>
      <c r="F609" s="5" t="s">
        <v>1459</v>
      </c>
      <c r="G609" s="6" t="s">
        <v>43</v>
      </c>
      <c r="H609" s="6">
        <v>29.6</v>
      </c>
      <c r="I609" s="4" t="s">
        <v>18</v>
      </c>
    </row>
    <row r="610" spans="1:9" s="1" customFormat="1" ht="30" customHeight="1" x14ac:dyDescent="0.25">
      <c r="A610" s="4">
        <v>608</v>
      </c>
      <c r="B610" s="22" t="s">
        <v>1460</v>
      </c>
      <c r="C610" s="4" t="s">
        <v>1461</v>
      </c>
      <c r="D610" s="4" t="s">
        <v>1234</v>
      </c>
      <c r="E610" s="4" t="s">
        <v>1462</v>
      </c>
      <c r="F610" s="5" t="s">
        <v>1463</v>
      </c>
      <c r="G610" s="6">
        <v>85.8</v>
      </c>
      <c r="H610" s="6">
        <v>81.88</v>
      </c>
      <c r="I610" s="7" t="s">
        <v>15</v>
      </c>
    </row>
    <row r="611" spans="1:9" s="16" customFormat="1" ht="30" customHeight="1" x14ac:dyDescent="0.25">
      <c r="A611" s="4">
        <v>609</v>
      </c>
      <c r="B611" s="22" t="s">
        <v>1460</v>
      </c>
      <c r="C611" s="4" t="s">
        <v>1464</v>
      </c>
      <c r="D611" s="4" t="s">
        <v>842</v>
      </c>
      <c r="E611" s="4" t="s">
        <v>1465</v>
      </c>
      <c r="F611" s="5" t="s">
        <v>1466</v>
      </c>
      <c r="G611" s="6">
        <v>50.52</v>
      </c>
      <c r="H611" s="6">
        <v>58.311999999999998</v>
      </c>
      <c r="I611" s="4" t="s">
        <v>18</v>
      </c>
    </row>
    <row r="612" spans="1:9" s="16" customFormat="1" ht="30" customHeight="1" x14ac:dyDescent="0.25">
      <c r="A612" s="4">
        <v>610</v>
      </c>
      <c r="B612" s="22" t="s">
        <v>1460</v>
      </c>
      <c r="C612" s="4" t="s">
        <v>1464</v>
      </c>
      <c r="D612" s="4" t="s">
        <v>842</v>
      </c>
      <c r="E612" s="4" t="s">
        <v>1467</v>
      </c>
      <c r="F612" s="5" t="s">
        <v>1468</v>
      </c>
      <c r="G612" s="6">
        <v>49.48</v>
      </c>
      <c r="H612" s="6">
        <v>55.287999999999997</v>
      </c>
      <c r="I612" s="4" t="s">
        <v>18</v>
      </c>
    </row>
    <row r="613" spans="1:9" s="16" customFormat="1" ht="30" customHeight="1" x14ac:dyDescent="0.25">
      <c r="A613" s="4">
        <v>611</v>
      </c>
      <c r="B613" s="22" t="s">
        <v>1460</v>
      </c>
      <c r="C613" s="4" t="s">
        <v>1464</v>
      </c>
      <c r="D613" s="4" t="s">
        <v>842</v>
      </c>
      <c r="E613" s="4" t="s">
        <v>1469</v>
      </c>
      <c r="F613" s="5" t="s">
        <v>1470</v>
      </c>
      <c r="G613" s="6" t="s">
        <v>43</v>
      </c>
      <c r="H613" s="6">
        <v>30.8</v>
      </c>
      <c r="I613" s="4" t="s">
        <v>18</v>
      </c>
    </row>
    <row r="614" spans="1:9" s="16" customFormat="1" ht="30" customHeight="1" x14ac:dyDescent="0.25">
      <c r="A614" s="4">
        <v>612</v>
      </c>
      <c r="B614" s="22" t="s">
        <v>1460</v>
      </c>
      <c r="C614" s="4" t="s">
        <v>1464</v>
      </c>
      <c r="D614" s="4" t="s">
        <v>842</v>
      </c>
      <c r="E614" s="4" t="s">
        <v>1471</v>
      </c>
      <c r="F614" s="5" t="s">
        <v>1472</v>
      </c>
      <c r="G614" s="6" t="s">
        <v>43</v>
      </c>
      <c r="H614" s="6">
        <v>30</v>
      </c>
      <c r="I614" s="4" t="s">
        <v>18</v>
      </c>
    </row>
    <row r="615" spans="1:9" s="1" customFormat="1" ht="30" customHeight="1" x14ac:dyDescent="0.25">
      <c r="A615" s="4">
        <v>613</v>
      </c>
      <c r="B615" s="22" t="s">
        <v>1460</v>
      </c>
      <c r="C615" s="4" t="s">
        <v>1464</v>
      </c>
      <c r="D615" s="4" t="s">
        <v>842</v>
      </c>
      <c r="E615" s="4" t="s">
        <v>1473</v>
      </c>
      <c r="F615" s="5" t="s">
        <v>1474</v>
      </c>
      <c r="G615" s="6" t="s">
        <v>43</v>
      </c>
      <c r="H615" s="6">
        <v>28.8</v>
      </c>
      <c r="I615" s="4" t="s">
        <v>18</v>
      </c>
    </row>
    <row r="616" spans="1:9" s="1" customFormat="1" ht="30" customHeight="1" x14ac:dyDescent="0.25">
      <c r="A616" s="4">
        <v>614</v>
      </c>
      <c r="B616" s="22" t="s">
        <v>1475</v>
      </c>
      <c r="C616" s="4" t="s">
        <v>1476</v>
      </c>
      <c r="D616" s="4" t="s">
        <v>1179</v>
      </c>
      <c r="E616" s="4" t="s">
        <v>1477</v>
      </c>
      <c r="F616" s="5" t="s">
        <v>1478</v>
      </c>
      <c r="G616" s="6">
        <v>73.52</v>
      </c>
      <c r="H616" s="6">
        <v>74.512</v>
      </c>
      <c r="I616" s="7" t="s">
        <v>15</v>
      </c>
    </row>
    <row r="617" spans="1:9" s="1" customFormat="1" ht="30" customHeight="1" x14ac:dyDescent="0.25">
      <c r="A617" s="4">
        <v>615</v>
      </c>
      <c r="B617" s="22" t="s">
        <v>1475</v>
      </c>
      <c r="C617" s="4" t="s">
        <v>1476</v>
      </c>
      <c r="D617" s="4" t="s">
        <v>1179</v>
      </c>
      <c r="E617" s="4" t="s">
        <v>1479</v>
      </c>
      <c r="F617" s="5" t="s">
        <v>1480</v>
      </c>
      <c r="G617" s="6">
        <v>69.040000000000006</v>
      </c>
      <c r="H617" s="6">
        <v>71.424000000000007</v>
      </c>
      <c r="I617" s="7" t="s">
        <v>15</v>
      </c>
    </row>
    <row r="618" spans="1:9" s="1" customFormat="1" ht="30" customHeight="1" x14ac:dyDescent="0.25">
      <c r="A618" s="4">
        <v>616</v>
      </c>
      <c r="B618" s="22" t="s">
        <v>1475</v>
      </c>
      <c r="C618" s="4" t="s">
        <v>1476</v>
      </c>
      <c r="D618" s="4" t="s">
        <v>1179</v>
      </c>
      <c r="E618" s="4" t="s">
        <v>1481</v>
      </c>
      <c r="F618" s="5" t="s">
        <v>1482</v>
      </c>
      <c r="G618" s="6">
        <v>56.92</v>
      </c>
      <c r="H618" s="6">
        <v>66.552000000000007</v>
      </c>
      <c r="I618" s="4" t="s">
        <v>18</v>
      </c>
    </row>
    <row r="619" spans="1:9" s="1" customFormat="1" ht="30" customHeight="1" x14ac:dyDescent="0.25">
      <c r="A619" s="4">
        <v>617</v>
      </c>
      <c r="B619" s="22" t="s">
        <v>1475</v>
      </c>
      <c r="C619" s="4" t="s">
        <v>1476</v>
      </c>
      <c r="D619" s="4" t="s">
        <v>1179</v>
      </c>
      <c r="E619" s="4" t="s">
        <v>1483</v>
      </c>
      <c r="F619" s="5" t="s">
        <v>1484</v>
      </c>
      <c r="G619" s="6">
        <v>55.12</v>
      </c>
      <c r="H619" s="6">
        <v>63.872</v>
      </c>
      <c r="I619" s="4" t="s">
        <v>18</v>
      </c>
    </row>
    <row r="620" spans="1:9" s="1" customFormat="1" ht="30" customHeight="1" x14ac:dyDescent="0.25">
      <c r="A620" s="4">
        <v>618</v>
      </c>
      <c r="B620" s="22" t="s">
        <v>1475</v>
      </c>
      <c r="C620" s="4" t="s">
        <v>1476</v>
      </c>
      <c r="D620" s="4" t="s">
        <v>1179</v>
      </c>
      <c r="E620" s="4" t="s">
        <v>1485</v>
      </c>
      <c r="F620" s="5" t="s">
        <v>1486</v>
      </c>
      <c r="G620" s="6">
        <v>55.68</v>
      </c>
      <c r="H620" s="6">
        <v>63.008000000000003</v>
      </c>
      <c r="I620" s="4" t="s">
        <v>18</v>
      </c>
    </row>
    <row r="621" spans="1:9" s="1" customFormat="1" ht="30" customHeight="1" x14ac:dyDescent="0.25">
      <c r="A621" s="4">
        <v>619</v>
      </c>
      <c r="B621" s="22" t="s">
        <v>1475</v>
      </c>
      <c r="C621" s="4" t="s">
        <v>1476</v>
      </c>
      <c r="D621" s="4" t="s">
        <v>1179</v>
      </c>
      <c r="E621" s="4" t="s">
        <v>1487</v>
      </c>
      <c r="F621" s="5" t="s">
        <v>1488</v>
      </c>
      <c r="G621" s="6">
        <v>54.24</v>
      </c>
      <c r="H621" s="6">
        <v>61.744</v>
      </c>
      <c r="I621" s="4" t="s">
        <v>18</v>
      </c>
    </row>
    <row r="622" spans="1:9" s="1" customFormat="1" ht="30" customHeight="1" x14ac:dyDescent="0.25">
      <c r="A622" s="4">
        <v>620</v>
      </c>
      <c r="B622" s="22" t="s">
        <v>1475</v>
      </c>
      <c r="C622" s="4" t="s">
        <v>1476</v>
      </c>
      <c r="D622" s="4" t="s">
        <v>1179</v>
      </c>
      <c r="E622" s="4" t="s">
        <v>1489</v>
      </c>
      <c r="F622" s="5" t="s">
        <v>1490</v>
      </c>
      <c r="G622" s="6" t="s">
        <v>43</v>
      </c>
      <c r="H622" s="6">
        <v>30.8</v>
      </c>
      <c r="I622" s="4" t="s">
        <v>18</v>
      </c>
    </row>
    <row r="623" spans="1:9" s="1" customFormat="1" ht="30" customHeight="1" x14ac:dyDescent="0.25">
      <c r="A623" s="4">
        <v>621</v>
      </c>
      <c r="B623" s="22" t="s">
        <v>1475</v>
      </c>
      <c r="C623" s="4" t="s">
        <v>1476</v>
      </c>
      <c r="D623" s="4" t="s">
        <v>1179</v>
      </c>
      <c r="E623" s="4" t="s">
        <v>1491</v>
      </c>
      <c r="F623" s="5" t="s">
        <v>1492</v>
      </c>
      <c r="G623" s="6" t="s">
        <v>43</v>
      </c>
      <c r="H623" s="6">
        <v>30</v>
      </c>
      <c r="I623" s="4" t="s">
        <v>18</v>
      </c>
    </row>
    <row r="624" spans="1:9" s="1" customFormat="1" ht="30" customHeight="1" x14ac:dyDescent="0.25">
      <c r="A624" s="4">
        <v>622</v>
      </c>
      <c r="B624" s="22" t="s">
        <v>1475</v>
      </c>
      <c r="C624" s="4" t="s">
        <v>1476</v>
      </c>
      <c r="D624" s="4" t="s">
        <v>1179</v>
      </c>
      <c r="E624" s="4" t="s">
        <v>1493</v>
      </c>
      <c r="F624" s="5" t="s">
        <v>1494</v>
      </c>
      <c r="G624" s="6" t="s">
        <v>43</v>
      </c>
      <c r="H624" s="6">
        <v>29.6</v>
      </c>
      <c r="I624" s="4" t="s">
        <v>18</v>
      </c>
    </row>
    <row r="625" spans="1:9" s="1" customFormat="1" ht="30" customHeight="1" x14ac:dyDescent="0.25">
      <c r="A625" s="4">
        <v>623</v>
      </c>
      <c r="B625" s="22" t="s">
        <v>1475</v>
      </c>
      <c r="C625" s="4" t="s">
        <v>1476</v>
      </c>
      <c r="D625" s="4" t="s">
        <v>1179</v>
      </c>
      <c r="E625" s="4" t="s">
        <v>1495</v>
      </c>
      <c r="F625" s="5" t="s">
        <v>1496</v>
      </c>
      <c r="G625" s="6" t="s">
        <v>43</v>
      </c>
      <c r="H625" s="6">
        <v>29.6</v>
      </c>
      <c r="I625" s="4" t="s">
        <v>18</v>
      </c>
    </row>
    <row r="626" spans="1:9" s="1" customFormat="1" ht="30" customHeight="1" x14ac:dyDescent="0.25">
      <c r="A626" s="4">
        <v>624</v>
      </c>
      <c r="B626" s="22" t="s">
        <v>1475</v>
      </c>
      <c r="C626" s="4" t="s">
        <v>1497</v>
      </c>
      <c r="D626" s="4" t="s">
        <v>1498</v>
      </c>
      <c r="E626" s="4" t="s">
        <v>1499</v>
      </c>
      <c r="F626" s="5" t="s">
        <v>1500</v>
      </c>
      <c r="G626" s="6">
        <v>76.680000000000007</v>
      </c>
      <c r="H626" s="6">
        <v>73.207999999999998</v>
      </c>
      <c r="I626" s="7" t="s">
        <v>15</v>
      </c>
    </row>
    <row r="627" spans="1:9" s="1" customFormat="1" ht="30" customHeight="1" x14ac:dyDescent="0.25">
      <c r="A627" s="4">
        <v>625</v>
      </c>
      <c r="B627" s="22" t="s">
        <v>1475</v>
      </c>
      <c r="C627" s="4" t="s">
        <v>1497</v>
      </c>
      <c r="D627" s="4" t="s">
        <v>1498</v>
      </c>
      <c r="E627" s="4" t="s">
        <v>1501</v>
      </c>
      <c r="F627" s="5" t="s">
        <v>1502</v>
      </c>
      <c r="G627" s="6">
        <v>70.319999999999993</v>
      </c>
      <c r="H627" s="6">
        <v>72.191999999999993</v>
      </c>
      <c r="I627" s="7" t="s">
        <v>15</v>
      </c>
    </row>
    <row r="628" spans="1:9" s="16" customFormat="1" ht="30" customHeight="1" x14ac:dyDescent="0.25">
      <c r="A628" s="4">
        <v>626</v>
      </c>
      <c r="B628" s="22" t="s">
        <v>1475</v>
      </c>
      <c r="C628" s="4" t="s">
        <v>1497</v>
      </c>
      <c r="D628" s="4" t="s">
        <v>1498</v>
      </c>
      <c r="E628" s="4" t="s">
        <v>1503</v>
      </c>
      <c r="F628" s="5" t="s">
        <v>1504</v>
      </c>
      <c r="G628" s="6" t="s">
        <v>43</v>
      </c>
      <c r="H628" s="6">
        <f>63*0.4</f>
        <v>25.200000000000003</v>
      </c>
      <c r="I628" s="4" t="s">
        <v>18</v>
      </c>
    </row>
    <row r="629" spans="1:9" s="16" customFormat="1" ht="30" customHeight="1" x14ac:dyDescent="0.25">
      <c r="A629" s="4">
        <v>627</v>
      </c>
      <c r="B629" s="22" t="s">
        <v>1475</v>
      </c>
      <c r="C629" s="4" t="s">
        <v>1505</v>
      </c>
      <c r="D629" s="4" t="s">
        <v>1410</v>
      </c>
      <c r="E629" s="4" t="s">
        <v>1506</v>
      </c>
      <c r="F629" s="5" t="s">
        <v>404</v>
      </c>
      <c r="G629" s="6">
        <v>68</v>
      </c>
      <c r="H629" s="6">
        <v>72.400000000000006</v>
      </c>
      <c r="I629" s="7" t="s">
        <v>15</v>
      </c>
    </row>
    <row r="630" spans="1:9" s="16" customFormat="1" ht="30" customHeight="1" x14ac:dyDescent="0.25">
      <c r="A630" s="4">
        <v>628</v>
      </c>
      <c r="B630" s="22" t="s">
        <v>1475</v>
      </c>
      <c r="C630" s="4" t="s">
        <v>1505</v>
      </c>
      <c r="D630" s="4" t="s">
        <v>1410</v>
      </c>
      <c r="E630" s="4" t="s">
        <v>1507</v>
      </c>
      <c r="F630" s="5" t="s">
        <v>1508</v>
      </c>
      <c r="G630" s="6">
        <v>53.44</v>
      </c>
      <c r="H630" s="6">
        <v>64.864000000000004</v>
      </c>
      <c r="I630" s="4" t="s">
        <v>18</v>
      </c>
    </row>
    <row r="631" spans="1:9" s="16" customFormat="1" ht="30" customHeight="1" x14ac:dyDescent="0.25">
      <c r="A631" s="4">
        <v>629</v>
      </c>
      <c r="B631" s="22" t="s">
        <v>1475</v>
      </c>
      <c r="C631" s="4" t="s">
        <v>1505</v>
      </c>
      <c r="D631" s="4" t="s">
        <v>1410</v>
      </c>
      <c r="E631" s="4" t="s">
        <v>1509</v>
      </c>
      <c r="F631" s="5" t="s">
        <v>1510</v>
      </c>
      <c r="G631" s="6">
        <v>53.8</v>
      </c>
      <c r="H631" s="6">
        <v>62.28</v>
      </c>
      <c r="I631" s="4" t="s">
        <v>18</v>
      </c>
    </row>
    <row r="632" spans="1:9" s="16" customFormat="1" ht="30" customHeight="1" x14ac:dyDescent="0.25">
      <c r="A632" s="4">
        <v>630</v>
      </c>
      <c r="B632" s="22" t="s">
        <v>1475</v>
      </c>
      <c r="C632" s="4" t="s">
        <v>1505</v>
      </c>
      <c r="D632" s="4" t="s">
        <v>1410</v>
      </c>
      <c r="E632" s="4" t="s">
        <v>1511</v>
      </c>
      <c r="F632" s="5" t="s">
        <v>1512</v>
      </c>
      <c r="G632" s="6">
        <v>51.76</v>
      </c>
      <c r="H632" s="6">
        <v>61.055999999999997</v>
      </c>
      <c r="I632" s="4" t="s">
        <v>18</v>
      </c>
    </row>
    <row r="633" spans="1:9" s="16" customFormat="1" ht="30" customHeight="1" x14ac:dyDescent="0.25">
      <c r="A633" s="4">
        <v>631</v>
      </c>
      <c r="B633" s="22" t="s">
        <v>1475</v>
      </c>
      <c r="C633" s="4" t="s">
        <v>1505</v>
      </c>
      <c r="D633" s="4" t="s">
        <v>1410</v>
      </c>
      <c r="E633" s="4" t="s">
        <v>1513</v>
      </c>
      <c r="F633" s="5" t="s">
        <v>1514</v>
      </c>
      <c r="G633" s="6" t="s">
        <v>43</v>
      </c>
      <c r="H633" s="6">
        <f>77*0.4</f>
        <v>30.8</v>
      </c>
      <c r="I633" s="4" t="s">
        <v>18</v>
      </c>
    </row>
    <row r="634" spans="1:9" s="16" customFormat="1" ht="30" customHeight="1" x14ac:dyDescent="0.25">
      <c r="A634" s="4">
        <v>632</v>
      </c>
      <c r="B634" s="22" t="s">
        <v>1475</v>
      </c>
      <c r="C634" s="4" t="s">
        <v>1505</v>
      </c>
      <c r="D634" s="4" t="s">
        <v>1410</v>
      </c>
      <c r="E634" s="4" t="s">
        <v>1515</v>
      </c>
      <c r="F634" s="5" t="s">
        <v>1516</v>
      </c>
      <c r="G634" s="6" t="s">
        <v>43</v>
      </c>
      <c r="H634" s="6">
        <f>76*0.4</f>
        <v>30.400000000000002</v>
      </c>
      <c r="I634" s="4" t="s">
        <v>18</v>
      </c>
    </row>
    <row r="635" spans="1:9" s="16" customFormat="1" ht="30" customHeight="1" x14ac:dyDescent="0.25">
      <c r="A635" s="4">
        <v>633</v>
      </c>
      <c r="B635" s="22" t="s">
        <v>1475</v>
      </c>
      <c r="C635" s="4" t="s">
        <v>1505</v>
      </c>
      <c r="D635" s="4" t="s">
        <v>1410</v>
      </c>
      <c r="E635" s="4" t="s">
        <v>1517</v>
      </c>
      <c r="F635" s="5" t="s">
        <v>1518</v>
      </c>
      <c r="G635" s="6" t="s">
        <v>43</v>
      </c>
      <c r="H635" s="6">
        <f>75*0.4</f>
        <v>30</v>
      </c>
      <c r="I635" s="4" t="s">
        <v>18</v>
      </c>
    </row>
    <row r="636" spans="1:9" s="16" customFormat="1" ht="30" customHeight="1" x14ac:dyDescent="0.25">
      <c r="A636" s="4">
        <v>634</v>
      </c>
      <c r="B636" s="22" t="s">
        <v>1475</v>
      </c>
      <c r="C636" s="4" t="s">
        <v>1519</v>
      </c>
      <c r="D636" s="4" t="s">
        <v>1520</v>
      </c>
      <c r="E636" s="4" t="s">
        <v>1521</v>
      </c>
      <c r="F636" s="5" t="s">
        <v>1522</v>
      </c>
      <c r="G636" s="6">
        <v>74.040000000000006</v>
      </c>
      <c r="H636" s="6">
        <v>74.424000000000007</v>
      </c>
      <c r="I636" s="7" t="s">
        <v>15</v>
      </c>
    </row>
    <row r="637" spans="1:9" s="16" customFormat="1" ht="30" customHeight="1" x14ac:dyDescent="0.25">
      <c r="A637" s="4">
        <v>635</v>
      </c>
      <c r="B637" s="22" t="s">
        <v>1475</v>
      </c>
      <c r="C637" s="4" t="s">
        <v>1519</v>
      </c>
      <c r="D637" s="4" t="s">
        <v>1520</v>
      </c>
      <c r="E637" s="4" t="s">
        <v>1523</v>
      </c>
      <c r="F637" s="5" t="s">
        <v>1524</v>
      </c>
      <c r="G637" s="6">
        <v>54.96</v>
      </c>
      <c r="H637" s="6">
        <v>64.176000000000002</v>
      </c>
      <c r="I637" s="4" t="s">
        <v>18</v>
      </c>
    </row>
    <row r="638" spans="1:9" s="16" customFormat="1" ht="30" customHeight="1" x14ac:dyDescent="0.25">
      <c r="A638" s="4">
        <v>636</v>
      </c>
      <c r="B638" s="22" t="s">
        <v>1475</v>
      </c>
      <c r="C638" s="4" t="s">
        <v>1519</v>
      </c>
      <c r="D638" s="4" t="s">
        <v>1520</v>
      </c>
      <c r="E638" s="4" t="s">
        <v>1525</v>
      </c>
      <c r="F638" s="5" t="s">
        <v>1526</v>
      </c>
      <c r="G638" s="6">
        <v>53.16</v>
      </c>
      <c r="H638" s="6">
        <v>61.896000000000001</v>
      </c>
      <c r="I638" s="4" t="s">
        <v>18</v>
      </c>
    </row>
    <row r="639" spans="1:9" s="16" customFormat="1" ht="30" customHeight="1" x14ac:dyDescent="0.25">
      <c r="A639" s="4">
        <v>637</v>
      </c>
      <c r="B639" s="22" t="s">
        <v>1475</v>
      </c>
      <c r="C639" s="4" t="s">
        <v>1519</v>
      </c>
      <c r="D639" s="4" t="s">
        <v>1520</v>
      </c>
      <c r="E639" s="4" t="s">
        <v>1527</v>
      </c>
      <c r="F639" s="5" t="s">
        <v>1528</v>
      </c>
      <c r="G639" s="6">
        <v>50.92</v>
      </c>
      <c r="H639" s="6">
        <v>60.552</v>
      </c>
      <c r="I639" s="4" t="s">
        <v>18</v>
      </c>
    </row>
    <row r="640" spans="1:9" s="16" customFormat="1" ht="30" customHeight="1" x14ac:dyDescent="0.25">
      <c r="A640" s="4">
        <v>638</v>
      </c>
      <c r="B640" s="22" t="s">
        <v>1475</v>
      </c>
      <c r="C640" s="4" t="s">
        <v>1519</v>
      </c>
      <c r="D640" s="4" t="s">
        <v>1520</v>
      </c>
      <c r="E640" s="4" t="s">
        <v>1529</v>
      </c>
      <c r="F640" s="5" t="s">
        <v>1530</v>
      </c>
      <c r="G640" s="6" t="s">
        <v>43</v>
      </c>
      <c r="H640" s="6">
        <v>30.4</v>
      </c>
      <c r="I640" s="4" t="s">
        <v>18</v>
      </c>
    </row>
    <row r="641" spans="1:9" s="1" customFormat="1" ht="30" customHeight="1" x14ac:dyDescent="0.25">
      <c r="A641" s="4">
        <v>639</v>
      </c>
      <c r="B641" s="22" t="s">
        <v>1531</v>
      </c>
      <c r="C641" s="4" t="s">
        <v>1532</v>
      </c>
      <c r="D641" s="4" t="s">
        <v>1179</v>
      </c>
      <c r="E641" s="4" t="s">
        <v>1533</v>
      </c>
      <c r="F641" s="5" t="s">
        <v>1534</v>
      </c>
      <c r="G641" s="6">
        <v>70.239999999999995</v>
      </c>
      <c r="H641" s="6">
        <v>70.944000000000003</v>
      </c>
      <c r="I641" s="7" t="s">
        <v>1535</v>
      </c>
    </row>
    <row r="642" spans="1:9" s="1" customFormat="1" ht="30" customHeight="1" x14ac:dyDescent="0.25">
      <c r="A642" s="4">
        <v>640</v>
      </c>
      <c r="B642" s="22" t="s">
        <v>1531</v>
      </c>
      <c r="C642" s="4" t="s">
        <v>1532</v>
      </c>
      <c r="D642" s="4" t="s">
        <v>1179</v>
      </c>
      <c r="E642" s="4" t="s">
        <v>1536</v>
      </c>
      <c r="F642" s="5" t="s">
        <v>1537</v>
      </c>
      <c r="G642" s="6">
        <v>66.12</v>
      </c>
      <c r="H642" s="6">
        <v>70.471999999999994</v>
      </c>
      <c r="I642" s="7" t="s">
        <v>15</v>
      </c>
    </row>
    <row r="643" spans="1:9" s="1" customFormat="1" ht="30" customHeight="1" x14ac:dyDescent="0.25">
      <c r="A643" s="4">
        <v>641</v>
      </c>
      <c r="B643" s="22" t="s">
        <v>1531</v>
      </c>
      <c r="C643" s="4" t="s">
        <v>1532</v>
      </c>
      <c r="D643" s="4" t="s">
        <v>1179</v>
      </c>
      <c r="E643" s="4" t="s">
        <v>1538</v>
      </c>
      <c r="F643" s="5" t="s">
        <v>1539</v>
      </c>
      <c r="G643" s="6">
        <v>61.48</v>
      </c>
      <c r="H643" s="6">
        <v>66.488</v>
      </c>
      <c r="I643" s="4" t="s">
        <v>18</v>
      </c>
    </row>
    <row r="644" spans="1:9" s="1" customFormat="1" ht="30" customHeight="1" x14ac:dyDescent="0.25">
      <c r="A644" s="4">
        <v>642</v>
      </c>
      <c r="B644" s="22" t="s">
        <v>1531</v>
      </c>
      <c r="C644" s="4" t="s">
        <v>1532</v>
      </c>
      <c r="D644" s="4" t="s">
        <v>1179</v>
      </c>
      <c r="E644" s="4" t="s">
        <v>1540</v>
      </c>
      <c r="F644" s="5" t="s">
        <v>1541</v>
      </c>
      <c r="G644" s="6">
        <v>53.48</v>
      </c>
      <c r="H644" s="6">
        <v>65.287999999999997</v>
      </c>
      <c r="I644" s="4" t="s">
        <v>18</v>
      </c>
    </row>
    <row r="645" spans="1:9" s="1" customFormat="1" ht="30" customHeight="1" x14ac:dyDescent="0.25">
      <c r="A645" s="4">
        <v>643</v>
      </c>
      <c r="B645" s="22" t="s">
        <v>1531</v>
      </c>
      <c r="C645" s="4" t="s">
        <v>1532</v>
      </c>
      <c r="D645" s="4" t="s">
        <v>1179</v>
      </c>
      <c r="E645" s="4" t="s">
        <v>1542</v>
      </c>
      <c r="F645" s="5" t="s">
        <v>1543</v>
      </c>
      <c r="G645" s="6">
        <v>53.24</v>
      </c>
      <c r="H645" s="6">
        <v>62.344000000000001</v>
      </c>
      <c r="I645" s="4" t="s">
        <v>18</v>
      </c>
    </row>
    <row r="646" spans="1:9" s="1" customFormat="1" ht="30" customHeight="1" x14ac:dyDescent="0.25">
      <c r="A646" s="4">
        <v>644</v>
      </c>
      <c r="B646" s="22" t="s">
        <v>1531</v>
      </c>
      <c r="C646" s="4" t="s">
        <v>1532</v>
      </c>
      <c r="D646" s="4" t="s">
        <v>1179</v>
      </c>
      <c r="E646" s="4" t="s">
        <v>1544</v>
      </c>
      <c r="F646" s="5" t="s">
        <v>1545</v>
      </c>
      <c r="G646" s="6">
        <v>52.64</v>
      </c>
      <c r="H646" s="6">
        <v>61.183999999999997</v>
      </c>
      <c r="I646" s="4" t="s">
        <v>18</v>
      </c>
    </row>
    <row r="647" spans="1:9" s="1" customFormat="1" ht="30" customHeight="1" x14ac:dyDescent="0.25">
      <c r="A647" s="4">
        <v>645</v>
      </c>
      <c r="B647" s="22" t="s">
        <v>1531</v>
      </c>
      <c r="C647" s="4" t="s">
        <v>1532</v>
      </c>
      <c r="D647" s="4" t="s">
        <v>1179</v>
      </c>
      <c r="E647" s="4" t="s">
        <v>1546</v>
      </c>
      <c r="F647" s="5" t="s">
        <v>1547</v>
      </c>
      <c r="G647" s="6">
        <v>52.72</v>
      </c>
      <c r="H647" s="6">
        <v>60.832000000000001</v>
      </c>
      <c r="I647" s="4" t="s">
        <v>18</v>
      </c>
    </row>
    <row r="648" spans="1:9" s="1" customFormat="1" ht="30" customHeight="1" x14ac:dyDescent="0.25">
      <c r="A648" s="4">
        <v>646</v>
      </c>
      <c r="B648" s="22" t="s">
        <v>1531</v>
      </c>
      <c r="C648" s="4" t="s">
        <v>1532</v>
      </c>
      <c r="D648" s="4" t="s">
        <v>1179</v>
      </c>
      <c r="E648" s="4" t="s">
        <v>1548</v>
      </c>
      <c r="F648" s="5" t="s">
        <v>1549</v>
      </c>
      <c r="G648" s="6">
        <v>51.72</v>
      </c>
      <c r="H648" s="6">
        <v>60.231999999999999</v>
      </c>
      <c r="I648" s="4" t="s">
        <v>18</v>
      </c>
    </row>
    <row r="649" spans="1:9" s="1" customFormat="1" ht="30" customHeight="1" x14ac:dyDescent="0.25">
      <c r="A649" s="4">
        <v>647</v>
      </c>
      <c r="B649" s="22" t="s">
        <v>1531</v>
      </c>
      <c r="C649" s="4" t="s">
        <v>1532</v>
      </c>
      <c r="D649" s="4" t="s">
        <v>1179</v>
      </c>
      <c r="E649" s="4" t="s">
        <v>1511</v>
      </c>
      <c r="F649" s="5" t="s">
        <v>1550</v>
      </c>
      <c r="G649" s="6">
        <v>52.16</v>
      </c>
      <c r="H649" s="6">
        <v>60.095999999999997</v>
      </c>
      <c r="I649" s="4" t="s">
        <v>18</v>
      </c>
    </row>
    <row r="650" spans="1:9" s="1" customFormat="1" ht="30" customHeight="1" x14ac:dyDescent="0.25">
      <c r="A650" s="4">
        <v>648</v>
      </c>
      <c r="B650" s="22" t="s">
        <v>1531</v>
      </c>
      <c r="C650" s="4" t="s">
        <v>1532</v>
      </c>
      <c r="D650" s="4" t="s">
        <v>1179</v>
      </c>
      <c r="E650" s="4" t="s">
        <v>1551</v>
      </c>
      <c r="F650" s="5" t="s">
        <v>1552</v>
      </c>
      <c r="G650" s="6">
        <v>51.28</v>
      </c>
      <c r="H650" s="6">
        <v>59.968000000000004</v>
      </c>
      <c r="I650" s="4" t="s">
        <v>18</v>
      </c>
    </row>
    <row r="651" spans="1:9" s="1" customFormat="1" ht="30" customHeight="1" x14ac:dyDescent="0.25">
      <c r="A651" s="4">
        <v>649</v>
      </c>
      <c r="B651" s="22" t="s">
        <v>1531</v>
      </c>
      <c r="C651" s="4" t="s">
        <v>1532</v>
      </c>
      <c r="D651" s="4" t="s">
        <v>1179</v>
      </c>
      <c r="E651" s="4" t="s">
        <v>1553</v>
      </c>
      <c r="F651" s="5" t="s">
        <v>1554</v>
      </c>
      <c r="G651" s="6">
        <v>51.28</v>
      </c>
      <c r="H651" s="6">
        <v>59.567999999999998</v>
      </c>
      <c r="I651" s="4" t="s">
        <v>18</v>
      </c>
    </row>
    <row r="652" spans="1:9" s="1" customFormat="1" ht="30" customHeight="1" x14ac:dyDescent="0.25">
      <c r="A652" s="4">
        <v>650</v>
      </c>
      <c r="B652" s="22" t="s">
        <v>1531</v>
      </c>
      <c r="C652" s="4" t="s">
        <v>1532</v>
      </c>
      <c r="D652" s="4" t="s">
        <v>1179</v>
      </c>
      <c r="E652" s="4" t="s">
        <v>1555</v>
      </c>
      <c r="F652" s="5" t="s">
        <v>1556</v>
      </c>
      <c r="G652" s="6" t="s">
        <v>43</v>
      </c>
      <c r="H652" s="6">
        <v>32</v>
      </c>
      <c r="I652" s="4" t="s">
        <v>18</v>
      </c>
    </row>
    <row r="653" spans="1:9" s="1" customFormat="1" ht="30" customHeight="1" x14ac:dyDescent="0.25">
      <c r="A653" s="4">
        <v>651</v>
      </c>
      <c r="B653" s="22" t="s">
        <v>1531</v>
      </c>
      <c r="C653" s="4" t="s">
        <v>1557</v>
      </c>
      <c r="D653" s="4" t="s">
        <v>842</v>
      </c>
      <c r="E653" s="4" t="s">
        <v>1558</v>
      </c>
      <c r="F653" s="5" t="s">
        <v>1559</v>
      </c>
      <c r="G653" s="6">
        <v>55.2</v>
      </c>
      <c r="H653" s="6">
        <v>64.319999999999993</v>
      </c>
      <c r="I653" s="4" t="s">
        <v>18</v>
      </c>
    </row>
    <row r="654" spans="1:9" s="1" customFormat="1" ht="30" customHeight="1" x14ac:dyDescent="0.25">
      <c r="A654" s="4">
        <v>652</v>
      </c>
      <c r="B654" s="22" t="s">
        <v>1531</v>
      </c>
      <c r="C654" s="4" t="s">
        <v>1557</v>
      </c>
      <c r="D654" s="4" t="s">
        <v>842</v>
      </c>
      <c r="E654" s="4" t="s">
        <v>1560</v>
      </c>
      <c r="F654" s="5" t="s">
        <v>1561</v>
      </c>
      <c r="G654" s="6">
        <v>53</v>
      </c>
      <c r="H654" s="6">
        <v>63</v>
      </c>
      <c r="I654" s="4" t="s">
        <v>18</v>
      </c>
    </row>
    <row r="655" spans="1:9" s="1" customFormat="1" ht="30" customHeight="1" x14ac:dyDescent="0.25">
      <c r="A655" s="4">
        <v>653</v>
      </c>
      <c r="B655" s="22" t="s">
        <v>1531</v>
      </c>
      <c r="C655" s="4" t="s">
        <v>1557</v>
      </c>
      <c r="D655" s="4" t="s">
        <v>842</v>
      </c>
      <c r="E655" s="4" t="s">
        <v>1562</v>
      </c>
      <c r="F655" s="5" t="s">
        <v>1563</v>
      </c>
      <c r="G655" s="6">
        <v>51.28</v>
      </c>
      <c r="H655" s="6">
        <v>62.368000000000002</v>
      </c>
      <c r="I655" s="4" t="s">
        <v>18</v>
      </c>
    </row>
    <row r="656" spans="1:9" s="16" customFormat="1" ht="30" customHeight="1" x14ac:dyDescent="0.25">
      <c r="A656" s="4">
        <v>654</v>
      </c>
      <c r="B656" s="22" t="s">
        <v>1531</v>
      </c>
      <c r="C656" s="4" t="s">
        <v>1557</v>
      </c>
      <c r="D656" s="4" t="s">
        <v>842</v>
      </c>
      <c r="E656" s="4" t="s">
        <v>1564</v>
      </c>
      <c r="F656" s="5" t="s">
        <v>1565</v>
      </c>
      <c r="G656" s="6">
        <v>50.52</v>
      </c>
      <c r="H656" s="6">
        <v>57.911999999999999</v>
      </c>
      <c r="I656" s="4" t="s">
        <v>18</v>
      </c>
    </row>
    <row r="657" spans="1:9" s="16" customFormat="1" ht="30" customHeight="1" x14ac:dyDescent="0.25">
      <c r="A657" s="4">
        <v>655</v>
      </c>
      <c r="B657" s="22" t="s">
        <v>1531</v>
      </c>
      <c r="C657" s="4" t="s">
        <v>1557</v>
      </c>
      <c r="D657" s="4" t="s">
        <v>842</v>
      </c>
      <c r="E657" s="4" t="s">
        <v>1566</v>
      </c>
      <c r="F657" s="5" t="s">
        <v>1567</v>
      </c>
      <c r="G657" s="6" t="s">
        <v>43</v>
      </c>
      <c r="H657" s="6">
        <v>29.6</v>
      </c>
      <c r="I657" s="4" t="s">
        <v>18</v>
      </c>
    </row>
    <row r="658" spans="1:9" s="16" customFormat="1" ht="30" customHeight="1" x14ac:dyDescent="0.25">
      <c r="A658" s="4">
        <v>656</v>
      </c>
      <c r="B658" s="22" t="s">
        <v>1531</v>
      </c>
      <c r="C658" s="4" t="s">
        <v>1568</v>
      </c>
      <c r="D658" s="4" t="s">
        <v>1569</v>
      </c>
      <c r="E658" s="4" t="s">
        <v>1570</v>
      </c>
      <c r="F658" s="5" t="s">
        <v>1571</v>
      </c>
      <c r="G658" s="6">
        <v>65.56</v>
      </c>
      <c r="H658" s="6">
        <v>68.135999999999996</v>
      </c>
      <c r="I658" s="7" t="s">
        <v>15</v>
      </c>
    </row>
    <row r="659" spans="1:9" s="16" customFormat="1" ht="30" customHeight="1" x14ac:dyDescent="0.25">
      <c r="A659" s="4">
        <v>657</v>
      </c>
      <c r="B659" s="22" t="s">
        <v>1531</v>
      </c>
      <c r="C659" s="4" t="s">
        <v>1568</v>
      </c>
      <c r="D659" s="4" t="s">
        <v>1569</v>
      </c>
      <c r="E659" s="4" t="s">
        <v>1572</v>
      </c>
      <c r="F659" s="5" t="s">
        <v>1573</v>
      </c>
      <c r="G659" s="6">
        <v>56.36</v>
      </c>
      <c r="H659" s="6">
        <v>62.616</v>
      </c>
      <c r="I659" s="4" t="s">
        <v>18</v>
      </c>
    </row>
    <row r="660" spans="1:9" s="16" customFormat="1" ht="30" customHeight="1" x14ac:dyDescent="0.25">
      <c r="A660" s="4">
        <v>658</v>
      </c>
      <c r="B660" s="22" t="s">
        <v>1531</v>
      </c>
      <c r="C660" s="4" t="s">
        <v>1568</v>
      </c>
      <c r="D660" s="4" t="s">
        <v>1569</v>
      </c>
      <c r="E660" s="4" t="s">
        <v>1574</v>
      </c>
      <c r="F660" s="5" t="s">
        <v>1575</v>
      </c>
      <c r="G660" s="6">
        <v>51.88</v>
      </c>
      <c r="H660" s="6">
        <v>59.927999999999997</v>
      </c>
      <c r="I660" s="4" t="s">
        <v>18</v>
      </c>
    </row>
    <row r="661" spans="1:9" s="16" customFormat="1" ht="30" customHeight="1" x14ac:dyDescent="0.25">
      <c r="A661" s="4">
        <v>659</v>
      </c>
      <c r="B661" s="22" t="s">
        <v>1531</v>
      </c>
      <c r="C661" s="4" t="s">
        <v>1568</v>
      </c>
      <c r="D661" s="4" t="s">
        <v>1569</v>
      </c>
      <c r="E661" s="4" t="s">
        <v>1576</v>
      </c>
      <c r="F661" s="5" t="s">
        <v>1577</v>
      </c>
      <c r="G661" s="6" t="s">
        <v>43</v>
      </c>
      <c r="H661" s="6">
        <v>29.6</v>
      </c>
      <c r="I661" s="4" t="s">
        <v>18</v>
      </c>
    </row>
    <row r="662" spans="1:9" s="16" customFormat="1" ht="30" customHeight="1" x14ac:dyDescent="0.25">
      <c r="A662" s="4">
        <v>660</v>
      </c>
      <c r="B662" s="22" t="s">
        <v>1531</v>
      </c>
      <c r="C662" s="4" t="s">
        <v>1568</v>
      </c>
      <c r="D662" s="4" t="s">
        <v>1569</v>
      </c>
      <c r="E662" s="4" t="s">
        <v>1578</v>
      </c>
      <c r="F662" s="5" t="s">
        <v>1579</v>
      </c>
      <c r="G662" s="6" t="s">
        <v>43</v>
      </c>
      <c r="H662" s="6">
        <v>28.4</v>
      </c>
      <c r="I662" s="4" t="s">
        <v>18</v>
      </c>
    </row>
    <row r="663" spans="1:9" s="16" customFormat="1" ht="30" customHeight="1" x14ac:dyDescent="0.25">
      <c r="A663" s="4">
        <v>661</v>
      </c>
      <c r="B663" s="22" t="s">
        <v>1580</v>
      </c>
      <c r="C663" s="4" t="s">
        <v>1581</v>
      </c>
      <c r="D663" s="4" t="s">
        <v>1179</v>
      </c>
      <c r="E663" s="4" t="s">
        <v>1582</v>
      </c>
      <c r="F663" s="5" t="s">
        <v>1583</v>
      </c>
      <c r="G663" s="6">
        <v>69.680000000000007</v>
      </c>
      <c r="H663" s="6">
        <v>75.808000000000007</v>
      </c>
      <c r="I663" s="7" t="s">
        <v>15</v>
      </c>
    </row>
    <row r="664" spans="1:9" s="16" customFormat="1" ht="30" customHeight="1" x14ac:dyDescent="0.25">
      <c r="A664" s="4">
        <v>662</v>
      </c>
      <c r="B664" s="22" t="s">
        <v>1580</v>
      </c>
      <c r="C664" s="4" t="s">
        <v>1581</v>
      </c>
      <c r="D664" s="4" t="s">
        <v>1179</v>
      </c>
      <c r="E664" s="4" t="s">
        <v>1584</v>
      </c>
      <c r="F664" s="5" t="s">
        <v>1585</v>
      </c>
      <c r="G664" s="6">
        <v>46.72</v>
      </c>
      <c r="H664" s="6">
        <v>58.432000000000002</v>
      </c>
      <c r="I664" s="4" t="s">
        <v>18</v>
      </c>
    </row>
    <row r="665" spans="1:9" s="16" customFormat="1" ht="30" customHeight="1" x14ac:dyDescent="0.25">
      <c r="A665" s="4">
        <v>663</v>
      </c>
      <c r="B665" s="22" t="s">
        <v>1580</v>
      </c>
      <c r="C665" s="4" t="s">
        <v>1581</v>
      </c>
      <c r="D665" s="4" t="s">
        <v>1179</v>
      </c>
      <c r="E665" s="4" t="s">
        <v>1586</v>
      </c>
      <c r="F665" s="5" t="s">
        <v>1587</v>
      </c>
      <c r="G665" s="6">
        <v>49.64</v>
      </c>
      <c r="H665" s="6">
        <v>58.183999999999997</v>
      </c>
      <c r="I665" s="4" t="s">
        <v>18</v>
      </c>
    </row>
    <row r="666" spans="1:9" s="16" customFormat="1" ht="30" customHeight="1" x14ac:dyDescent="0.25">
      <c r="A666" s="4">
        <v>664</v>
      </c>
      <c r="B666" s="22" t="s">
        <v>1580</v>
      </c>
      <c r="C666" s="4" t="s">
        <v>1581</v>
      </c>
      <c r="D666" s="4" t="s">
        <v>1179</v>
      </c>
      <c r="E666" s="4" t="s">
        <v>1588</v>
      </c>
      <c r="F666" s="5" t="s">
        <v>1589</v>
      </c>
      <c r="G666" s="6">
        <v>47.36</v>
      </c>
      <c r="H666" s="6">
        <v>56.015999999999998</v>
      </c>
      <c r="I666" s="4" t="s">
        <v>18</v>
      </c>
    </row>
    <row r="667" spans="1:9" s="16" customFormat="1" ht="30" customHeight="1" x14ac:dyDescent="0.25">
      <c r="A667" s="4">
        <v>665</v>
      </c>
      <c r="B667" s="22" t="s">
        <v>1580</v>
      </c>
      <c r="C667" s="4" t="s">
        <v>1581</v>
      </c>
      <c r="D667" s="4" t="s">
        <v>1179</v>
      </c>
      <c r="E667" s="4" t="s">
        <v>1590</v>
      </c>
      <c r="F667" s="5" t="s">
        <v>1591</v>
      </c>
      <c r="G667" s="6">
        <v>45.12</v>
      </c>
      <c r="H667" s="6">
        <v>54.671999999999997</v>
      </c>
      <c r="I667" s="4" t="s">
        <v>18</v>
      </c>
    </row>
    <row r="668" spans="1:9" s="16" customFormat="1" ht="30" customHeight="1" x14ac:dyDescent="0.25">
      <c r="A668" s="4">
        <v>666</v>
      </c>
      <c r="B668" s="22" t="s">
        <v>1580</v>
      </c>
      <c r="C668" s="4" t="s">
        <v>1581</v>
      </c>
      <c r="D668" s="4" t="s">
        <v>1179</v>
      </c>
      <c r="E668" s="4" t="s">
        <v>1592</v>
      </c>
      <c r="F668" s="5" t="s">
        <v>1378</v>
      </c>
      <c r="G668" s="6">
        <v>40.119999999999997</v>
      </c>
      <c r="H668" s="6">
        <v>52.872</v>
      </c>
      <c r="I668" s="4" t="s">
        <v>18</v>
      </c>
    </row>
    <row r="669" spans="1:9" s="16" customFormat="1" ht="30" customHeight="1" x14ac:dyDescent="0.25">
      <c r="A669" s="4">
        <v>667</v>
      </c>
      <c r="B669" s="22" t="s">
        <v>1580</v>
      </c>
      <c r="C669" s="4" t="s">
        <v>1581</v>
      </c>
      <c r="D669" s="4" t="s">
        <v>1179</v>
      </c>
      <c r="E669" s="4" t="s">
        <v>1593</v>
      </c>
      <c r="F669" s="5" t="s">
        <v>1594</v>
      </c>
      <c r="G669" s="6">
        <v>36.76</v>
      </c>
      <c r="H669" s="6">
        <v>51.256</v>
      </c>
      <c r="I669" s="4" t="s">
        <v>18</v>
      </c>
    </row>
    <row r="670" spans="1:9" s="16" customFormat="1" ht="30" customHeight="1" x14ac:dyDescent="0.25">
      <c r="A670" s="4">
        <v>668</v>
      </c>
      <c r="B670" s="22" t="s">
        <v>1580</v>
      </c>
      <c r="C670" s="4" t="s">
        <v>1581</v>
      </c>
      <c r="D670" s="4" t="s">
        <v>1179</v>
      </c>
      <c r="E670" s="4" t="s">
        <v>1595</v>
      </c>
      <c r="F670" s="5" t="s">
        <v>1596</v>
      </c>
      <c r="G670" s="6">
        <v>41.68</v>
      </c>
      <c r="H670" s="6">
        <v>50.607999999999997</v>
      </c>
      <c r="I670" s="4" t="s">
        <v>18</v>
      </c>
    </row>
    <row r="671" spans="1:9" s="16" customFormat="1" ht="30" customHeight="1" x14ac:dyDescent="0.25">
      <c r="A671" s="4">
        <v>669</v>
      </c>
      <c r="B671" s="22" t="s">
        <v>1580</v>
      </c>
      <c r="C671" s="4" t="s">
        <v>1581</v>
      </c>
      <c r="D671" s="4" t="s">
        <v>1179</v>
      </c>
      <c r="E671" s="4" t="s">
        <v>1597</v>
      </c>
      <c r="F671" s="5" t="s">
        <v>1598</v>
      </c>
      <c r="G671" s="6" t="s">
        <v>43</v>
      </c>
      <c r="H671" s="6">
        <v>29.6</v>
      </c>
      <c r="I671" s="4" t="s">
        <v>18</v>
      </c>
    </row>
    <row r="672" spans="1:9" s="16" customFormat="1" ht="30" customHeight="1" x14ac:dyDescent="0.25">
      <c r="A672" s="4">
        <v>670</v>
      </c>
      <c r="B672" s="22" t="s">
        <v>1580</v>
      </c>
      <c r="C672" s="4" t="s">
        <v>1581</v>
      </c>
      <c r="D672" s="4" t="s">
        <v>1179</v>
      </c>
      <c r="E672" s="4" t="s">
        <v>1599</v>
      </c>
      <c r="F672" s="5" t="s">
        <v>1600</v>
      </c>
      <c r="G672" s="6" t="s">
        <v>43</v>
      </c>
      <c r="H672" s="6">
        <v>29.2</v>
      </c>
      <c r="I672" s="4" t="s">
        <v>18</v>
      </c>
    </row>
    <row r="673" spans="1:9" s="16" customFormat="1" ht="30" customHeight="1" x14ac:dyDescent="0.25">
      <c r="A673" s="4">
        <v>671</v>
      </c>
      <c r="B673" s="22" t="s">
        <v>1580</v>
      </c>
      <c r="C673" s="4" t="s">
        <v>1581</v>
      </c>
      <c r="D673" s="4" t="s">
        <v>1179</v>
      </c>
      <c r="E673" s="4" t="s">
        <v>1601</v>
      </c>
      <c r="F673" s="5" t="s">
        <v>1602</v>
      </c>
      <c r="G673" s="6" t="s">
        <v>43</v>
      </c>
      <c r="H673" s="6">
        <v>25.6</v>
      </c>
      <c r="I673" s="4" t="s">
        <v>18</v>
      </c>
    </row>
    <row r="674" spans="1:9" s="16" customFormat="1" ht="30" customHeight="1" x14ac:dyDescent="0.25">
      <c r="A674" s="4">
        <v>672</v>
      </c>
      <c r="B674" s="22" t="s">
        <v>1580</v>
      </c>
      <c r="C674" s="4" t="s">
        <v>1603</v>
      </c>
      <c r="D674" s="4" t="s">
        <v>842</v>
      </c>
      <c r="E674" s="4" t="s">
        <v>1604</v>
      </c>
      <c r="F674" s="5" t="s">
        <v>1605</v>
      </c>
      <c r="G674" s="6">
        <v>70.8</v>
      </c>
      <c r="H674" s="6">
        <v>75.28</v>
      </c>
      <c r="I674" s="7" t="s">
        <v>15</v>
      </c>
    </row>
    <row r="675" spans="1:9" s="16" customFormat="1" ht="30" customHeight="1" x14ac:dyDescent="0.25">
      <c r="A675" s="4">
        <v>673</v>
      </c>
      <c r="B675" s="22" t="s">
        <v>1580</v>
      </c>
      <c r="C675" s="4" t="s">
        <v>1606</v>
      </c>
      <c r="D675" s="4" t="s">
        <v>1569</v>
      </c>
      <c r="E675" s="4" t="s">
        <v>1607</v>
      </c>
      <c r="F675" s="5" t="s">
        <v>1608</v>
      </c>
      <c r="G675" s="6">
        <v>78.2</v>
      </c>
      <c r="H675" s="6">
        <v>75.319999999999993</v>
      </c>
      <c r="I675" s="7" t="s">
        <v>15</v>
      </c>
    </row>
    <row r="676" spans="1:9" s="16" customFormat="1" ht="30" customHeight="1" x14ac:dyDescent="0.25">
      <c r="A676" s="4">
        <v>674</v>
      </c>
      <c r="B676" s="22" t="s">
        <v>1580</v>
      </c>
      <c r="C676" s="4" t="s">
        <v>1606</v>
      </c>
      <c r="D676" s="4" t="s">
        <v>1569</v>
      </c>
      <c r="E676" s="4" t="s">
        <v>1609</v>
      </c>
      <c r="F676" s="5" t="s">
        <v>1610</v>
      </c>
      <c r="G676" s="6">
        <v>74.56</v>
      </c>
      <c r="H676" s="6">
        <v>69.936000000000007</v>
      </c>
      <c r="I676" s="7" t="s">
        <v>15</v>
      </c>
    </row>
    <row r="677" spans="1:9" s="16" customFormat="1" ht="30" customHeight="1" x14ac:dyDescent="0.25">
      <c r="A677" s="4">
        <v>675</v>
      </c>
      <c r="B677" s="22" t="s">
        <v>1580</v>
      </c>
      <c r="C677" s="4" t="s">
        <v>1606</v>
      </c>
      <c r="D677" s="4" t="s">
        <v>1569</v>
      </c>
      <c r="E677" s="4" t="s">
        <v>1611</v>
      </c>
      <c r="F677" s="5" t="s">
        <v>1612</v>
      </c>
      <c r="G677" s="6">
        <v>54.72</v>
      </c>
      <c r="H677" s="6">
        <v>59.631999999999998</v>
      </c>
      <c r="I677" s="4" t="s">
        <v>18</v>
      </c>
    </row>
    <row r="678" spans="1:9" s="16" customFormat="1" ht="30" customHeight="1" x14ac:dyDescent="0.25">
      <c r="A678" s="4">
        <v>676</v>
      </c>
      <c r="B678" s="22" t="s">
        <v>1580</v>
      </c>
      <c r="C678" s="4" t="s">
        <v>1606</v>
      </c>
      <c r="D678" s="4" t="s">
        <v>1569</v>
      </c>
      <c r="E678" s="4" t="s">
        <v>1613</v>
      </c>
      <c r="F678" s="5" t="s">
        <v>1614</v>
      </c>
      <c r="G678" s="6">
        <v>47.68</v>
      </c>
      <c r="H678" s="6">
        <v>54.207999999999998</v>
      </c>
      <c r="I678" s="4" t="s">
        <v>18</v>
      </c>
    </row>
    <row r="679" spans="1:9" s="16" customFormat="1" ht="30" customHeight="1" x14ac:dyDescent="0.25">
      <c r="A679" s="4">
        <v>677</v>
      </c>
      <c r="B679" s="22" t="s">
        <v>1580</v>
      </c>
      <c r="C679" s="4" t="s">
        <v>1606</v>
      </c>
      <c r="D679" s="4" t="s">
        <v>1569</v>
      </c>
      <c r="E679" s="4" t="s">
        <v>1615</v>
      </c>
      <c r="F679" s="5" t="s">
        <v>1616</v>
      </c>
      <c r="G679" s="6" t="s">
        <v>43</v>
      </c>
      <c r="H679" s="6">
        <v>26.4</v>
      </c>
      <c r="I679" s="4" t="s">
        <v>18</v>
      </c>
    </row>
    <row r="680" spans="1:9" s="1" customFormat="1" ht="30" customHeight="1" x14ac:dyDescent="0.25">
      <c r="A680" s="4">
        <v>678</v>
      </c>
      <c r="B680" s="22" t="s">
        <v>1617</v>
      </c>
      <c r="C680" s="4" t="s">
        <v>1618</v>
      </c>
      <c r="D680" s="4" t="s">
        <v>1619</v>
      </c>
      <c r="E680" s="4" t="s">
        <v>1620</v>
      </c>
      <c r="F680" s="5" t="s">
        <v>1621</v>
      </c>
      <c r="G680" s="6">
        <v>67.08</v>
      </c>
      <c r="H680" s="6">
        <v>71.847999999999999</v>
      </c>
      <c r="I680" s="7" t="s">
        <v>15</v>
      </c>
    </row>
    <row r="681" spans="1:9" s="16" customFormat="1" ht="30" customHeight="1" x14ac:dyDescent="0.25">
      <c r="A681" s="4">
        <v>679</v>
      </c>
      <c r="B681" s="22" t="s">
        <v>1617</v>
      </c>
      <c r="C681" s="4" t="s">
        <v>1618</v>
      </c>
      <c r="D681" s="4" t="s">
        <v>1619</v>
      </c>
      <c r="E681" s="25" t="s">
        <v>1622</v>
      </c>
      <c r="F681" s="5" t="s">
        <v>1623</v>
      </c>
      <c r="G681" s="6">
        <v>52.72</v>
      </c>
      <c r="H681" s="6">
        <v>60.832000000000001</v>
      </c>
      <c r="I681" s="4" t="s">
        <v>18</v>
      </c>
    </row>
    <row r="682" spans="1:9" s="16" customFormat="1" ht="30" customHeight="1" x14ac:dyDescent="0.25">
      <c r="A682" s="4">
        <v>680</v>
      </c>
      <c r="B682" s="22" t="s">
        <v>1617</v>
      </c>
      <c r="C682" s="4" t="s">
        <v>1618</v>
      </c>
      <c r="D682" s="4" t="s">
        <v>1619</v>
      </c>
      <c r="E682" s="32" t="s">
        <v>1624</v>
      </c>
      <c r="F682" s="5" t="s">
        <v>1625</v>
      </c>
      <c r="G682" s="6">
        <v>50.4</v>
      </c>
      <c r="H682" s="6">
        <v>59.44</v>
      </c>
      <c r="I682" s="4" t="s">
        <v>18</v>
      </c>
    </row>
    <row r="683" spans="1:9" s="16" customFormat="1" ht="30" customHeight="1" x14ac:dyDescent="0.25">
      <c r="A683" s="4">
        <v>681</v>
      </c>
      <c r="B683" s="22" t="s">
        <v>1617</v>
      </c>
      <c r="C683" s="4" t="s">
        <v>1618</v>
      </c>
      <c r="D683" s="4" t="s">
        <v>1619</v>
      </c>
      <c r="E683" s="32" t="s">
        <v>1626</v>
      </c>
      <c r="F683" s="5" t="s">
        <v>1627</v>
      </c>
      <c r="G683" s="6" t="s">
        <v>43</v>
      </c>
      <c r="H683" s="6">
        <v>29.6</v>
      </c>
      <c r="I683" s="4" t="s">
        <v>18</v>
      </c>
    </row>
    <row r="684" spans="1:9" s="1" customFormat="1" ht="30" customHeight="1" x14ac:dyDescent="0.25">
      <c r="A684" s="4">
        <v>682</v>
      </c>
      <c r="B684" s="22" t="s">
        <v>1617</v>
      </c>
      <c r="C684" s="4" t="s">
        <v>1618</v>
      </c>
      <c r="D684" s="4" t="s">
        <v>1619</v>
      </c>
      <c r="E684" s="32" t="s">
        <v>1628</v>
      </c>
      <c r="F684" s="5" t="s">
        <v>1629</v>
      </c>
      <c r="G684" s="6" t="s">
        <v>43</v>
      </c>
      <c r="H684" s="6">
        <v>28.4</v>
      </c>
      <c r="I684" s="4" t="s">
        <v>18</v>
      </c>
    </row>
    <row r="685" spans="1:9" s="16" customFormat="1" ht="30" customHeight="1" x14ac:dyDescent="0.25">
      <c r="A685" s="4">
        <v>683</v>
      </c>
      <c r="B685" s="22" t="s">
        <v>1630</v>
      </c>
      <c r="C685" s="4" t="s">
        <v>1631</v>
      </c>
      <c r="D685" s="4" t="s">
        <v>1179</v>
      </c>
      <c r="E685" s="33" t="s">
        <v>1632</v>
      </c>
      <c r="F685" s="4" t="s">
        <v>1466</v>
      </c>
      <c r="G685" s="6">
        <v>71.52</v>
      </c>
      <c r="H685" s="6">
        <v>76.111999999999995</v>
      </c>
      <c r="I685" s="7" t="s">
        <v>15</v>
      </c>
    </row>
    <row r="686" spans="1:9" s="16" customFormat="1" ht="30" customHeight="1" x14ac:dyDescent="0.25">
      <c r="A686" s="4">
        <v>684</v>
      </c>
      <c r="B686" s="22" t="s">
        <v>1630</v>
      </c>
      <c r="C686" s="4" t="s">
        <v>1631</v>
      </c>
      <c r="D686" s="4" t="s">
        <v>1179</v>
      </c>
      <c r="E686" s="4" t="s">
        <v>1633</v>
      </c>
      <c r="F686" s="4" t="s">
        <v>1634</v>
      </c>
      <c r="G686" s="6">
        <v>69.16</v>
      </c>
      <c r="H686" s="6">
        <v>73.096000000000004</v>
      </c>
      <c r="I686" s="7" t="s">
        <v>15</v>
      </c>
    </row>
    <row r="687" spans="1:9" s="16" customFormat="1" ht="30" customHeight="1" x14ac:dyDescent="0.25">
      <c r="A687" s="4">
        <v>685</v>
      </c>
      <c r="B687" s="22" t="s">
        <v>1630</v>
      </c>
      <c r="C687" s="4" t="s">
        <v>1631</v>
      </c>
      <c r="D687" s="4" t="s">
        <v>1179</v>
      </c>
      <c r="E687" s="4" t="s">
        <v>1635</v>
      </c>
      <c r="F687" s="4" t="s">
        <v>1636</v>
      </c>
      <c r="G687" s="6">
        <v>68.36</v>
      </c>
      <c r="H687" s="6">
        <v>68.616</v>
      </c>
      <c r="I687" s="7" t="s">
        <v>15</v>
      </c>
    </row>
    <row r="688" spans="1:9" s="16" customFormat="1" ht="30" customHeight="1" x14ac:dyDescent="0.25">
      <c r="A688" s="4">
        <v>686</v>
      </c>
      <c r="B688" s="22" t="s">
        <v>1630</v>
      </c>
      <c r="C688" s="4" t="s">
        <v>1631</v>
      </c>
      <c r="D688" s="4" t="s">
        <v>1179</v>
      </c>
      <c r="E688" s="4" t="s">
        <v>1637</v>
      </c>
      <c r="F688" s="4" t="s">
        <v>1638</v>
      </c>
      <c r="G688" s="6">
        <v>54.2</v>
      </c>
      <c r="H688" s="6">
        <v>66.12</v>
      </c>
      <c r="I688" s="4" t="s">
        <v>18</v>
      </c>
    </row>
    <row r="689" spans="1:9" s="16" customFormat="1" ht="30" customHeight="1" x14ac:dyDescent="0.25">
      <c r="A689" s="4">
        <v>687</v>
      </c>
      <c r="B689" s="22" t="s">
        <v>1630</v>
      </c>
      <c r="C689" s="4" t="s">
        <v>1631</v>
      </c>
      <c r="D689" s="4" t="s">
        <v>1179</v>
      </c>
      <c r="E689" s="4" t="s">
        <v>1639</v>
      </c>
      <c r="F689" s="4" t="s">
        <v>1640</v>
      </c>
      <c r="G689" s="6">
        <v>56.88</v>
      </c>
      <c r="H689" s="6">
        <v>63.728000000000002</v>
      </c>
      <c r="I689" s="4" t="s">
        <v>18</v>
      </c>
    </row>
    <row r="690" spans="1:9" s="16" customFormat="1" ht="30" customHeight="1" x14ac:dyDescent="0.25">
      <c r="A690" s="4">
        <v>688</v>
      </c>
      <c r="B690" s="22" t="s">
        <v>1630</v>
      </c>
      <c r="C690" s="4" t="s">
        <v>1631</v>
      </c>
      <c r="D690" s="4" t="s">
        <v>1179</v>
      </c>
      <c r="E690" s="4" t="s">
        <v>1641</v>
      </c>
      <c r="F690" s="4" t="s">
        <v>1642</v>
      </c>
      <c r="G690" s="6">
        <v>53.2</v>
      </c>
      <c r="H690" s="6">
        <v>62.72</v>
      </c>
      <c r="I690" s="4" t="s">
        <v>18</v>
      </c>
    </row>
    <row r="691" spans="1:9" s="16" customFormat="1" ht="30" customHeight="1" x14ac:dyDescent="0.25">
      <c r="A691" s="4">
        <v>689</v>
      </c>
      <c r="B691" s="22" t="s">
        <v>1630</v>
      </c>
      <c r="C691" s="4" t="s">
        <v>1631</v>
      </c>
      <c r="D691" s="4" t="s">
        <v>1179</v>
      </c>
      <c r="E691" s="4" t="s">
        <v>1643</v>
      </c>
      <c r="F691" s="4" t="s">
        <v>1644</v>
      </c>
      <c r="G691" s="6">
        <v>55.16</v>
      </c>
      <c r="H691" s="6">
        <v>62.695999999999998</v>
      </c>
      <c r="I691" s="4" t="s">
        <v>18</v>
      </c>
    </row>
    <row r="692" spans="1:9" s="16" customFormat="1" ht="30" customHeight="1" x14ac:dyDescent="0.25">
      <c r="A692" s="4">
        <v>690</v>
      </c>
      <c r="B692" s="22" t="s">
        <v>1630</v>
      </c>
      <c r="C692" s="4" t="s">
        <v>1631</v>
      </c>
      <c r="D692" s="4" t="s">
        <v>1179</v>
      </c>
      <c r="E692" s="4" t="s">
        <v>1645</v>
      </c>
      <c r="F692" s="4" t="s">
        <v>1646</v>
      </c>
      <c r="G692" s="6">
        <v>54.52</v>
      </c>
      <c r="H692" s="6">
        <v>62.311999999999998</v>
      </c>
      <c r="I692" s="4" t="s">
        <v>18</v>
      </c>
    </row>
    <row r="693" spans="1:9" s="16" customFormat="1" ht="30" customHeight="1" x14ac:dyDescent="0.25">
      <c r="A693" s="4">
        <v>691</v>
      </c>
      <c r="B693" s="22" t="s">
        <v>1630</v>
      </c>
      <c r="C693" s="4" t="s">
        <v>1631</v>
      </c>
      <c r="D693" s="4" t="s">
        <v>1179</v>
      </c>
      <c r="E693" s="4" t="s">
        <v>1647</v>
      </c>
      <c r="F693" s="4" t="s">
        <v>1648</v>
      </c>
      <c r="G693" s="6">
        <v>52.32</v>
      </c>
      <c r="H693" s="6">
        <v>61.792000000000002</v>
      </c>
      <c r="I693" s="4" t="s">
        <v>18</v>
      </c>
    </row>
    <row r="694" spans="1:9" s="16" customFormat="1" ht="30" customHeight="1" x14ac:dyDescent="0.25">
      <c r="A694" s="4">
        <v>692</v>
      </c>
      <c r="B694" s="22" t="s">
        <v>1630</v>
      </c>
      <c r="C694" s="4" t="s">
        <v>1631</v>
      </c>
      <c r="D694" s="4" t="s">
        <v>1179</v>
      </c>
      <c r="E694" s="4" t="s">
        <v>1649</v>
      </c>
      <c r="F694" s="4" t="s">
        <v>1650</v>
      </c>
      <c r="G694" s="6">
        <v>55.8</v>
      </c>
      <c r="H694" s="6">
        <v>61.08</v>
      </c>
      <c r="I694" s="4" t="s">
        <v>18</v>
      </c>
    </row>
    <row r="695" spans="1:9" s="16" customFormat="1" ht="30" customHeight="1" x14ac:dyDescent="0.25">
      <c r="A695" s="4">
        <v>693</v>
      </c>
      <c r="B695" s="22" t="s">
        <v>1630</v>
      </c>
      <c r="C695" s="4" t="s">
        <v>1631</v>
      </c>
      <c r="D695" s="4" t="s">
        <v>1179</v>
      </c>
      <c r="E695" s="4" t="s">
        <v>1651</v>
      </c>
      <c r="F695" s="4" t="s">
        <v>1652</v>
      </c>
      <c r="G695" s="6">
        <v>52</v>
      </c>
      <c r="H695" s="6">
        <v>60.4</v>
      </c>
      <c r="I695" s="4" t="s">
        <v>18</v>
      </c>
    </row>
    <row r="696" spans="1:9" s="16" customFormat="1" ht="30" customHeight="1" x14ac:dyDescent="0.25">
      <c r="A696" s="4">
        <v>694</v>
      </c>
      <c r="B696" s="22" t="s">
        <v>1630</v>
      </c>
      <c r="C696" s="4" t="s">
        <v>1631</v>
      </c>
      <c r="D696" s="4" t="s">
        <v>1179</v>
      </c>
      <c r="E696" s="4" t="s">
        <v>1653</v>
      </c>
      <c r="F696" s="4" t="s">
        <v>1654</v>
      </c>
      <c r="G696" s="6">
        <v>50.44</v>
      </c>
      <c r="H696" s="6">
        <v>59.463999999999999</v>
      </c>
      <c r="I696" s="4" t="s">
        <v>18</v>
      </c>
    </row>
    <row r="697" spans="1:9" s="16" customFormat="1" ht="30" customHeight="1" x14ac:dyDescent="0.25">
      <c r="A697" s="4">
        <v>695</v>
      </c>
      <c r="B697" s="22" t="s">
        <v>1630</v>
      </c>
      <c r="C697" s="4" t="s">
        <v>1631</v>
      </c>
      <c r="D697" s="4" t="s">
        <v>1179</v>
      </c>
      <c r="E697" s="4" t="s">
        <v>1655</v>
      </c>
      <c r="F697" s="4" t="s">
        <v>1656</v>
      </c>
      <c r="G697" s="6" t="s">
        <v>43</v>
      </c>
      <c r="H697" s="6">
        <v>32</v>
      </c>
      <c r="I697" s="4" t="s">
        <v>18</v>
      </c>
    </row>
    <row r="698" spans="1:9" s="16" customFormat="1" ht="30" customHeight="1" x14ac:dyDescent="0.25">
      <c r="A698" s="4">
        <v>696</v>
      </c>
      <c r="B698" s="22" t="s">
        <v>1630</v>
      </c>
      <c r="C698" s="4" t="s">
        <v>1631</v>
      </c>
      <c r="D698" s="4" t="s">
        <v>1179</v>
      </c>
      <c r="E698" s="4" t="s">
        <v>1657</v>
      </c>
      <c r="F698" s="4" t="s">
        <v>1658</v>
      </c>
      <c r="G698" s="6" t="s">
        <v>43</v>
      </c>
      <c r="H698" s="6">
        <v>31.2</v>
      </c>
      <c r="I698" s="4" t="s">
        <v>18</v>
      </c>
    </row>
    <row r="699" spans="1:9" s="16" customFormat="1" ht="30" customHeight="1" x14ac:dyDescent="0.25">
      <c r="A699" s="4">
        <v>697</v>
      </c>
      <c r="B699" s="22" t="s">
        <v>1630</v>
      </c>
      <c r="C699" s="4" t="s">
        <v>1631</v>
      </c>
      <c r="D699" s="4" t="s">
        <v>1179</v>
      </c>
      <c r="E699" s="4" t="s">
        <v>1659</v>
      </c>
      <c r="F699" s="4" t="s">
        <v>1660</v>
      </c>
      <c r="G699" s="6" t="s">
        <v>43</v>
      </c>
      <c r="H699" s="6">
        <v>29.2</v>
      </c>
      <c r="I699" s="4" t="s">
        <v>18</v>
      </c>
    </row>
    <row r="700" spans="1:9" s="16" customFormat="1" ht="30" customHeight="1" x14ac:dyDescent="0.25">
      <c r="A700" s="4">
        <v>698</v>
      </c>
      <c r="B700" s="22" t="s">
        <v>1630</v>
      </c>
      <c r="C700" s="4" t="s">
        <v>1631</v>
      </c>
      <c r="D700" s="4" t="s">
        <v>1179</v>
      </c>
      <c r="E700" s="4" t="s">
        <v>1661</v>
      </c>
      <c r="F700" s="4" t="s">
        <v>1662</v>
      </c>
      <c r="G700" s="6" t="s">
        <v>43</v>
      </c>
      <c r="H700" s="6">
        <v>28.4</v>
      </c>
      <c r="I700" s="4" t="s">
        <v>18</v>
      </c>
    </row>
    <row r="701" spans="1:9" s="16" customFormat="1" ht="30" customHeight="1" x14ac:dyDescent="0.25">
      <c r="A701" s="4">
        <v>699</v>
      </c>
      <c r="B701" s="22" t="s">
        <v>1630</v>
      </c>
      <c r="C701" s="4" t="s">
        <v>1663</v>
      </c>
      <c r="D701" s="4" t="s">
        <v>842</v>
      </c>
      <c r="E701" s="4" t="s">
        <v>1664</v>
      </c>
      <c r="F701" s="4" t="s">
        <v>1665</v>
      </c>
      <c r="G701" s="6">
        <v>66.88</v>
      </c>
      <c r="H701" s="6">
        <v>69.727999999999994</v>
      </c>
      <c r="I701" s="7" t="s">
        <v>15</v>
      </c>
    </row>
    <row r="702" spans="1:9" s="16" customFormat="1" ht="30" customHeight="1" x14ac:dyDescent="0.25">
      <c r="A702" s="4">
        <v>700</v>
      </c>
      <c r="B702" s="22" t="s">
        <v>1630</v>
      </c>
      <c r="C702" s="4" t="s">
        <v>1663</v>
      </c>
      <c r="D702" s="4" t="s">
        <v>842</v>
      </c>
      <c r="E702" s="4" t="s">
        <v>1666</v>
      </c>
      <c r="F702" s="4" t="s">
        <v>1667</v>
      </c>
      <c r="G702" s="6">
        <v>52</v>
      </c>
      <c r="H702" s="6">
        <v>64.400000000000006</v>
      </c>
      <c r="I702" s="4" t="s">
        <v>18</v>
      </c>
    </row>
    <row r="703" spans="1:9" s="16" customFormat="1" ht="30" customHeight="1" x14ac:dyDescent="0.25">
      <c r="A703" s="4">
        <v>701</v>
      </c>
      <c r="B703" s="22" t="s">
        <v>1630</v>
      </c>
      <c r="C703" s="4" t="s">
        <v>1663</v>
      </c>
      <c r="D703" s="4" t="s">
        <v>842</v>
      </c>
      <c r="E703" s="4" t="s">
        <v>1668</v>
      </c>
      <c r="F703" s="4" t="s">
        <v>1669</v>
      </c>
      <c r="G703" s="6">
        <v>54.08</v>
      </c>
      <c r="H703" s="6">
        <v>62.048000000000002</v>
      </c>
      <c r="I703" s="4" t="s">
        <v>18</v>
      </c>
    </row>
    <row r="704" spans="1:9" s="16" customFormat="1" ht="30" customHeight="1" x14ac:dyDescent="0.25">
      <c r="A704" s="4">
        <v>702</v>
      </c>
      <c r="B704" s="22" t="s">
        <v>1630</v>
      </c>
      <c r="C704" s="4" t="s">
        <v>1663</v>
      </c>
      <c r="D704" s="4" t="s">
        <v>842</v>
      </c>
      <c r="E704" s="4" t="s">
        <v>1670</v>
      </c>
      <c r="F704" s="4" t="s">
        <v>1671</v>
      </c>
      <c r="G704" s="6" t="s">
        <v>43</v>
      </c>
      <c r="H704" s="6">
        <v>31.2</v>
      </c>
      <c r="I704" s="4" t="s">
        <v>18</v>
      </c>
    </row>
    <row r="705" spans="1:9" s="16" customFormat="1" ht="30" customHeight="1" x14ac:dyDescent="0.25">
      <c r="A705" s="4">
        <v>703</v>
      </c>
      <c r="B705" s="22" t="s">
        <v>1630</v>
      </c>
      <c r="C705" s="4" t="s">
        <v>1663</v>
      </c>
      <c r="D705" s="4" t="s">
        <v>842</v>
      </c>
      <c r="E705" s="4" t="s">
        <v>1672</v>
      </c>
      <c r="F705" s="4" t="s">
        <v>1673</v>
      </c>
      <c r="G705" s="6" t="s">
        <v>43</v>
      </c>
      <c r="H705" s="6">
        <v>30.8</v>
      </c>
      <c r="I705" s="4" t="s">
        <v>18</v>
      </c>
    </row>
    <row r="706" spans="1:9" s="16" customFormat="1" ht="30" customHeight="1" x14ac:dyDescent="0.25">
      <c r="A706" s="4">
        <v>704</v>
      </c>
      <c r="B706" s="22" t="s">
        <v>1630</v>
      </c>
      <c r="C706" s="4" t="s">
        <v>1674</v>
      </c>
      <c r="D706" s="4" t="s">
        <v>1498</v>
      </c>
      <c r="E706" s="4" t="s">
        <v>1675</v>
      </c>
      <c r="F706" s="4" t="s">
        <v>1676</v>
      </c>
      <c r="G706" s="6">
        <v>56.6</v>
      </c>
      <c r="H706" s="6">
        <v>66.760000000000005</v>
      </c>
      <c r="I706" s="4" t="s">
        <v>18</v>
      </c>
    </row>
    <row r="707" spans="1:9" s="16" customFormat="1" ht="30" customHeight="1" x14ac:dyDescent="0.25">
      <c r="A707" s="4">
        <v>705</v>
      </c>
      <c r="B707" s="22" t="s">
        <v>1630</v>
      </c>
      <c r="C707" s="4" t="s">
        <v>1674</v>
      </c>
      <c r="D707" s="4" t="s">
        <v>1498</v>
      </c>
      <c r="E707" s="4" t="s">
        <v>1677</v>
      </c>
      <c r="F707" s="4" t="s">
        <v>1678</v>
      </c>
      <c r="G707" s="6">
        <v>53.08</v>
      </c>
      <c r="H707" s="6">
        <v>64.248000000000005</v>
      </c>
      <c r="I707" s="4" t="s">
        <v>18</v>
      </c>
    </row>
    <row r="708" spans="1:9" s="16" customFormat="1" ht="30" customHeight="1" x14ac:dyDescent="0.25">
      <c r="A708" s="4">
        <v>706</v>
      </c>
      <c r="B708" s="22" t="s">
        <v>1630</v>
      </c>
      <c r="C708" s="4" t="s">
        <v>1674</v>
      </c>
      <c r="D708" s="4" t="s">
        <v>1498</v>
      </c>
      <c r="E708" s="4" t="s">
        <v>1679</v>
      </c>
      <c r="F708" s="4" t="s">
        <v>1680</v>
      </c>
      <c r="G708" s="6">
        <v>47.88</v>
      </c>
      <c r="H708" s="6">
        <v>61.128</v>
      </c>
      <c r="I708" s="4" t="s">
        <v>18</v>
      </c>
    </row>
    <row r="709" spans="1:9" s="16" customFormat="1" ht="30" customHeight="1" x14ac:dyDescent="0.25">
      <c r="A709" s="4">
        <v>707</v>
      </c>
      <c r="B709" s="22" t="s">
        <v>1630</v>
      </c>
      <c r="C709" s="4" t="s">
        <v>1674</v>
      </c>
      <c r="D709" s="4" t="s">
        <v>1498</v>
      </c>
      <c r="E709" s="4" t="s">
        <v>1681</v>
      </c>
      <c r="F709" s="4" t="s">
        <v>1682</v>
      </c>
      <c r="G709" s="6">
        <v>43.08</v>
      </c>
      <c r="H709" s="6">
        <v>58.648000000000003</v>
      </c>
      <c r="I709" s="4" t="s">
        <v>18</v>
      </c>
    </row>
    <row r="710" spans="1:9" s="16" customFormat="1" ht="30" customHeight="1" x14ac:dyDescent="0.25">
      <c r="A710" s="4">
        <v>708</v>
      </c>
      <c r="B710" s="22" t="s">
        <v>1630</v>
      </c>
      <c r="C710" s="4" t="s">
        <v>1674</v>
      </c>
      <c r="D710" s="4" t="s">
        <v>1498</v>
      </c>
      <c r="E710" s="4" t="s">
        <v>1683</v>
      </c>
      <c r="F710" s="4" t="s">
        <v>1684</v>
      </c>
      <c r="G710" s="6" t="s">
        <v>43</v>
      </c>
      <c r="H710" s="6">
        <v>32.4</v>
      </c>
      <c r="I710" s="4" t="s">
        <v>18</v>
      </c>
    </row>
    <row r="711" spans="1:9" s="16" customFormat="1" ht="30" customHeight="1" x14ac:dyDescent="0.25">
      <c r="A711" s="4">
        <v>709</v>
      </c>
      <c r="B711" s="22" t="s">
        <v>1630</v>
      </c>
      <c r="C711" s="4" t="s">
        <v>1685</v>
      </c>
      <c r="D711" s="4" t="s">
        <v>1569</v>
      </c>
      <c r="E711" s="4" t="s">
        <v>1686</v>
      </c>
      <c r="F711" s="4" t="s">
        <v>1687</v>
      </c>
      <c r="G711" s="6">
        <v>69.760000000000005</v>
      </c>
      <c r="H711" s="6">
        <v>71.055999999999997</v>
      </c>
      <c r="I711" s="7" t="s">
        <v>15</v>
      </c>
    </row>
    <row r="712" spans="1:9" s="16" customFormat="1" ht="30" customHeight="1" x14ac:dyDescent="0.25">
      <c r="A712" s="4">
        <v>710</v>
      </c>
      <c r="B712" s="22" t="s">
        <v>1630</v>
      </c>
      <c r="C712" s="4" t="s">
        <v>1685</v>
      </c>
      <c r="D712" s="4" t="s">
        <v>1569</v>
      </c>
      <c r="E712" s="4" t="s">
        <v>1688</v>
      </c>
      <c r="F712" s="4" t="s">
        <v>1689</v>
      </c>
      <c r="G712" s="6">
        <v>68.44</v>
      </c>
      <c r="H712" s="6">
        <v>69.463999999999999</v>
      </c>
      <c r="I712" s="7" t="s">
        <v>15</v>
      </c>
    </row>
    <row r="713" spans="1:9" s="16" customFormat="1" ht="30" customHeight="1" x14ac:dyDescent="0.25">
      <c r="A713" s="4">
        <v>711</v>
      </c>
      <c r="B713" s="22" t="s">
        <v>1630</v>
      </c>
      <c r="C713" s="4" t="s">
        <v>1685</v>
      </c>
      <c r="D713" s="4" t="s">
        <v>1569</v>
      </c>
      <c r="E713" s="4" t="s">
        <v>1690</v>
      </c>
      <c r="F713" s="4" t="s">
        <v>1691</v>
      </c>
      <c r="G713" s="6">
        <v>55.4</v>
      </c>
      <c r="H713" s="6">
        <v>61.24</v>
      </c>
      <c r="I713" s="4" t="s">
        <v>18</v>
      </c>
    </row>
    <row r="714" spans="1:9" s="16" customFormat="1" ht="30" customHeight="1" x14ac:dyDescent="0.25">
      <c r="A714" s="4">
        <v>712</v>
      </c>
      <c r="B714" s="22" t="s">
        <v>1630</v>
      </c>
      <c r="C714" s="4" t="s">
        <v>1685</v>
      </c>
      <c r="D714" s="4" t="s">
        <v>1569</v>
      </c>
      <c r="E714" s="4" t="s">
        <v>1692</v>
      </c>
      <c r="F714" s="4" t="s">
        <v>1693</v>
      </c>
      <c r="G714" s="6">
        <v>54.32</v>
      </c>
      <c r="H714" s="6">
        <v>60.591999999999999</v>
      </c>
      <c r="I714" s="4" t="s">
        <v>18</v>
      </c>
    </row>
    <row r="715" spans="1:9" s="16" customFormat="1" ht="30" customHeight="1" x14ac:dyDescent="0.25">
      <c r="A715" s="4">
        <v>713</v>
      </c>
      <c r="B715" s="22" t="s">
        <v>1630</v>
      </c>
      <c r="C715" s="4" t="s">
        <v>1685</v>
      </c>
      <c r="D715" s="4" t="s">
        <v>1569</v>
      </c>
      <c r="E715" s="4" t="s">
        <v>1694</v>
      </c>
      <c r="F715" s="4" t="s">
        <v>1695</v>
      </c>
      <c r="G715" s="6" t="s">
        <v>43</v>
      </c>
      <c r="H715" s="6">
        <v>31.6</v>
      </c>
      <c r="I715" s="4" t="s">
        <v>18</v>
      </c>
    </row>
    <row r="716" spans="1:9" s="16" customFormat="1" ht="30" customHeight="1" x14ac:dyDescent="0.25">
      <c r="A716" s="4">
        <v>714</v>
      </c>
      <c r="B716" s="22" t="s">
        <v>1630</v>
      </c>
      <c r="C716" s="4" t="s">
        <v>1685</v>
      </c>
      <c r="D716" s="4" t="s">
        <v>1569</v>
      </c>
      <c r="E716" s="4" t="s">
        <v>1696</v>
      </c>
      <c r="F716" s="4" t="s">
        <v>1697</v>
      </c>
      <c r="G716" s="6" t="s">
        <v>43</v>
      </c>
      <c r="H716" s="6">
        <v>28.8</v>
      </c>
      <c r="I716" s="4" t="s">
        <v>18</v>
      </c>
    </row>
    <row r="717" spans="1:9" s="16" customFormat="1" ht="30" customHeight="1" x14ac:dyDescent="0.25">
      <c r="A717" s="4">
        <v>715</v>
      </c>
      <c r="B717" s="22" t="s">
        <v>1630</v>
      </c>
      <c r="C717" s="4" t="s">
        <v>1685</v>
      </c>
      <c r="D717" s="4" t="s">
        <v>1569</v>
      </c>
      <c r="E717" s="4" t="s">
        <v>1698</v>
      </c>
      <c r="F717" s="4" t="s">
        <v>1699</v>
      </c>
      <c r="G717" s="6" t="s">
        <v>43</v>
      </c>
      <c r="H717" s="6">
        <v>28.4</v>
      </c>
      <c r="I717" s="4" t="s">
        <v>18</v>
      </c>
    </row>
    <row r="718" spans="1:9" s="16" customFormat="1" ht="30" customHeight="1" x14ac:dyDescent="0.25">
      <c r="A718" s="4">
        <v>716</v>
      </c>
      <c r="B718" s="22" t="s">
        <v>1630</v>
      </c>
      <c r="C718" s="4" t="s">
        <v>1685</v>
      </c>
      <c r="D718" s="4" t="s">
        <v>1569</v>
      </c>
      <c r="E718" s="4" t="s">
        <v>1700</v>
      </c>
      <c r="F718" s="4" t="s">
        <v>1701</v>
      </c>
      <c r="G718" s="6" t="s">
        <v>43</v>
      </c>
      <c r="H718" s="6">
        <v>27.6</v>
      </c>
      <c r="I718" s="4" t="s">
        <v>18</v>
      </c>
    </row>
    <row r="719" spans="1:9" s="16" customFormat="1" ht="30" customHeight="1" x14ac:dyDescent="0.25">
      <c r="A719" s="4">
        <v>717</v>
      </c>
      <c r="B719" s="22" t="s">
        <v>1630</v>
      </c>
      <c r="C719" s="4" t="s">
        <v>1685</v>
      </c>
      <c r="D719" s="4" t="s">
        <v>1569</v>
      </c>
      <c r="E719" s="4" t="s">
        <v>1702</v>
      </c>
      <c r="F719" s="4" t="s">
        <v>1703</v>
      </c>
      <c r="G719" s="6" t="s">
        <v>43</v>
      </c>
      <c r="H719" s="6">
        <v>27.2</v>
      </c>
      <c r="I719" s="4" t="s">
        <v>18</v>
      </c>
    </row>
    <row r="720" spans="1:9" s="16" customFormat="1" ht="30" customHeight="1" x14ac:dyDescent="0.25">
      <c r="A720" s="4">
        <v>718</v>
      </c>
      <c r="B720" s="22" t="s">
        <v>1630</v>
      </c>
      <c r="C720" s="4" t="s">
        <v>1685</v>
      </c>
      <c r="D720" s="4" t="s">
        <v>1569</v>
      </c>
      <c r="E720" s="4" t="s">
        <v>1704</v>
      </c>
      <c r="F720" s="4" t="s">
        <v>1705</v>
      </c>
      <c r="G720" s="6" t="s">
        <v>43</v>
      </c>
      <c r="H720" s="6">
        <v>27.2</v>
      </c>
      <c r="I720" s="4" t="s">
        <v>18</v>
      </c>
    </row>
    <row r="721" spans="1:9" s="16" customFormat="1" ht="30" customHeight="1" x14ac:dyDescent="0.25">
      <c r="A721" s="4">
        <v>719</v>
      </c>
      <c r="B721" s="22" t="s">
        <v>1630</v>
      </c>
      <c r="C721" s="4" t="s">
        <v>1706</v>
      </c>
      <c r="D721" s="4" t="s">
        <v>1707</v>
      </c>
      <c r="E721" s="4" t="s">
        <v>1708</v>
      </c>
      <c r="F721" s="4" t="s">
        <v>1709</v>
      </c>
      <c r="G721" s="6">
        <v>74.36</v>
      </c>
      <c r="H721" s="6">
        <v>71.816000000000003</v>
      </c>
      <c r="I721" s="7" t="s">
        <v>15</v>
      </c>
    </row>
    <row r="722" spans="1:9" s="16" customFormat="1" ht="30" customHeight="1" x14ac:dyDescent="0.25">
      <c r="A722" s="4">
        <v>720</v>
      </c>
      <c r="B722" s="22" t="s">
        <v>1630</v>
      </c>
      <c r="C722" s="4" t="s">
        <v>1706</v>
      </c>
      <c r="D722" s="4" t="s">
        <v>1707</v>
      </c>
      <c r="E722" s="4" t="s">
        <v>1710</v>
      </c>
      <c r="F722" s="4" t="s">
        <v>1711</v>
      </c>
      <c r="G722" s="6">
        <v>67.8</v>
      </c>
      <c r="H722" s="6">
        <v>69.88</v>
      </c>
      <c r="I722" s="4" t="s">
        <v>18</v>
      </c>
    </row>
    <row r="723" spans="1:9" s="16" customFormat="1" ht="30" customHeight="1" x14ac:dyDescent="0.25">
      <c r="A723" s="4">
        <v>721</v>
      </c>
      <c r="B723" s="22" t="s">
        <v>1630</v>
      </c>
      <c r="C723" s="4" t="s">
        <v>1706</v>
      </c>
      <c r="D723" s="4" t="s">
        <v>1707</v>
      </c>
      <c r="E723" s="4" t="s">
        <v>1712</v>
      </c>
      <c r="F723" s="4" t="s">
        <v>1713</v>
      </c>
      <c r="G723" s="6">
        <v>50.64</v>
      </c>
      <c r="H723" s="6">
        <v>56.783999999999999</v>
      </c>
      <c r="I723" s="4" t="s">
        <v>18</v>
      </c>
    </row>
    <row r="724" spans="1:9" s="16" customFormat="1" ht="30" customHeight="1" x14ac:dyDescent="0.25">
      <c r="A724" s="4">
        <v>722</v>
      </c>
      <c r="B724" s="22" t="s">
        <v>1630</v>
      </c>
      <c r="C724" s="4" t="s">
        <v>1706</v>
      </c>
      <c r="D724" s="4" t="s">
        <v>1707</v>
      </c>
      <c r="E724" s="4" t="s">
        <v>1714</v>
      </c>
      <c r="F724" s="4" t="s">
        <v>1715</v>
      </c>
      <c r="G724" s="6" t="s">
        <v>43</v>
      </c>
      <c r="H724" s="6">
        <v>26.8</v>
      </c>
      <c r="I724" s="4" t="s">
        <v>18</v>
      </c>
    </row>
    <row r="725" spans="1:9" s="1" customFormat="1" ht="30" customHeight="1" x14ac:dyDescent="0.25">
      <c r="A725" s="4">
        <v>723</v>
      </c>
      <c r="B725" s="22" t="s">
        <v>1716</v>
      </c>
      <c r="C725" s="4" t="s">
        <v>1717</v>
      </c>
      <c r="D725" s="4" t="s">
        <v>1179</v>
      </c>
      <c r="E725" s="25" t="s">
        <v>1718</v>
      </c>
      <c r="F725" s="5" t="s">
        <v>1719</v>
      </c>
      <c r="G725" s="6">
        <v>65.959999999999994</v>
      </c>
      <c r="H725" s="6">
        <v>71.176000000000002</v>
      </c>
      <c r="I725" s="7" t="s">
        <v>15</v>
      </c>
    </row>
    <row r="726" spans="1:9" s="1" customFormat="1" ht="30" customHeight="1" x14ac:dyDescent="0.25">
      <c r="A726" s="4">
        <v>724</v>
      </c>
      <c r="B726" s="22" t="s">
        <v>1716</v>
      </c>
      <c r="C726" s="4" t="s">
        <v>1717</v>
      </c>
      <c r="D726" s="4" t="s">
        <v>1179</v>
      </c>
      <c r="E726" s="25" t="s">
        <v>1720</v>
      </c>
      <c r="F726" s="5" t="s">
        <v>1721</v>
      </c>
      <c r="G726" s="6">
        <v>66.040000000000006</v>
      </c>
      <c r="H726" s="6">
        <v>66.424000000000007</v>
      </c>
      <c r="I726" s="7" t="s">
        <v>15</v>
      </c>
    </row>
    <row r="727" spans="1:9" s="16" customFormat="1" ht="30" customHeight="1" x14ac:dyDescent="0.25">
      <c r="A727" s="4">
        <v>725</v>
      </c>
      <c r="B727" s="22" t="s">
        <v>1716</v>
      </c>
      <c r="C727" s="4" t="s">
        <v>1717</v>
      </c>
      <c r="D727" s="4" t="s">
        <v>1179</v>
      </c>
      <c r="E727" s="25" t="s">
        <v>1722</v>
      </c>
      <c r="F727" s="5" t="s">
        <v>1723</v>
      </c>
      <c r="G727" s="6">
        <v>55.2</v>
      </c>
      <c r="H727" s="6">
        <v>64.319999999999993</v>
      </c>
      <c r="I727" s="4" t="s">
        <v>18</v>
      </c>
    </row>
    <row r="728" spans="1:9" s="16" customFormat="1" ht="30" customHeight="1" x14ac:dyDescent="0.25">
      <c r="A728" s="4">
        <v>726</v>
      </c>
      <c r="B728" s="22" t="s">
        <v>1716</v>
      </c>
      <c r="C728" s="4" t="s">
        <v>1717</v>
      </c>
      <c r="D728" s="4" t="s">
        <v>1179</v>
      </c>
      <c r="E728" s="25" t="s">
        <v>1724</v>
      </c>
      <c r="F728" s="5" t="s">
        <v>1725</v>
      </c>
      <c r="G728" s="6">
        <v>53.96</v>
      </c>
      <c r="H728" s="6">
        <v>60.776000000000003</v>
      </c>
      <c r="I728" s="4" t="s">
        <v>18</v>
      </c>
    </row>
    <row r="729" spans="1:9" s="16" customFormat="1" ht="30" customHeight="1" x14ac:dyDescent="0.25">
      <c r="A729" s="4">
        <v>727</v>
      </c>
      <c r="B729" s="22" t="s">
        <v>1716</v>
      </c>
      <c r="C729" s="4" t="s">
        <v>1717</v>
      </c>
      <c r="D729" s="4" t="s">
        <v>1179</v>
      </c>
      <c r="E729" s="25" t="s">
        <v>1726</v>
      </c>
      <c r="F729" s="5" t="s">
        <v>1727</v>
      </c>
      <c r="G729" s="6">
        <v>52.96</v>
      </c>
      <c r="H729" s="6">
        <v>60.576000000000001</v>
      </c>
      <c r="I729" s="4" t="s">
        <v>18</v>
      </c>
    </row>
    <row r="730" spans="1:9" s="16" customFormat="1" ht="30" customHeight="1" x14ac:dyDescent="0.25">
      <c r="A730" s="4">
        <v>728</v>
      </c>
      <c r="B730" s="22" t="s">
        <v>1716</v>
      </c>
      <c r="C730" s="4" t="s">
        <v>1717</v>
      </c>
      <c r="D730" s="4" t="s">
        <v>1179</v>
      </c>
      <c r="E730" s="25" t="s">
        <v>1728</v>
      </c>
      <c r="F730" s="5" t="s">
        <v>1729</v>
      </c>
      <c r="G730" s="6">
        <v>53.64</v>
      </c>
      <c r="H730" s="6">
        <v>60.584000000000003</v>
      </c>
      <c r="I730" s="4" t="s">
        <v>18</v>
      </c>
    </row>
    <row r="731" spans="1:9" s="16" customFormat="1" ht="30" customHeight="1" x14ac:dyDescent="0.25">
      <c r="A731" s="4">
        <v>729</v>
      </c>
      <c r="B731" s="22" t="s">
        <v>1716</v>
      </c>
      <c r="C731" s="4" t="s">
        <v>1717</v>
      </c>
      <c r="D731" s="4" t="s">
        <v>1179</v>
      </c>
      <c r="E731" s="25" t="s">
        <v>1730</v>
      </c>
      <c r="F731" s="5" t="s">
        <v>1731</v>
      </c>
      <c r="G731" s="6">
        <v>51.8</v>
      </c>
      <c r="H731" s="6">
        <v>59.48</v>
      </c>
      <c r="I731" s="4" t="s">
        <v>18</v>
      </c>
    </row>
    <row r="732" spans="1:9" s="16" customFormat="1" ht="30" customHeight="1" x14ac:dyDescent="0.25">
      <c r="A732" s="4">
        <v>730</v>
      </c>
      <c r="B732" s="22" t="s">
        <v>1716</v>
      </c>
      <c r="C732" s="4" t="s">
        <v>1717</v>
      </c>
      <c r="D732" s="4" t="s">
        <v>1179</v>
      </c>
      <c r="E732" s="25" t="s">
        <v>1732</v>
      </c>
      <c r="F732" s="5" t="s">
        <v>1733</v>
      </c>
      <c r="G732" s="6">
        <v>53</v>
      </c>
      <c r="H732" s="6">
        <v>59.4</v>
      </c>
      <c r="I732" s="4" t="s">
        <v>18</v>
      </c>
    </row>
    <row r="733" spans="1:9" s="16" customFormat="1" ht="30" customHeight="1" x14ac:dyDescent="0.25">
      <c r="A733" s="4">
        <v>731</v>
      </c>
      <c r="B733" s="22" t="s">
        <v>1716</v>
      </c>
      <c r="C733" s="4" t="s">
        <v>1717</v>
      </c>
      <c r="D733" s="4" t="s">
        <v>1179</v>
      </c>
      <c r="E733" s="25" t="s">
        <v>1734</v>
      </c>
      <c r="F733" s="5" t="s">
        <v>1735</v>
      </c>
      <c r="G733" s="6" t="s">
        <v>43</v>
      </c>
      <c r="H733" s="6">
        <v>28</v>
      </c>
      <c r="I733" s="4" t="s">
        <v>18</v>
      </c>
    </row>
    <row r="734" spans="1:9" s="16" customFormat="1" ht="30" customHeight="1" x14ac:dyDescent="0.25">
      <c r="A734" s="4">
        <v>732</v>
      </c>
      <c r="B734" s="22" t="s">
        <v>1716</v>
      </c>
      <c r="C734" s="4" t="s">
        <v>1717</v>
      </c>
      <c r="D734" s="4" t="s">
        <v>1179</v>
      </c>
      <c r="E734" s="4" t="s">
        <v>1736</v>
      </c>
      <c r="F734" s="5" t="s">
        <v>1737</v>
      </c>
      <c r="G734" s="6" t="s">
        <v>43</v>
      </c>
      <c r="H734" s="6">
        <v>25.2</v>
      </c>
      <c r="I734" s="4" t="s">
        <v>18</v>
      </c>
    </row>
    <row r="735" spans="1:9" s="16" customFormat="1" ht="30" customHeight="1" x14ac:dyDescent="0.25">
      <c r="A735" s="4">
        <v>733</v>
      </c>
      <c r="B735" s="22" t="s">
        <v>1716</v>
      </c>
      <c r="C735" s="4" t="s">
        <v>1738</v>
      </c>
      <c r="D735" s="4" t="s">
        <v>842</v>
      </c>
      <c r="E735" s="25" t="s">
        <v>1739</v>
      </c>
      <c r="F735" s="5" t="s">
        <v>1740</v>
      </c>
      <c r="G735" s="6">
        <v>64.72</v>
      </c>
      <c r="H735" s="6">
        <v>70.031999999999996</v>
      </c>
      <c r="I735" s="7" t="s">
        <v>15</v>
      </c>
    </row>
    <row r="736" spans="1:9" s="16" customFormat="1" ht="30" customHeight="1" x14ac:dyDescent="0.25">
      <c r="A736" s="4">
        <v>734</v>
      </c>
      <c r="B736" s="22" t="s">
        <v>1716</v>
      </c>
      <c r="C736" s="4" t="s">
        <v>1738</v>
      </c>
      <c r="D736" s="4" t="s">
        <v>842</v>
      </c>
      <c r="E736" s="25" t="s">
        <v>1741</v>
      </c>
      <c r="F736" s="5" t="s">
        <v>1742</v>
      </c>
      <c r="G736" s="6">
        <v>67.2</v>
      </c>
      <c r="H736" s="6">
        <v>69.52</v>
      </c>
      <c r="I736" s="7" t="s">
        <v>15</v>
      </c>
    </row>
    <row r="737" spans="1:9" s="16" customFormat="1" ht="30" customHeight="1" x14ac:dyDescent="0.25">
      <c r="A737" s="4">
        <v>735</v>
      </c>
      <c r="B737" s="22" t="s">
        <v>1716</v>
      </c>
      <c r="C737" s="4" t="s">
        <v>1743</v>
      </c>
      <c r="D737" s="4" t="s">
        <v>1498</v>
      </c>
      <c r="E737" s="25" t="s">
        <v>1744</v>
      </c>
      <c r="F737" s="5" t="s">
        <v>1745</v>
      </c>
      <c r="G737" s="6">
        <v>63.52</v>
      </c>
      <c r="H737" s="6">
        <v>66.912000000000006</v>
      </c>
      <c r="I737" s="7" t="s">
        <v>15</v>
      </c>
    </row>
    <row r="738" spans="1:9" s="1" customFormat="1" ht="30" customHeight="1" x14ac:dyDescent="0.25">
      <c r="A738" s="4">
        <v>736</v>
      </c>
      <c r="B738" s="22" t="s">
        <v>1716</v>
      </c>
      <c r="C738" s="4" t="s">
        <v>1746</v>
      </c>
      <c r="D738" s="4" t="s">
        <v>1707</v>
      </c>
      <c r="E738" s="25" t="s">
        <v>1747</v>
      </c>
      <c r="F738" s="5" t="s">
        <v>1748</v>
      </c>
      <c r="G738" s="6">
        <v>66</v>
      </c>
      <c r="H738" s="6">
        <v>67.599999999999994</v>
      </c>
      <c r="I738" s="7" t="s">
        <v>15</v>
      </c>
    </row>
    <row r="739" spans="1:9" s="16" customFormat="1" ht="30" customHeight="1" x14ac:dyDescent="0.25">
      <c r="A739" s="4">
        <v>737</v>
      </c>
      <c r="B739" s="22" t="s">
        <v>1716</v>
      </c>
      <c r="C739" s="4" t="s">
        <v>1746</v>
      </c>
      <c r="D739" s="4" t="s">
        <v>1707</v>
      </c>
      <c r="E739" s="25" t="s">
        <v>1749</v>
      </c>
      <c r="F739" s="5" t="s">
        <v>1750</v>
      </c>
      <c r="G739" s="6">
        <v>65.2</v>
      </c>
      <c r="H739" s="6">
        <v>66.319999999999993</v>
      </c>
      <c r="I739" s="7" t="s">
        <v>15</v>
      </c>
    </row>
    <row r="740" spans="1:9" s="16" customFormat="1" ht="30" customHeight="1" x14ac:dyDescent="0.25">
      <c r="A740" s="4">
        <v>738</v>
      </c>
      <c r="B740" s="22" t="s">
        <v>1716</v>
      </c>
      <c r="C740" s="4" t="s">
        <v>1746</v>
      </c>
      <c r="D740" s="4" t="s">
        <v>1707</v>
      </c>
      <c r="E740" s="25" t="s">
        <v>1751</v>
      </c>
      <c r="F740" s="5" t="s">
        <v>1752</v>
      </c>
      <c r="G740" s="6">
        <v>54.96</v>
      </c>
      <c r="H740" s="6">
        <v>63.375999999999998</v>
      </c>
      <c r="I740" s="4" t="s">
        <v>18</v>
      </c>
    </row>
    <row r="741" spans="1:9" s="16" customFormat="1" ht="30" customHeight="1" x14ac:dyDescent="0.25">
      <c r="A741" s="4">
        <v>739</v>
      </c>
      <c r="B741" s="22" t="s">
        <v>1716</v>
      </c>
      <c r="C741" s="4" t="s">
        <v>1746</v>
      </c>
      <c r="D741" s="4" t="s">
        <v>1707</v>
      </c>
      <c r="E741" s="25" t="s">
        <v>1753</v>
      </c>
      <c r="F741" s="5" t="s">
        <v>1754</v>
      </c>
      <c r="G741" s="6">
        <v>55.08</v>
      </c>
      <c r="H741" s="6">
        <v>61.847999999999999</v>
      </c>
      <c r="I741" s="4" t="s">
        <v>18</v>
      </c>
    </row>
    <row r="742" spans="1:9" s="16" customFormat="1" ht="30" customHeight="1" x14ac:dyDescent="0.25">
      <c r="A742" s="4">
        <v>740</v>
      </c>
      <c r="B742" s="22" t="s">
        <v>1716</v>
      </c>
      <c r="C742" s="4" t="s">
        <v>1746</v>
      </c>
      <c r="D742" s="4" t="s">
        <v>1707</v>
      </c>
      <c r="E742" s="25" t="s">
        <v>1755</v>
      </c>
      <c r="F742" s="5" t="s">
        <v>1756</v>
      </c>
      <c r="G742" s="6">
        <v>56.44</v>
      </c>
      <c r="H742" s="6">
        <v>60.664000000000001</v>
      </c>
      <c r="I742" s="4" t="s">
        <v>18</v>
      </c>
    </row>
    <row r="743" spans="1:9" s="16" customFormat="1" ht="30" customHeight="1" x14ac:dyDescent="0.25">
      <c r="A743" s="4">
        <v>741</v>
      </c>
      <c r="B743" s="22" t="s">
        <v>1716</v>
      </c>
      <c r="C743" s="4" t="s">
        <v>1746</v>
      </c>
      <c r="D743" s="4" t="s">
        <v>1707</v>
      </c>
      <c r="E743" s="25" t="s">
        <v>1757</v>
      </c>
      <c r="F743" s="5" t="s">
        <v>1758</v>
      </c>
      <c r="G743" s="6">
        <v>51.4</v>
      </c>
      <c r="H743" s="6">
        <v>59.24</v>
      </c>
      <c r="I743" s="4" t="s">
        <v>18</v>
      </c>
    </row>
    <row r="744" spans="1:9" s="16" customFormat="1" ht="30" customHeight="1" x14ac:dyDescent="0.25">
      <c r="A744" s="4">
        <v>742</v>
      </c>
      <c r="B744" s="22" t="s">
        <v>1716</v>
      </c>
      <c r="C744" s="4" t="s">
        <v>1746</v>
      </c>
      <c r="D744" s="4" t="s">
        <v>1707</v>
      </c>
      <c r="E744" s="25" t="s">
        <v>1759</v>
      </c>
      <c r="F744" s="5" t="s">
        <v>1760</v>
      </c>
      <c r="G744" s="6">
        <v>52.4</v>
      </c>
      <c r="H744" s="6">
        <v>56.64</v>
      </c>
      <c r="I744" s="4" t="s">
        <v>18</v>
      </c>
    </row>
    <row r="745" spans="1:9" s="1" customFormat="1" ht="30" customHeight="1" x14ac:dyDescent="0.25">
      <c r="A745" s="4">
        <v>743</v>
      </c>
      <c r="B745" s="22" t="s">
        <v>1716</v>
      </c>
      <c r="C745" s="4" t="s">
        <v>1746</v>
      </c>
      <c r="D745" s="4" t="s">
        <v>1707</v>
      </c>
      <c r="E745" s="25" t="s">
        <v>1761</v>
      </c>
      <c r="F745" s="5" t="s">
        <v>1762</v>
      </c>
      <c r="G745" s="6" t="s">
        <v>43</v>
      </c>
      <c r="H745" s="6">
        <v>28.4</v>
      </c>
      <c r="I745" s="4" t="s">
        <v>18</v>
      </c>
    </row>
    <row r="746" spans="1:9" s="16" customFormat="1" ht="30" customHeight="1" x14ac:dyDescent="0.25">
      <c r="A746" s="4">
        <v>744</v>
      </c>
      <c r="B746" s="22" t="s">
        <v>1716</v>
      </c>
      <c r="C746" s="4" t="s">
        <v>1746</v>
      </c>
      <c r="D746" s="4" t="s">
        <v>1707</v>
      </c>
      <c r="E746" s="4" t="s">
        <v>1763</v>
      </c>
      <c r="F746" s="5" t="s">
        <v>1764</v>
      </c>
      <c r="G746" s="6" t="s">
        <v>43</v>
      </c>
      <c r="H746" s="6">
        <v>26.4</v>
      </c>
      <c r="I746" s="4" t="s">
        <v>18</v>
      </c>
    </row>
    <row r="747" spans="1:9" s="16" customFormat="1" ht="30" customHeight="1" x14ac:dyDescent="0.25">
      <c r="A747" s="4">
        <v>745</v>
      </c>
      <c r="B747" s="22" t="s">
        <v>1716</v>
      </c>
      <c r="C747" s="4" t="s">
        <v>1746</v>
      </c>
      <c r="D747" s="4" t="s">
        <v>1707</v>
      </c>
      <c r="E747" s="25" t="s">
        <v>1765</v>
      </c>
      <c r="F747" s="5" t="s">
        <v>1766</v>
      </c>
      <c r="G747" s="6" t="s">
        <v>43</v>
      </c>
      <c r="H747" s="6">
        <v>24.8</v>
      </c>
      <c r="I747" s="4" t="s">
        <v>18</v>
      </c>
    </row>
    <row r="748" spans="1:9" s="16" customFormat="1" ht="30" customHeight="1" x14ac:dyDescent="0.25">
      <c r="A748" s="4">
        <v>746</v>
      </c>
      <c r="B748" s="22" t="s">
        <v>1716</v>
      </c>
      <c r="C748" s="4" t="s">
        <v>1767</v>
      </c>
      <c r="D748" s="4" t="s">
        <v>1569</v>
      </c>
      <c r="E748" s="25" t="s">
        <v>1768</v>
      </c>
      <c r="F748" s="5" t="s">
        <v>1769</v>
      </c>
      <c r="G748" s="6">
        <v>66.040000000000006</v>
      </c>
      <c r="H748" s="6">
        <v>70.024000000000001</v>
      </c>
      <c r="I748" s="7" t="s">
        <v>15</v>
      </c>
    </row>
    <row r="749" spans="1:9" s="16" customFormat="1" ht="30" customHeight="1" x14ac:dyDescent="0.25">
      <c r="A749" s="4">
        <v>747</v>
      </c>
      <c r="B749" s="22" t="s">
        <v>1716</v>
      </c>
      <c r="C749" s="4" t="s">
        <v>1767</v>
      </c>
      <c r="D749" s="4" t="s">
        <v>1569</v>
      </c>
      <c r="E749" s="25" t="s">
        <v>1770</v>
      </c>
      <c r="F749" s="5" t="s">
        <v>1771</v>
      </c>
      <c r="G749" s="6">
        <v>54.04</v>
      </c>
      <c r="H749" s="6">
        <v>62.024000000000001</v>
      </c>
      <c r="I749" s="4" t="s">
        <v>18</v>
      </c>
    </row>
    <row r="750" spans="1:9" s="16" customFormat="1" ht="30" customHeight="1" x14ac:dyDescent="0.25">
      <c r="A750" s="4">
        <v>748</v>
      </c>
      <c r="B750" s="22" t="s">
        <v>1716</v>
      </c>
      <c r="C750" s="4" t="s">
        <v>1767</v>
      </c>
      <c r="D750" s="4" t="s">
        <v>1569</v>
      </c>
      <c r="E750" s="25" t="s">
        <v>1772</v>
      </c>
      <c r="F750" s="5" t="s">
        <v>1773</v>
      </c>
      <c r="G750" s="6">
        <v>54.64</v>
      </c>
      <c r="H750" s="6">
        <v>61.183999999999997</v>
      </c>
      <c r="I750" s="4" t="s">
        <v>18</v>
      </c>
    </row>
    <row r="751" spans="1:9" s="16" customFormat="1" ht="30" customHeight="1" x14ac:dyDescent="0.25">
      <c r="A751" s="4">
        <v>749</v>
      </c>
      <c r="B751" s="22" t="s">
        <v>1716</v>
      </c>
      <c r="C751" s="4" t="s">
        <v>1767</v>
      </c>
      <c r="D751" s="4" t="s">
        <v>1569</v>
      </c>
      <c r="E751" s="25" t="s">
        <v>1774</v>
      </c>
      <c r="F751" s="5" t="s">
        <v>1775</v>
      </c>
      <c r="G751" s="6">
        <v>52.36</v>
      </c>
      <c r="H751" s="6">
        <v>59.816000000000003</v>
      </c>
      <c r="I751" s="4" t="s">
        <v>18</v>
      </c>
    </row>
    <row r="752" spans="1:9" s="16" customFormat="1" ht="30" customHeight="1" x14ac:dyDescent="0.25">
      <c r="A752" s="4">
        <v>750</v>
      </c>
      <c r="B752" s="22" t="s">
        <v>1716</v>
      </c>
      <c r="C752" s="4" t="s">
        <v>1767</v>
      </c>
      <c r="D752" s="4" t="s">
        <v>1569</v>
      </c>
      <c r="E752" s="25" t="s">
        <v>1776</v>
      </c>
      <c r="F752" s="5" t="s">
        <v>1777</v>
      </c>
      <c r="G752" s="6" t="s">
        <v>43</v>
      </c>
      <c r="H752" s="6">
        <v>28.4</v>
      </c>
      <c r="I752" s="4" t="s">
        <v>18</v>
      </c>
    </row>
    <row r="753" spans="1:9" s="1" customFormat="1" ht="30" customHeight="1" x14ac:dyDescent="0.25">
      <c r="A753" s="4">
        <v>751</v>
      </c>
      <c r="B753" s="22" t="s">
        <v>1716</v>
      </c>
      <c r="C753" s="4" t="s">
        <v>1778</v>
      </c>
      <c r="D753" s="4" t="s">
        <v>1410</v>
      </c>
      <c r="E753" s="25" t="s">
        <v>1779</v>
      </c>
      <c r="F753" s="5" t="s">
        <v>1780</v>
      </c>
      <c r="G753" s="6">
        <v>66.92</v>
      </c>
      <c r="H753" s="6">
        <v>71.352000000000004</v>
      </c>
      <c r="I753" s="7" t="s">
        <v>15</v>
      </c>
    </row>
    <row r="754" spans="1:9" s="16" customFormat="1" ht="30" customHeight="1" x14ac:dyDescent="0.25">
      <c r="A754" s="4">
        <v>752</v>
      </c>
      <c r="B754" s="22" t="s">
        <v>1716</v>
      </c>
      <c r="C754" s="4" t="s">
        <v>1778</v>
      </c>
      <c r="D754" s="4" t="s">
        <v>1410</v>
      </c>
      <c r="E754" s="25" t="s">
        <v>1781</v>
      </c>
      <c r="F754" s="5" t="s">
        <v>1782</v>
      </c>
      <c r="G754" s="6">
        <v>54.04</v>
      </c>
      <c r="H754" s="6">
        <v>62.823999999999998</v>
      </c>
      <c r="I754" s="4" t="s">
        <v>18</v>
      </c>
    </row>
    <row r="755" spans="1:9" s="16" customFormat="1" ht="30" customHeight="1" x14ac:dyDescent="0.25">
      <c r="A755" s="4">
        <v>753</v>
      </c>
      <c r="B755" s="22" t="s">
        <v>1716</v>
      </c>
      <c r="C755" s="4" t="s">
        <v>1778</v>
      </c>
      <c r="D755" s="4" t="s">
        <v>1410</v>
      </c>
      <c r="E755" s="25" t="s">
        <v>1783</v>
      </c>
      <c r="F755" s="5" t="s">
        <v>1784</v>
      </c>
      <c r="G755" s="6">
        <v>53.16</v>
      </c>
      <c r="H755" s="6">
        <v>62.295999999999999</v>
      </c>
      <c r="I755" s="4" t="s">
        <v>18</v>
      </c>
    </row>
    <row r="756" spans="1:9" s="16" customFormat="1" ht="30" customHeight="1" x14ac:dyDescent="0.25">
      <c r="A756" s="4">
        <v>754</v>
      </c>
      <c r="B756" s="22" t="s">
        <v>1716</v>
      </c>
      <c r="C756" s="4" t="s">
        <v>1778</v>
      </c>
      <c r="D756" s="4" t="s">
        <v>1410</v>
      </c>
      <c r="E756" s="25" t="s">
        <v>1785</v>
      </c>
      <c r="F756" s="5" t="s">
        <v>1786</v>
      </c>
      <c r="G756" s="6">
        <v>54.4</v>
      </c>
      <c r="H756" s="6">
        <v>60.64</v>
      </c>
      <c r="I756" s="4" t="s">
        <v>18</v>
      </c>
    </row>
    <row r="757" spans="1:9" s="16" customFormat="1" ht="30" customHeight="1" x14ac:dyDescent="0.25">
      <c r="A757" s="4">
        <v>755</v>
      </c>
      <c r="B757" s="22" t="s">
        <v>1716</v>
      </c>
      <c r="C757" s="4" t="s">
        <v>1778</v>
      </c>
      <c r="D757" s="4" t="s">
        <v>1410</v>
      </c>
      <c r="E757" s="25" t="s">
        <v>1787</v>
      </c>
      <c r="F757" s="5" t="s">
        <v>1684</v>
      </c>
      <c r="G757" s="6">
        <v>53.6</v>
      </c>
      <c r="H757" s="6">
        <v>60.16</v>
      </c>
      <c r="I757" s="4" t="s">
        <v>18</v>
      </c>
    </row>
    <row r="758" spans="1:9" s="1" customFormat="1" ht="30" customHeight="1" x14ac:dyDescent="0.25">
      <c r="A758" s="4">
        <v>756</v>
      </c>
      <c r="B758" s="22" t="s">
        <v>1716</v>
      </c>
      <c r="C758" s="4" t="s">
        <v>1778</v>
      </c>
      <c r="D758" s="4" t="s">
        <v>1410</v>
      </c>
      <c r="E758" s="25" t="s">
        <v>1788</v>
      </c>
      <c r="F758" s="5" t="s">
        <v>1789</v>
      </c>
      <c r="G758" s="6">
        <v>46.36</v>
      </c>
      <c r="H758" s="6">
        <v>57.415999999999997</v>
      </c>
      <c r="I758" s="4" t="s">
        <v>18</v>
      </c>
    </row>
    <row r="759" spans="1:9" s="16" customFormat="1" ht="30" customHeight="1" x14ac:dyDescent="0.25">
      <c r="A759" s="4">
        <v>757</v>
      </c>
      <c r="B759" s="22" t="s">
        <v>1716</v>
      </c>
      <c r="C759" s="4" t="s">
        <v>1790</v>
      </c>
      <c r="D759" s="4" t="s">
        <v>1791</v>
      </c>
      <c r="E759" s="25" t="s">
        <v>1792</v>
      </c>
      <c r="F759" s="5" t="s">
        <v>1793</v>
      </c>
      <c r="G759" s="6">
        <v>69.16</v>
      </c>
      <c r="H759" s="6">
        <v>72.695999999999998</v>
      </c>
      <c r="I759" s="7" t="s">
        <v>15</v>
      </c>
    </row>
    <row r="760" spans="1:9" s="16" customFormat="1" ht="30" customHeight="1" x14ac:dyDescent="0.25">
      <c r="A760" s="4">
        <v>758</v>
      </c>
      <c r="B760" s="22" t="s">
        <v>1716</v>
      </c>
      <c r="C760" s="4" t="s">
        <v>1794</v>
      </c>
      <c r="D760" s="4" t="s">
        <v>1795</v>
      </c>
      <c r="E760" s="25" t="s">
        <v>1796</v>
      </c>
      <c r="F760" s="5" t="s">
        <v>1797</v>
      </c>
      <c r="G760" s="6">
        <v>53.28</v>
      </c>
      <c r="H760" s="6">
        <v>61.567999999999998</v>
      </c>
      <c r="I760" s="4" t="s">
        <v>18</v>
      </c>
    </row>
    <row r="761" spans="1:9" s="16" customFormat="1" ht="30" customHeight="1" x14ac:dyDescent="0.25">
      <c r="A761" s="4">
        <v>759</v>
      </c>
      <c r="B761" s="22" t="s">
        <v>1716</v>
      </c>
      <c r="C761" s="4" t="s">
        <v>1794</v>
      </c>
      <c r="D761" s="4" t="s">
        <v>1795</v>
      </c>
      <c r="E761" s="25" t="s">
        <v>1798</v>
      </c>
      <c r="F761" s="5" t="s">
        <v>1799</v>
      </c>
      <c r="G761" s="6">
        <v>54.6</v>
      </c>
      <c r="H761" s="6">
        <v>60.76</v>
      </c>
      <c r="I761" s="4" t="s">
        <v>18</v>
      </c>
    </row>
    <row r="762" spans="1:9" s="16" customFormat="1" ht="30" customHeight="1" x14ac:dyDescent="0.25">
      <c r="A762" s="4">
        <v>760</v>
      </c>
      <c r="B762" s="22" t="s">
        <v>1716</v>
      </c>
      <c r="C762" s="4" t="s">
        <v>1794</v>
      </c>
      <c r="D762" s="4" t="s">
        <v>1795</v>
      </c>
      <c r="E762" s="25" t="s">
        <v>1800</v>
      </c>
      <c r="F762" s="5" t="s">
        <v>1801</v>
      </c>
      <c r="G762" s="6">
        <v>52.92</v>
      </c>
      <c r="H762" s="6">
        <v>60.152000000000001</v>
      </c>
      <c r="I762" s="4" t="s">
        <v>18</v>
      </c>
    </row>
    <row r="763" spans="1:9" s="16" customFormat="1" ht="30" customHeight="1" x14ac:dyDescent="0.25">
      <c r="A763" s="4">
        <v>761</v>
      </c>
      <c r="B763" s="22" t="s">
        <v>1716</v>
      </c>
      <c r="C763" s="4" t="s">
        <v>1794</v>
      </c>
      <c r="D763" s="4" t="s">
        <v>1795</v>
      </c>
      <c r="E763" s="25" t="s">
        <v>1802</v>
      </c>
      <c r="F763" s="5" t="s">
        <v>1803</v>
      </c>
      <c r="G763" s="6">
        <v>54.08</v>
      </c>
      <c r="H763" s="6">
        <v>59.648000000000003</v>
      </c>
      <c r="I763" s="4" t="s">
        <v>18</v>
      </c>
    </row>
    <row r="764" spans="1:9" s="16" customFormat="1" ht="30" customHeight="1" x14ac:dyDescent="0.25">
      <c r="A764" s="4">
        <v>762</v>
      </c>
      <c r="B764" s="22" t="s">
        <v>1804</v>
      </c>
      <c r="C764" s="4" t="s">
        <v>1805</v>
      </c>
      <c r="D764" s="4" t="s">
        <v>1791</v>
      </c>
      <c r="E764" s="4" t="s">
        <v>1806</v>
      </c>
      <c r="F764" s="5" t="s">
        <v>1807</v>
      </c>
      <c r="G764" s="6">
        <v>90.96</v>
      </c>
      <c r="H764" s="6">
        <v>85.775999999999996</v>
      </c>
      <c r="I764" s="7" t="s">
        <v>15</v>
      </c>
    </row>
    <row r="765" spans="1:9" s="16" customFormat="1" ht="30" customHeight="1" x14ac:dyDescent="0.25">
      <c r="A765" s="4">
        <v>763</v>
      </c>
      <c r="B765" s="22" t="s">
        <v>1804</v>
      </c>
      <c r="C765" s="4" t="s">
        <v>1805</v>
      </c>
      <c r="D765" s="4" t="s">
        <v>1791</v>
      </c>
      <c r="E765" s="4" t="s">
        <v>1808</v>
      </c>
      <c r="F765" s="5" t="s">
        <v>1809</v>
      </c>
      <c r="G765" s="6">
        <v>84.12</v>
      </c>
      <c r="H765" s="6">
        <v>81.272000000000006</v>
      </c>
      <c r="I765" s="4" t="s">
        <v>18</v>
      </c>
    </row>
    <row r="766" spans="1:9" s="16" customFormat="1" ht="30" customHeight="1" x14ac:dyDescent="0.25">
      <c r="A766" s="4">
        <v>764</v>
      </c>
      <c r="B766" s="22" t="s">
        <v>1804</v>
      </c>
      <c r="C766" s="4" t="s">
        <v>1805</v>
      </c>
      <c r="D766" s="4" t="s">
        <v>1791</v>
      </c>
      <c r="E766" s="4" t="s">
        <v>1810</v>
      </c>
      <c r="F766" s="5" t="s">
        <v>1811</v>
      </c>
      <c r="G766" s="6">
        <v>76.56</v>
      </c>
      <c r="H766" s="6">
        <v>76.335999999999999</v>
      </c>
      <c r="I766" s="4" t="s">
        <v>18</v>
      </c>
    </row>
    <row r="767" spans="1:9" s="16" customFormat="1" ht="30" customHeight="1" x14ac:dyDescent="0.25">
      <c r="A767" s="4">
        <v>765</v>
      </c>
      <c r="B767" s="22" t="s">
        <v>1804</v>
      </c>
      <c r="C767" s="4" t="s">
        <v>1805</v>
      </c>
      <c r="D767" s="4" t="s">
        <v>1791</v>
      </c>
      <c r="E767" s="4" t="s">
        <v>1812</v>
      </c>
      <c r="F767" s="5" t="s">
        <v>1813</v>
      </c>
      <c r="G767" s="6">
        <v>72.44</v>
      </c>
      <c r="H767" s="6">
        <v>74.664000000000001</v>
      </c>
      <c r="I767" s="4" t="s">
        <v>18</v>
      </c>
    </row>
    <row r="768" spans="1:9" s="16" customFormat="1" ht="30" customHeight="1" x14ac:dyDescent="0.25">
      <c r="A768" s="4">
        <v>766</v>
      </c>
      <c r="B768" s="22" t="s">
        <v>1804</v>
      </c>
      <c r="C768" s="4" t="s">
        <v>1805</v>
      </c>
      <c r="D768" s="4" t="s">
        <v>1791</v>
      </c>
      <c r="E768" s="4" t="s">
        <v>1814</v>
      </c>
      <c r="F768" s="5" t="s">
        <v>1815</v>
      </c>
      <c r="G768" s="6">
        <v>67.12</v>
      </c>
      <c r="H768" s="6">
        <v>71.471999999999994</v>
      </c>
      <c r="I768" s="4" t="s">
        <v>18</v>
      </c>
    </row>
    <row r="769" spans="1:9" s="23" customFormat="1" ht="30" customHeight="1" x14ac:dyDescent="0.25">
      <c r="A769" s="4">
        <v>767</v>
      </c>
      <c r="B769" s="22" t="s">
        <v>1816</v>
      </c>
      <c r="C769" s="4" t="s">
        <v>1817</v>
      </c>
      <c r="D769" s="4" t="s">
        <v>1179</v>
      </c>
      <c r="E769" s="4" t="s">
        <v>1818</v>
      </c>
      <c r="F769" s="5" t="s">
        <v>1819</v>
      </c>
      <c r="G769" s="6">
        <v>51.4</v>
      </c>
      <c r="H769" s="6">
        <v>64.44</v>
      </c>
      <c r="I769" s="4" t="s">
        <v>18</v>
      </c>
    </row>
    <row r="770" spans="1:9" s="23" customFormat="1" ht="30" customHeight="1" x14ac:dyDescent="0.25">
      <c r="A770" s="4">
        <v>768</v>
      </c>
      <c r="B770" s="22" t="s">
        <v>1816</v>
      </c>
      <c r="C770" s="4" t="s">
        <v>1817</v>
      </c>
      <c r="D770" s="4" t="s">
        <v>1179</v>
      </c>
      <c r="E770" s="4" t="s">
        <v>1820</v>
      </c>
      <c r="F770" s="5" t="s">
        <v>674</v>
      </c>
      <c r="G770" s="6">
        <v>53.4</v>
      </c>
      <c r="H770" s="6">
        <v>62.44</v>
      </c>
      <c r="I770" s="4" t="s">
        <v>18</v>
      </c>
    </row>
    <row r="771" spans="1:9" s="23" customFormat="1" ht="30" customHeight="1" x14ac:dyDescent="0.25">
      <c r="A771" s="4">
        <v>769</v>
      </c>
      <c r="B771" s="22" t="s">
        <v>1816</v>
      </c>
      <c r="C771" s="4" t="s">
        <v>1817</v>
      </c>
      <c r="D771" s="4" t="s">
        <v>1179</v>
      </c>
      <c r="E771" s="4" t="s">
        <v>1821</v>
      </c>
      <c r="F771" s="5" t="s">
        <v>1822</v>
      </c>
      <c r="G771" s="6">
        <v>54.88</v>
      </c>
      <c r="H771" s="6">
        <v>60.527999999999999</v>
      </c>
      <c r="I771" s="4" t="s">
        <v>18</v>
      </c>
    </row>
    <row r="772" spans="1:9" s="23" customFormat="1" ht="30" customHeight="1" x14ac:dyDescent="0.25">
      <c r="A772" s="4">
        <v>770</v>
      </c>
      <c r="B772" s="22" t="s">
        <v>1816</v>
      </c>
      <c r="C772" s="4" t="s">
        <v>1817</v>
      </c>
      <c r="D772" s="4" t="s">
        <v>1179</v>
      </c>
      <c r="E772" s="4" t="s">
        <v>1823</v>
      </c>
      <c r="F772" s="5" t="s">
        <v>1824</v>
      </c>
      <c r="G772" s="6">
        <v>53.84</v>
      </c>
      <c r="H772" s="6">
        <v>59.904000000000003</v>
      </c>
      <c r="I772" s="4" t="s">
        <v>18</v>
      </c>
    </row>
    <row r="773" spans="1:9" s="23" customFormat="1" ht="30" customHeight="1" x14ac:dyDescent="0.25">
      <c r="A773" s="4">
        <v>771</v>
      </c>
      <c r="B773" s="22" t="s">
        <v>1816</v>
      </c>
      <c r="C773" s="4" t="s">
        <v>1817</v>
      </c>
      <c r="D773" s="4" t="s">
        <v>1179</v>
      </c>
      <c r="E773" s="4" t="s">
        <v>1825</v>
      </c>
      <c r="F773" s="5" t="s">
        <v>1826</v>
      </c>
      <c r="G773" s="6">
        <v>44.44</v>
      </c>
      <c r="H773" s="6">
        <v>58.664000000000001</v>
      </c>
      <c r="I773" s="4" t="s">
        <v>18</v>
      </c>
    </row>
    <row r="774" spans="1:9" s="23" customFormat="1" ht="30" customHeight="1" x14ac:dyDescent="0.25">
      <c r="A774" s="4">
        <v>772</v>
      </c>
      <c r="B774" s="22" t="s">
        <v>1816</v>
      </c>
      <c r="C774" s="4" t="s">
        <v>1817</v>
      </c>
      <c r="D774" s="4" t="s">
        <v>1179</v>
      </c>
      <c r="E774" s="4" t="s">
        <v>1827</v>
      </c>
      <c r="F774" s="5" t="s">
        <v>1828</v>
      </c>
      <c r="G774" s="6">
        <v>40.72</v>
      </c>
      <c r="H774" s="6">
        <v>57.631999999999998</v>
      </c>
      <c r="I774" s="4" t="s">
        <v>18</v>
      </c>
    </row>
    <row r="775" spans="1:9" s="23" customFormat="1" ht="30" customHeight="1" x14ac:dyDescent="0.25">
      <c r="A775" s="4">
        <v>773</v>
      </c>
      <c r="B775" s="22" t="s">
        <v>1816</v>
      </c>
      <c r="C775" s="4" t="s">
        <v>1817</v>
      </c>
      <c r="D775" s="4" t="s">
        <v>1179</v>
      </c>
      <c r="E775" s="4" t="s">
        <v>1829</v>
      </c>
      <c r="F775" s="5" t="s">
        <v>1830</v>
      </c>
      <c r="G775" s="6">
        <v>42.32</v>
      </c>
      <c r="H775" s="6">
        <v>56.591999999999999</v>
      </c>
      <c r="I775" s="4" t="s">
        <v>18</v>
      </c>
    </row>
    <row r="776" spans="1:9" s="23" customFormat="1" ht="30" customHeight="1" x14ac:dyDescent="0.25">
      <c r="A776" s="4">
        <v>774</v>
      </c>
      <c r="B776" s="22" t="s">
        <v>1816</v>
      </c>
      <c r="C776" s="4" t="s">
        <v>1817</v>
      </c>
      <c r="D776" s="4" t="s">
        <v>1179</v>
      </c>
      <c r="E776" s="4" t="s">
        <v>1831</v>
      </c>
      <c r="F776" s="5" t="s">
        <v>1832</v>
      </c>
      <c r="G776" s="6">
        <v>42.6</v>
      </c>
      <c r="H776" s="6">
        <v>55.56</v>
      </c>
      <c r="I776" s="4" t="s">
        <v>18</v>
      </c>
    </row>
    <row r="777" spans="1:9" s="23" customFormat="1" ht="30" customHeight="1" x14ac:dyDescent="0.25">
      <c r="A777" s="4">
        <v>775</v>
      </c>
      <c r="B777" s="22" t="s">
        <v>1816</v>
      </c>
      <c r="C777" s="4" t="s">
        <v>1817</v>
      </c>
      <c r="D777" s="4" t="s">
        <v>1179</v>
      </c>
      <c r="E777" s="4" t="s">
        <v>1833</v>
      </c>
      <c r="F777" s="5" t="s">
        <v>1834</v>
      </c>
      <c r="G777" s="6">
        <v>43.88</v>
      </c>
      <c r="H777" s="6">
        <v>55.128</v>
      </c>
      <c r="I777" s="4" t="s">
        <v>18</v>
      </c>
    </row>
    <row r="778" spans="1:9" s="23" customFormat="1" ht="30" customHeight="1" x14ac:dyDescent="0.25">
      <c r="A778" s="4">
        <v>776</v>
      </c>
      <c r="B778" s="22" t="s">
        <v>1816</v>
      </c>
      <c r="C778" s="4" t="s">
        <v>1817</v>
      </c>
      <c r="D778" s="4" t="s">
        <v>1179</v>
      </c>
      <c r="E778" s="4" t="s">
        <v>1835</v>
      </c>
      <c r="F778" s="5" t="s">
        <v>1836</v>
      </c>
      <c r="G778" s="6" t="s">
        <v>43</v>
      </c>
      <c r="H778" s="6">
        <v>30.8</v>
      </c>
      <c r="I778" s="4" t="s">
        <v>18</v>
      </c>
    </row>
    <row r="779" spans="1:9" s="23" customFormat="1" ht="30" customHeight="1" x14ac:dyDescent="0.25">
      <c r="A779" s="4">
        <v>777</v>
      </c>
      <c r="B779" s="22" t="s">
        <v>1816</v>
      </c>
      <c r="C779" s="4" t="s">
        <v>1837</v>
      </c>
      <c r="D779" s="4" t="s">
        <v>842</v>
      </c>
      <c r="E779" s="4" t="s">
        <v>1838</v>
      </c>
      <c r="F779" s="5" t="s">
        <v>1839</v>
      </c>
      <c r="G779" s="6">
        <v>43.88</v>
      </c>
      <c r="H779" s="6">
        <v>58.728000000000002</v>
      </c>
      <c r="I779" s="4" t="s">
        <v>18</v>
      </c>
    </row>
    <row r="780" spans="1:9" s="23" customFormat="1" ht="30" customHeight="1" x14ac:dyDescent="0.25">
      <c r="A780" s="4">
        <v>778</v>
      </c>
      <c r="B780" s="22" t="s">
        <v>1816</v>
      </c>
      <c r="C780" s="4" t="s">
        <v>1837</v>
      </c>
      <c r="D780" s="4" t="s">
        <v>842</v>
      </c>
      <c r="E780" s="4" t="s">
        <v>1529</v>
      </c>
      <c r="F780" s="5" t="s">
        <v>1840</v>
      </c>
      <c r="G780" s="6">
        <v>45.08</v>
      </c>
      <c r="H780" s="6">
        <v>56.648000000000003</v>
      </c>
      <c r="I780" s="4" t="s">
        <v>18</v>
      </c>
    </row>
    <row r="781" spans="1:9" s="23" customFormat="1" ht="30" customHeight="1" x14ac:dyDescent="0.25">
      <c r="A781" s="4">
        <v>779</v>
      </c>
      <c r="B781" s="22" t="s">
        <v>1816</v>
      </c>
      <c r="C781" s="4" t="s">
        <v>1837</v>
      </c>
      <c r="D781" s="4" t="s">
        <v>842</v>
      </c>
      <c r="E781" s="4" t="s">
        <v>1841</v>
      </c>
      <c r="F781" s="5" t="s">
        <v>1842</v>
      </c>
      <c r="G781" s="6">
        <v>43.68</v>
      </c>
      <c r="H781" s="6">
        <v>53.808</v>
      </c>
      <c r="I781" s="4" t="s">
        <v>18</v>
      </c>
    </row>
    <row r="782" spans="1:9" s="23" customFormat="1" ht="30" customHeight="1" x14ac:dyDescent="0.25">
      <c r="A782" s="4">
        <v>780</v>
      </c>
      <c r="B782" s="22" t="s">
        <v>1816</v>
      </c>
      <c r="C782" s="4" t="s">
        <v>1837</v>
      </c>
      <c r="D782" s="4" t="s">
        <v>842</v>
      </c>
      <c r="E782" s="4" t="s">
        <v>1843</v>
      </c>
      <c r="F782" s="5" t="s">
        <v>1844</v>
      </c>
      <c r="G782" s="6">
        <v>40.08</v>
      </c>
      <c r="H782" s="6">
        <v>49.648000000000003</v>
      </c>
      <c r="I782" s="4" t="s">
        <v>18</v>
      </c>
    </row>
    <row r="783" spans="1:9" s="23" customFormat="1" ht="30" customHeight="1" x14ac:dyDescent="0.25">
      <c r="A783" s="4">
        <v>781</v>
      </c>
      <c r="B783" s="22" t="s">
        <v>1816</v>
      </c>
      <c r="C783" s="4" t="s">
        <v>1837</v>
      </c>
      <c r="D783" s="4" t="s">
        <v>842</v>
      </c>
      <c r="E783" s="4" t="s">
        <v>1845</v>
      </c>
      <c r="F783" s="5" t="s">
        <v>1846</v>
      </c>
      <c r="G783" s="6" t="s">
        <v>43</v>
      </c>
      <c r="H783" s="6">
        <v>31.2</v>
      </c>
      <c r="I783" s="4" t="s">
        <v>18</v>
      </c>
    </row>
    <row r="784" spans="1:9" s="23" customFormat="1" ht="30" customHeight="1" x14ac:dyDescent="0.25">
      <c r="A784" s="4">
        <v>782</v>
      </c>
      <c r="B784" s="22" t="s">
        <v>1816</v>
      </c>
      <c r="C784" s="4" t="s">
        <v>1837</v>
      </c>
      <c r="D784" s="4" t="s">
        <v>842</v>
      </c>
      <c r="E784" s="4" t="s">
        <v>1847</v>
      </c>
      <c r="F784" s="5" t="s">
        <v>1848</v>
      </c>
      <c r="G784" s="6" t="s">
        <v>43</v>
      </c>
      <c r="H784" s="6">
        <v>30</v>
      </c>
      <c r="I784" s="4" t="s">
        <v>18</v>
      </c>
    </row>
    <row r="785" spans="1:9" s="23" customFormat="1" ht="30" customHeight="1" x14ac:dyDescent="0.25">
      <c r="A785" s="4">
        <v>783</v>
      </c>
      <c r="B785" s="22" t="s">
        <v>1816</v>
      </c>
      <c r="C785" s="4" t="s">
        <v>1837</v>
      </c>
      <c r="D785" s="4" t="s">
        <v>842</v>
      </c>
      <c r="E785" s="4" t="s">
        <v>1849</v>
      </c>
      <c r="F785" s="5" t="s">
        <v>1850</v>
      </c>
      <c r="G785" s="6" t="s">
        <v>43</v>
      </c>
      <c r="H785" s="6">
        <v>29.2</v>
      </c>
      <c r="I785" s="4" t="s">
        <v>18</v>
      </c>
    </row>
    <row r="786" spans="1:9" s="23" customFormat="1" ht="30" customHeight="1" x14ac:dyDescent="0.25">
      <c r="A786" s="4">
        <v>784</v>
      </c>
      <c r="B786" s="22" t="s">
        <v>1816</v>
      </c>
      <c r="C786" s="4" t="s">
        <v>1837</v>
      </c>
      <c r="D786" s="4" t="s">
        <v>842</v>
      </c>
      <c r="E786" s="4" t="s">
        <v>1851</v>
      </c>
      <c r="F786" s="5" t="s">
        <v>1852</v>
      </c>
      <c r="G786" s="6" t="s">
        <v>43</v>
      </c>
      <c r="H786" s="6">
        <v>29.2</v>
      </c>
      <c r="I786" s="4" t="s">
        <v>18</v>
      </c>
    </row>
    <row r="787" spans="1:9" s="23" customFormat="1" ht="30" customHeight="1" x14ac:dyDescent="0.25">
      <c r="A787" s="4">
        <v>785</v>
      </c>
      <c r="B787" s="22" t="s">
        <v>1816</v>
      </c>
      <c r="C787" s="4" t="s">
        <v>1837</v>
      </c>
      <c r="D787" s="4" t="s">
        <v>842</v>
      </c>
      <c r="E787" s="4" t="s">
        <v>1853</v>
      </c>
      <c r="F787" s="5" t="s">
        <v>1854</v>
      </c>
      <c r="G787" s="6" t="s">
        <v>43</v>
      </c>
      <c r="H787" s="6">
        <v>28.4</v>
      </c>
      <c r="I787" s="4" t="s">
        <v>18</v>
      </c>
    </row>
    <row r="788" spans="1:9" s="23" customFormat="1" ht="30" customHeight="1" x14ac:dyDescent="0.25">
      <c r="A788" s="4">
        <v>786</v>
      </c>
      <c r="B788" s="22" t="s">
        <v>1816</v>
      </c>
      <c r="C788" s="4" t="s">
        <v>1837</v>
      </c>
      <c r="D788" s="4" t="s">
        <v>842</v>
      </c>
      <c r="E788" s="4" t="s">
        <v>1855</v>
      </c>
      <c r="F788" s="5" t="s">
        <v>1856</v>
      </c>
      <c r="G788" s="6" t="s">
        <v>43</v>
      </c>
      <c r="H788" s="6">
        <v>28.4</v>
      </c>
      <c r="I788" s="4" t="s">
        <v>18</v>
      </c>
    </row>
    <row r="789" spans="1:9" s="23" customFormat="1" ht="30" customHeight="1" x14ac:dyDescent="0.25">
      <c r="A789" s="4">
        <v>787</v>
      </c>
      <c r="B789" s="22" t="s">
        <v>1816</v>
      </c>
      <c r="C789" s="4" t="s">
        <v>1837</v>
      </c>
      <c r="D789" s="4" t="s">
        <v>842</v>
      </c>
      <c r="E789" s="4" t="s">
        <v>1857</v>
      </c>
      <c r="F789" s="5" t="s">
        <v>1858</v>
      </c>
      <c r="G789" s="6" t="s">
        <v>43</v>
      </c>
      <c r="H789" s="6">
        <v>27.6</v>
      </c>
      <c r="I789" s="4" t="s">
        <v>18</v>
      </c>
    </row>
    <row r="790" spans="1:9" s="23" customFormat="1" ht="30" customHeight="1" x14ac:dyDescent="0.25">
      <c r="A790" s="4">
        <v>788</v>
      </c>
      <c r="B790" s="22" t="s">
        <v>1816</v>
      </c>
      <c r="C790" s="4" t="s">
        <v>1837</v>
      </c>
      <c r="D790" s="4" t="s">
        <v>842</v>
      </c>
      <c r="E790" s="4" t="s">
        <v>1859</v>
      </c>
      <c r="F790" s="5" t="s">
        <v>1860</v>
      </c>
      <c r="G790" s="6" t="s">
        <v>43</v>
      </c>
      <c r="H790" s="6">
        <v>27.2</v>
      </c>
      <c r="I790" s="4" t="s">
        <v>18</v>
      </c>
    </row>
    <row r="791" spans="1:9" s="23" customFormat="1" ht="30" customHeight="1" x14ac:dyDescent="0.25">
      <c r="A791" s="4">
        <v>789</v>
      </c>
      <c r="B791" s="22" t="s">
        <v>1816</v>
      </c>
      <c r="C791" s="4" t="s">
        <v>1837</v>
      </c>
      <c r="D791" s="4" t="s">
        <v>842</v>
      </c>
      <c r="E791" s="4" t="s">
        <v>1861</v>
      </c>
      <c r="F791" s="5" t="s">
        <v>1862</v>
      </c>
      <c r="G791" s="6" t="s">
        <v>43</v>
      </c>
      <c r="H791" s="6">
        <v>26</v>
      </c>
      <c r="I791" s="4" t="s">
        <v>18</v>
      </c>
    </row>
    <row r="792" spans="1:9" s="23" customFormat="1" ht="30" customHeight="1" x14ac:dyDescent="0.25">
      <c r="A792" s="4">
        <v>790</v>
      </c>
      <c r="B792" s="22" t="s">
        <v>1816</v>
      </c>
      <c r="C792" s="4" t="s">
        <v>1837</v>
      </c>
      <c r="D792" s="4" t="s">
        <v>842</v>
      </c>
      <c r="E792" s="4" t="s">
        <v>1863</v>
      </c>
      <c r="F792" s="5" t="s">
        <v>1864</v>
      </c>
      <c r="G792" s="6" t="s">
        <v>43</v>
      </c>
      <c r="H792" s="6">
        <v>26</v>
      </c>
      <c r="I792" s="4" t="s">
        <v>18</v>
      </c>
    </row>
    <row r="793" spans="1:9" s="23" customFormat="1" ht="30" customHeight="1" x14ac:dyDescent="0.25">
      <c r="A793" s="4">
        <v>791</v>
      </c>
      <c r="B793" s="22" t="s">
        <v>1816</v>
      </c>
      <c r="C793" s="4" t="s">
        <v>1837</v>
      </c>
      <c r="D793" s="4" t="s">
        <v>842</v>
      </c>
      <c r="E793" s="4" t="s">
        <v>1865</v>
      </c>
      <c r="F793" s="5" t="s">
        <v>1866</v>
      </c>
      <c r="G793" s="6" t="s">
        <v>43</v>
      </c>
      <c r="H793" s="6">
        <v>26</v>
      </c>
      <c r="I793" s="4" t="s">
        <v>18</v>
      </c>
    </row>
    <row r="794" spans="1:9" s="23" customFormat="1" ht="30" customHeight="1" x14ac:dyDescent="0.25">
      <c r="A794" s="4">
        <v>792</v>
      </c>
      <c r="B794" s="22" t="s">
        <v>1816</v>
      </c>
      <c r="C794" s="4" t="s">
        <v>1837</v>
      </c>
      <c r="D794" s="4" t="s">
        <v>842</v>
      </c>
      <c r="E794" s="4" t="s">
        <v>1452</v>
      </c>
      <c r="F794" s="5" t="s">
        <v>1867</v>
      </c>
      <c r="G794" s="6" t="s">
        <v>43</v>
      </c>
      <c r="H794" s="6">
        <v>25.6</v>
      </c>
      <c r="I794" s="4" t="s">
        <v>18</v>
      </c>
    </row>
    <row r="795" spans="1:9" s="23" customFormat="1" ht="30" customHeight="1" x14ac:dyDescent="0.25">
      <c r="A795" s="4">
        <v>793</v>
      </c>
      <c r="B795" s="22" t="s">
        <v>1816</v>
      </c>
      <c r="C795" s="4" t="s">
        <v>1868</v>
      </c>
      <c r="D795" s="4" t="s">
        <v>1791</v>
      </c>
      <c r="E795" s="4" t="s">
        <v>1869</v>
      </c>
      <c r="F795" s="5" t="s">
        <v>1870</v>
      </c>
      <c r="G795" s="6">
        <v>76.040000000000006</v>
      </c>
      <c r="H795" s="6">
        <v>76.424000000000007</v>
      </c>
      <c r="I795" s="7" t="s">
        <v>15</v>
      </c>
    </row>
    <row r="796" spans="1:9" s="23" customFormat="1" ht="30" customHeight="1" x14ac:dyDescent="0.25">
      <c r="A796" s="4">
        <v>794</v>
      </c>
      <c r="B796" s="22" t="s">
        <v>1816</v>
      </c>
      <c r="C796" s="4" t="s">
        <v>1868</v>
      </c>
      <c r="D796" s="4" t="s">
        <v>1791</v>
      </c>
      <c r="E796" s="4" t="s">
        <v>1871</v>
      </c>
      <c r="F796" s="5" t="s">
        <v>1872</v>
      </c>
      <c r="G796" s="6">
        <v>77.239999999999995</v>
      </c>
      <c r="H796" s="6">
        <v>75.543999999999997</v>
      </c>
      <c r="I796" s="7" t="s">
        <v>15</v>
      </c>
    </row>
    <row r="797" spans="1:9" s="23" customFormat="1" ht="30" customHeight="1" x14ac:dyDescent="0.25">
      <c r="A797" s="4">
        <v>795</v>
      </c>
      <c r="B797" s="22" t="s">
        <v>1816</v>
      </c>
      <c r="C797" s="4" t="s">
        <v>1868</v>
      </c>
      <c r="D797" s="4" t="s">
        <v>1791</v>
      </c>
      <c r="E797" s="4" t="s">
        <v>1873</v>
      </c>
      <c r="F797" s="5" t="s">
        <v>1874</v>
      </c>
      <c r="G797" s="6">
        <v>63.96</v>
      </c>
      <c r="H797" s="6">
        <v>68.376000000000005</v>
      </c>
      <c r="I797" s="4" t="s">
        <v>18</v>
      </c>
    </row>
    <row r="798" spans="1:9" s="23" customFormat="1" ht="30" customHeight="1" x14ac:dyDescent="0.25">
      <c r="A798" s="4">
        <v>796</v>
      </c>
      <c r="B798" s="22" t="s">
        <v>1816</v>
      </c>
      <c r="C798" s="4" t="s">
        <v>1868</v>
      </c>
      <c r="D798" s="4" t="s">
        <v>1791</v>
      </c>
      <c r="E798" s="4" t="s">
        <v>1875</v>
      </c>
      <c r="F798" s="5" t="s">
        <v>1876</v>
      </c>
      <c r="G798" s="6" t="s">
        <v>43</v>
      </c>
      <c r="H798" s="6">
        <v>31.6</v>
      </c>
      <c r="I798" s="4" t="s">
        <v>18</v>
      </c>
    </row>
    <row r="799" spans="1:9" s="23" customFormat="1" ht="30" customHeight="1" x14ac:dyDescent="0.25">
      <c r="A799" s="4">
        <v>797</v>
      </c>
      <c r="B799" s="22" t="s">
        <v>1816</v>
      </c>
      <c r="C799" s="4" t="s">
        <v>1868</v>
      </c>
      <c r="D799" s="4" t="s">
        <v>1791</v>
      </c>
      <c r="E799" s="4" t="s">
        <v>1877</v>
      </c>
      <c r="F799" s="5" t="s">
        <v>1878</v>
      </c>
      <c r="G799" s="6" t="s">
        <v>43</v>
      </c>
      <c r="H799" s="6">
        <v>30</v>
      </c>
      <c r="I799" s="4" t="s">
        <v>18</v>
      </c>
    </row>
    <row r="800" spans="1:9" s="16" customFormat="1" ht="30" customHeight="1" x14ac:dyDescent="0.25">
      <c r="A800" s="4">
        <v>798</v>
      </c>
      <c r="B800" s="24" t="s">
        <v>1879</v>
      </c>
      <c r="C800" s="25" t="s">
        <v>1880</v>
      </c>
      <c r="D800" s="25" t="s">
        <v>1795</v>
      </c>
      <c r="E800" s="25" t="s">
        <v>1881</v>
      </c>
      <c r="F800" s="4" t="s">
        <v>276</v>
      </c>
      <c r="G800" s="6">
        <v>82.24</v>
      </c>
      <c r="H800" s="6">
        <v>79.744</v>
      </c>
      <c r="I800" s="7" t="s">
        <v>15</v>
      </c>
    </row>
    <row r="801" spans="1:9" s="16" customFormat="1" ht="30" customHeight="1" x14ac:dyDescent="0.25">
      <c r="A801" s="4">
        <v>799</v>
      </c>
      <c r="B801" s="24" t="s">
        <v>1879</v>
      </c>
      <c r="C801" s="25" t="s">
        <v>1880</v>
      </c>
      <c r="D801" s="25" t="s">
        <v>1795</v>
      </c>
      <c r="E801" s="25" t="s">
        <v>1882</v>
      </c>
      <c r="F801" s="4" t="s">
        <v>1883</v>
      </c>
      <c r="G801" s="6">
        <v>56.4</v>
      </c>
      <c r="H801" s="6">
        <v>63.44</v>
      </c>
      <c r="I801" s="4" t="s">
        <v>18</v>
      </c>
    </row>
    <row r="802" spans="1:9" s="16" customFormat="1" ht="30" customHeight="1" x14ac:dyDescent="0.25">
      <c r="A802" s="4">
        <v>800</v>
      </c>
      <c r="B802" s="24" t="s">
        <v>1879</v>
      </c>
      <c r="C802" s="25" t="s">
        <v>1880</v>
      </c>
      <c r="D802" s="25" t="s">
        <v>1795</v>
      </c>
      <c r="E802" s="25" t="s">
        <v>1884</v>
      </c>
      <c r="F802" s="4">
        <v>150023</v>
      </c>
      <c r="G802" s="6" t="s">
        <v>43</v>
      </c>
      <c r="H802" s="6">
        <v>30.8</v>
      </c>
      <c r="I802" s="4" t="s">
        <v>18</v>
      </c>
    </row>
    <row r="803" spans="1:9" s="16" customFormat="1" ht="30" customHeight="1" x14ac:dyDescent="0.25">
      <c r="A803" s="4">
        <v>801</v>
      </c>
      <c r="B803" s="24" t="s">
        <v>1879</v>
      </c>
      <c r="C803" s="25" t="s">
        <v>1880</v>
      </c>
      <c r="D803" s="25" t="s">
        <v>1795</v>
      </c>
      <c r="E803" s="25" t="s">
        <v>1885</v>
      </c>
      <c r="F803" s="4" t="s">
        <v>1886</v>
      </c>
      <c r="G803" s="6" t="s">
        <v>43</v>
      </c>
      <c r="H803" s="6">
        <v>29.2</v>
      </c>
      <c r="I803" s="4" t="s">
        <v>18</v>
      </c>
    </row>
    <row r="804" spans="1:9" s="16" customFormat="1" ht="30" customHeight="1" x14ac:dyDescent="0.25">
      <c r="A804" s="4">
        <v>802</v>
      </c>
      <c r="B804" s="24" t="s">
        <v>1879</v>
      </c>
      <c r="C804" s="25" t="s">
        <v>1880</v>
      </c>
      <c r="D804" s="25" t="s">
        <v>1795</v>
      </c>
      <c r="E804" s="25" t="s">
        <v>1887</v>
      </c>
      <c r="F804" s="4" t="s">
        <v>1888</v>
      </c>
      <c r="G804" s="6" t="s">
        <v>43</v>
      </c>
      <c r="H804" s="6">
        <v>28.8</v>
      </c>
      <c r="I804" s="4" t="s">
        <v>18</v>
      </c>
    </row>
    <row r="805" spans="1:9" s="16" customFormat="1" ht="30" customHeight="1" x14ac:dyDescent="0.25">
      <c r="A805" s="4">
        <v>803</v>
      </c>
      <c r="B805" s="24" t="s">
        <v>1879</v>
      </c>
      <c r="C805" s="25" t="s">
        <v>1880</v>
      </c>
      <c r="D805" s="25" t="s">
        <v>1795</v>
      </c>
      <c r="E805" s="25" t="s">
        <v>1889</v>
      </c>
      <c r="F805" s="4" t="s">
        <v>1890</v>
      </c>
      <c r="G805" s="6" t="s">
        <v>43</v>
      </c>
      <c r="H805" s="6">
        <v>28.8</v>
      </c>
      <c r="I805" s="4" t="s">
        <v>18</v>
      </c>
    </row>
    <row r="806" spans="1:9" s="16" customFormat="1" ht="30" customHeight="1" x14ac:dyDescent="0.25">
      <c r="A806" s="4">
        <v>804</v>
      </c>
      <c r="B806" s="24" t="s">
        <v>1879</v>
      </c>
      <c r="C806" s="25" t="s">
        <v>1891</v>
      </c>
      <c r="D806" s="25" t="s">
        <v>1179</v>
      </c>
      <c r="E806" s="25" t="s">
        <v>1892</v>
      </c>
      <c r="F806" s="4" t="s">
        <v>1893</v>
      </c>
      <c r="G806" s="6">
        <v>78.52</v>
      </c>
      <c r="H806" s="6">
        <v>77.512</v>
      </c>
      <c r="I806" s="7" t="s">
        <v>15</v>
      </c>
    </row>
    <row r="807" spans="1:9" s="16" customFormat="1" ht="30" customHeight="1" x14ac:dyDescent="0.25">
      <c r="A807" s="4">
        <v>805</v>
      </c>
      <c r="B807" s="24" t="s">
        <v>1879</v>
      </c>
      <c r="C807" s="25" t="s">
        <v>1891</v>
      </c>
      <c r="D807" s="25" t="s">
        <v>1179</v>
      </c>
      <c r="E807" s="25" t="s">
        <v>1894</v>
      </c>
      <c r="F807" s="4" t="s">
        <v>1895</v>
      </c>
      <c r="G807" s="6">
        <v>55.2</v>
      </c>
      <c r="H807" s="6">
        <v>64.72</v>
      </c>
      <c r="I807" s="4" t="s">
        <v>18</v>
      </c>
    </row>
    <row r="808" spans="1:9" s="16" customFormat="1" ht="30" customHeight="1" x14ac:dyDescent="0.25">
      <c r="A808" s="4">
        <v>806</v>
      </c>
      <c r="B808" s="24" t="s">
        <v>1879</v>
      </c>
      <c r="C808" s="25" t="s">
        <v>1891</v>
      </c>
      <c r="D808" s="25" t="s">
        <v>1179</v>
      </c>
      <c r="E808" s="25" t="s">
        <v>1896</v>
      </c>
      <c r="F808" s="4" t="s">
        <v>1897</v>
      </c>
      <c r="G808" s="6" t="s">
        <v>43</v>
      </c>
      <c r="H808" s="6">
        <v>30.8</v>
      </c>
      <c r="I808" s="4" t="s">
        <v>18</v>
      </c>
    </row>
    <row r="809" spans="1:9" s="16" customFormat="1" ht="30" customHeight="1" x14ac:dyDescent="0.25">
      <c r="A809" s="4">
        <v>807</v>
      </c>
      <c r="B809" s="24" t="s">
        <v>1879</v>
      </c>
      <c r="C809" s="25" t="s">
        <v>1891</v>
      </c>
      <c r="D809" s="25" t="s">
        <v>1179</v>
      </c>
      <c r="E809" s="25" t="s">
        <v>1898</v>
      </c>
      <c r="F809" s="4" t="s">
        <v>1899</v>
      </c>
      <c r="G809" s="6" t="s">
        <v>43</v>
      </c>
      <c r="H809" s="6">
        <v>29.6</v>
      </c>
      <c r="I809" s="4" t="s">
        <v>18</v>
      </c>
    </row>
    <row r="810" spans="1:9" s="16" customFormat="1" ht="30" customHeight="1" x14ac:dyDescent="0.25">
      <c r="A810" s="4">
        <v>808</v>
      </c>
      <c r="B810" s="24" t="s">
        <v>1879</v>
      </c>
      <c r="C810" s="25" t="s">
        <v>1891</v>
      </c>
      <c r="D810" s="25" t="s">
        <v>1179</v>
      </c>
      <c r="E810" s="25" t="s">
        <v>1900</v>
      </c>
      <c r="F810" s="4" t="s">
        <v>1901</v>
      </c>
      <c r="G810" s="6" t="s">
        <v>43</v>
      </c>
      <c r="H810" s="6">
        <v>29.6</v>
      </c>
      <c r="I810" s="4" t="s">
        <v>18</v>
      </c>
    </row>
    <row r="811" spans="1:9" s="16" customFormat="1" ht="30" customHeight="1" x14ac:dyDescent="0.25">
      <c r="A811" s="4">
        <v>809</v>
      </c>
      <c r="B811" s="24" t="s">
        <v>1879</v>
      </c>
      <c r="C811" s="25" t="s">
        <v>1902</v>
      </c>
      <c r="D811" s="25" t="s">
        <v>1195</v>
      </c>
      <c r="E811" s="25" t="s">
        <v>1903</v>
      </c>
      <c r="F811" s="4" t="s">
        <v>1904</v>
      </c>
      <c r="G811" s="6">
        <v>78.2</v>
      </c>
      <c r="H811" s="6">
        <v>79.72</v>
      </c>
      <c r="I811" s="7" t="s">
        <v>15</v>
      </c>
    </row>
    <row r="812" spans="1:9" s="16" customFormat="1" ht="30" customHeight="1" x14ac:dyDescent="0.25">
      <c r="A812" s="4">
        <v>810</v>
      </c>
      <c r="B812" s="24" t="s">
        <v>1879</v>
      </c>
      <c r="C812" s="25" t="s">
        <v>1902</v>
      </c>
      <c r="D812" s="25" t="s">
        <v>1195</v>
      </c>
      <c r="E812" s="25" t="s">
        <v>1905</v>
      </c>
      <c r="F812" s="4" t="s">
        <v>1906</v>
      </c>
      <c r="G812" s="6">
        <v>64.8</v>
      </c>
      <c r="H812" s="6">
        <v>69.680000000000007</v>
      </c>
      <c r="I812" s="4" t="s">
        <v>18</v>
      </c>
    </row>
    <row r="813" spans="1:9" s="16" customFormat="1" ht="30" customHeight="1" x14ac:dyDescent="0.25">
      <c r="A813" s="4">
        <v>811</v>
      </c>
      <c r="B813" s="24" t="s">
        <v>1879</v>
      </c>
      <c r="C813" s="25" t="s">
        <v>1902</v>
      </c>
      <c r="D813" s="25" t="s">
        <v>1195</v>
      </c>
      <c r="E813" s="25" t="s">
        <v>1907</v>
      </c>
      <c r="F813" s="4" t="s">
        <v>1908</v>
      </c>
      <c r="G813" s="6">
        <v>59.6</v>
      </c>
      <c r="H813" s="6">
        <v>60.96</v>
      </c>
      <c r="I813" s="4" t="s">
        <v>18</v>
      </c>
    </row>
    <row r="814" spans="1:9" s="16" customFormat="1" ht="30" customHeight="1" x14ac:dyDescent="0.25">
      <c r="A814" s="4">
        <v>812</v>
      </c>
      <c r="B814" s="24" t="s">
        <v>1879</v>
      </c>
      <c r="C814" s="25" t="s">
        <v>1902</v>
      </c>
      <c r="D814" s="25" t="s">
        <v>1195</v>
      </c>
      <c r="E814" s="25" t="s">
        <v>1909</v>
      </c>
      <c r="F814" s="4" t="s">
        <v>1910</v>
      </c>
      <c r="G814" s="6" t="s">
        <v>43</v>
      </c>
      <c r="H814" s="6">
        <v>27.2</v>
      </c>
      <c r="I814" s="4" t="s">
        <v>18</v>
      </c>
    </row>
    <row r="815" spans="1:9" s="1" customFormat="1" ht="30" customHeight="1" x14ac:dyDescent="0.25">
      <c r="A815" s="4">
        <v>813</v>
      </c>
      <c r="B815" s="22" t="s">
        <v>1911</v>
      </c>
      <c r="C815" s="4" t="s">
        <v>1912</v>
      </c>
      <c r="D815" s="4" t="s">
        <v>1179</v>
      </c>
      <c r="E815" s="4" t="s">
        <v>1913</v>
      </c>
      <c r="F815" s="5" t="s">
        <v>1914</v>
      </c>
      <c r="G815" s="6">
        <v>76.319999999999993</v>
      </c>
      <c r="H815" s="6">
        <v>72.992000000000004</v>
      </c>
      <c r="I815" s="7" t="s">
        <v>15</v>
      </c>
    </row>
    <row r="816" spans="1:9" s="1" customFormat="1" ht="30" customHeight="1" x14ac:dyDescent="0.25">
      <c r="A816" s="4">
        <v>814</v>
      </c>
      <c r="B816" s="22" t="s">
        <v>1911</v>
      </c>
      <c r="C816" s="4" t="s">
        <v>1915</v>
      </c>
      <c r="D816" s="4" t="s">
        <v>1498</v>
      </c>
      <c r="E816" s="4" t="s">
        <v>1916</v>
      </c>
      <c r="F816" s="5" t="s">
        <v>1917</v>
      </c>
      <c r="G816" s="6">
        <v>62.88</v>
      </c>
      <c r="H816" s="6">
        <v>68.128</v>
      </c>
      <c r="I816" s="7" t="s">
        <v>15</v>
      </c>
    </row>
    <row r="817" spans="1:9" s="1" customFormat="1" ht="30" customHeight="1" x14ac:dyDescent="0.25">
      <c r="A817" s="4">
        <v>815</v>
      </c>
      <c r="B817" s="22" t="s">
        <v>1911</v>
      </c>
      <c r="C817" s="4" t="s">
        <v>1915</v>
      </c>
      <c r="D817" s="4" t="s">
        <v>1498</v>
      </c>
      <c r="E817" s="4" t="s">
        <v>1918</v>
      </c>
      <c r="F817" s="5" t="s">
        <v>1919</v>
      </c>
      <c r="G817" s="6">
        <v>61.6</v>
      </c>
      <c r="H817" s="6">
        <v>66.959999999999994</v>
      </c>
      <c r="I817" s="7" t="s">
        <v>15</v>
      </c>
    </row>
    <row r="818" spans="1:9" s="1" customFormat="1" ht="30" customHeight="1" x14ac:dyDescent="0.25">
      <c r="A818" s="4">
        <v>816</v>
      </c>
      <c r="B818" s="22" t="s">
        <v>1911</v>
      </c>
      <c r="C818" s="4" t="s">
        <v>1915</v>
      </c>
      <c r="D818" s="4" t="s">
        <v>1498</v>
      </c>
      <c r="E818" s="4" t="s">
        <v>1920</v>
      </c>
      <c r="F818" s="5" t="s">
        <v>1921</v>
      </c>
      <c r="G818" s="6">
        <v>48.76</v>
      </c>
      <c r="H818" s="6">
        <v>57.655999999999999</v>
      </c>
      <c r="I818" s="4" t="s">
        <v>18</v>
      </c>
    </row>
    <row r="819" spans="1:9" s="1" customFormat="1" ht="30" customHeight="1" x14ac:dyDescent="0.25">
      <c r="A819" s="4">
        <v>817</v>
      </c>
      <c r="B819" s="22" t="s">
        <v>1911</v>
      </c>
      <c r="C819" s="4" t="s">
        <v>1915</v>
      </c>
      <c r="D819" s="4" t="s">
        <v>1498</v>
      </c>
      <c r="E819" s="4" t="s">
        <v>1922</v>
      </c>
      <c r="F819" s="5" t="s">
        <v>1713</v>
      </c>
      <c r="G819" s="6">
        <v>45.08</v>
      </c>
      <c r="H819" s="6">
        <v>57.448</v>
      </c>
      <c r="I819" s="4" t="s">
        <v>18</v>
      </c>
    </row>
    <row r="820" spans="1:9" s="1" customFormat="1" ht="30" customHeight="1" x14ac:dyDescent="0.25">
      <c r="A820" s="4">
        <v>818</v>
      </c>
      <c r="B820" s="22" t="s">
        <v>1911</v>
      </c>
      <c r="C820" s="4" t="s">
        <v>1915</v>
      </c>
      <c r="D820" s="4" t="s">
        <v>1498</v>
      </c>
      <c r="E820" s="4" t="s">
        <v>1923</v>
      </c>
      <c r="F820" s="5" t="s">
        <v>1924</v>
      </c>
      <c r="G820" s="6">
        <v>47.92</v>
      </c>
      <c r="H820" s="6">
        <v>57.152000000000001</v>
      </c>
      <c r="I820" s="4" t="s">
        <v>18</v>
      </c>
    </row>
    <row r="821" spans="1:9" s="1" customFormat="1" ht="30" customHeight="1" x14ac:dyDescent="0.25">
      <c r="A821" s="4">
        <v>819</v>
      </c>
      <c r="B821" s="22" t="s">
        <v>1911</v>
      </c>
      <c r="C821" s="4" t="s">
        <v>1915</v>
      </c>
      <c r="D821" s="4" t="s">
        <v>1498</v>
      </c>
      <c r="E821" s="4" t="s">
        <v>1925</v>
      </c>
      <c r="F821" s="5" t="s">
        <v>1926</v>
      </c>
      <c r="G821" s="6" t="s">
        <v>43</v>
      </c>
      <c r="H821" s="6">
        <f>70*0.4</f>
        <v>28</v>
      </c>
      <c r="I821" s="4" t="s">
        <v>18</v>
      </c>
    </row>
    <row r="822" spans="1:9" s="1" customFormat="1" ht="30" customHeight="1" x14ac:dyDescent="0.25">
      <c r="A822" s="4">
        <v>820</v>
      </c>
      <c r="B822" s="22" t="s">
        <v>1911</v>
      </c>
      <c r="C822" s="4" t="s">
        <v>1927</v>
      </c>
      <c r="D822" s="4" t="s">
        <v>1195</v>
      </c>
      <c r="E822" s="4" t="s">
        <v>1928</v>
      </c>
      <c r="F822" s="5" t="s">
        <v>1929</v>
      </c>
      <c r="G822" s="6">
        <v>41.68</v>
      </c>
      <c r="H822" s="6">
        <v>57.408000000000001</v>
      </c>
      <c r="I822" s="4" t="s">
        <v>18</v>
      </c>
    </row>
    <row r="823" spans="1:9" s="16" customFormat="1" ht="30" customHeight="1" x14ac:dyDescent="0.25">
      <c r="A823" s="4">
        <v>821</v>
      </c>
      <c r="B823" s="22" t="s">
        <v>1911</v>
      </c>
      <c r="C823" s="4" t="s">
        <v>1927</v>
      </c>
      <c r="D823" s="4" t="s">
        <v>1195</v>
      </c>
      <c r="E823" s="4" t="s">
        <v>1930</v>
      </c>
      <c r="F823" s="5" t="s">
        <v>1931</v>
      </c>
      <c r="G823" s="6">
        <v>40.68</v>
      </c>
      <c r="H823" s="6">
        <v>54.808</v>
      </c>
      <c r="I823" s="4" t="s">
        <v>18</v>
      </c>
    </row>
    <row r="824" spans="1:9" s="16" customFormat="1" ht="30" customHeight="1" x14ac:dyDescent="0.25">
      <c r="A824" s="4">
        <v>822</v>
      </c>
      <c r="B824" s="22" t="s">
        <v>1911</v>
      </c>
      <c r="C824" s="4" t="s">
        <v>1927</v>
      </c>
      <c r="D824" s="4" t="s">
        <v>1195</v>
      </c>
      <c r="E824" s="4" t="s">
        <v>1932</v>
      </c>
      <c r="F824" s="5" t="s">
        <v>1933</v>
      </c>
      <c r="G824" s="6">
        <v>33.799999999999997</v>
      </c>
      <c r="H824" s="6">
        <v>50.68</v>
      </c>
      <c r="I824" s="4" t="s">
        <v>18</v>
      </c>
    </row>
    <row r="825" spans="1:9" s="16" customFormat="1" ht="30" customHeight="1" x14ac:dyDescent="0.25">
      <c r="A825" s="4">
        <v>823</v>
      </c>
      <c r="B825" s="22" t="s">
        <v>1911</v>
      </c>
      <c r="C825" s="4" t="s">
        <v>1927</v>
      </c>
      <c r="D825" s="4" t="s">
        <v>1195</v>
      </c>
      <c r="E825" s="4" t="s">
        <v>1934</v>
      </c>
      <c r="F825" s="5" t="s">
        <v>1935</v>
      </c>
      <c r="G825" s="6" t="s">
        <v>43</v>
      </c>
      <c r="H825" s="6">
        <v>32.4</v>
      </c>
      <c r="I825" s="4" t="s">
        <v>18</v>
      </c>
    </row>
    <row r="826" spans="1:9" s="1" customFormat="1" ht="30" customHeight="1" x14ac:dyDescent="0.25">
      <c r="A826" s="4">
        <v>824</v>
      </c>
      <c r="B826" s="22" t="s">
        <v>1911</v>
      </c>
      <c r="C826" s="4" t="s">
        <v>1927</v>
      </c>
      <c r="D826" s="4" t="s">
        <v>1195</v>
      </c>
      <c r="E826" s="4" t="s">
        <v>1936</v>
      </c>
      <c r="F826" s="5" t="s">
        <v>1937</v>
      </c>
      <c r="G826" s="6" t="s">
        <v>43</v>
      </c>
      <c r="H826" s="6">
        <v>32</v>
      </c>
      <c r="I826" s="4" t="s">
        <v>18</v>
      </c>
    </row>
    <row r="827" spans="1:9" s="16" customFormat="1" ht="30" customHeight="1" x14ac:dyDescent="0.25">
      <c r="A827" s="4">
        <v>825</v>
      </c>
      <c r="B827" s="22" t="s">
        <v>1911</v>
      </c>
      <c r="C827" s="4" t="s">
        <v>1927</v>
      </c>
      <c r="D827" s="4" t="s">
        <v>1195</v>
      </c>
      <c r="E827" s="4" t="s">
        <v>1938</v>
      </c>
      <c r="F827" s="5" t="s">
        <v>1939</v>
      </c>
      <c r="G827" s="6" t="s">
        <v>43</v>
      </c>
      <c r="H827" s="6">
        <v>30.8</v>
      </c>
      <c r="I827" s="4" t="s">
        <v>18</v>
      </c>
    </row>
    <row r="828" spans="1:9" s="23" customFormat="1" ht="30" customHeight="1" x14ac:dyDescent="0.25">
      <c r="A828" s="4">
        <v>826</v>
      </c>
      <c r="B828" s="22" t="s">
        <v>1940</v>
      </c>
      <c r="C828" s="4" t="s">
        <v>1941</v>
      </c>
      <c r="D828" s="4" t="s">
        <v>1179</v>
      </c>
      <c r="E828" s="4" t="s">
        <v>1942</v>
      </c>
      <c r="F828" s="4" t="s">
        <v>1943</v>
      </c>
      <c r="G828" s="6">
        <v>70.72</v>
      </c>
      <c r="H828" s="6">
        <v>72.031999999999996</v>
      </c>
      <c r="I828" s="7" t="s">
        <v>15</v>
      </c>
    </row>
    <row r="829" spans="1:9" s="23" customFormat="1" ht="30" customHeight="1" x14ac:dyDescent="0.25">
      <c r="A829" s="4">
        <v>827</v>
      </c>
      <c r="B829" s="22" t="s">
        <v>1940</v>
      </c>
      <c r="C829" s="4" t="s">
        <v>1941</v>
      </c>
      <c r="D829" s="4" t="s">
        <v>1179</v>
      </c>
      <c r="E829" s="4" t="s">
        <v>1944</v>
      </c>
      <c r="F829" s="4" t="s">
        <v>1945</v>
      </c>
      <c r="G829" s="6">
        <v>68.680000000000007</v>
      </c>
      <c r="H829" s="6">
        <v>69.207999999999998</v>
      </c>
      <c r="I829" s="7" t="s">
        <v>15</v>
      </c>
    </row>
    <row r="830" spans="1:9" s="23" customFormat="1" ht="30" customHeight="1" x14ac:dyDescent="0.25">
      <c r="A830" s="4">
        <v>828</v>
      </c>
      <c r="B830" s="22" t="s">
        <v>1940</v>
      </c>
      <c r="C830" s="4" t="s">
        <v>1941</v>
      </c>
      <c r="D830" s="4" t="s">
        <v>1179</v>
      </c>
      <c r="E830" s="4" t="s">
        <v>1946</v>
      </c>
      <c r="F830" s="4" t="s">
        <v>1947</v>
      </c>
      <c r="G830" s="6">
        <v>57.64</v>
      </c>
      <c r="H830" s="6">
        <v>64.584000000000003</v>
      </c>
      <c r="I830" s="4" t="s">
        <v>18</v>
      </c>
    </row>
    <row r="831" spans="1:9" s="23" customFormat="1" ht="30" customHeight="1" x14ac:dyDescent="0.25">
      <c r="A831" s="4">
        <v>829</v>
      </c>
      <c r="B831" s="22" t="s">
        <v>1940</v>
      </c>
      <c r="C831" s="4" t="s">
        <v>1941</v>
      </c>
      <c r="D831" s="4" t="s">
        <v>1179</v>
      </c>
      <c r="E831" s="4" t="s">
        <v>1948</v>
      </c>
      <c r="F831" s="4" t="s">
        <v>1949</v>
      </c>
      <c r="G831" s="6">
        <v>54.2</v>
      </c>
      <c r="H831" s="6">
        <v>61.72</v>
      </c>
      <c r="I831" s="4" t="s">
        <v>18</v>
      </c>
    </row>
    <row r="832" spans="1:9" s="23" customFormat="1" ht="30" customHeight="1" x14ac:dyDescent="0.25">
      <c r="A832" s="4">
        <v>830</v>
      </c>
      <c r="B832" s="22" t="s">
        <v>1940</v>
      </c>
      <c r="C832" s="4" t="s">
        <v>1941</v>
      </c>
      <c r="D832" s="4" t="s">
        <v>1179</v>
      </c>
      <c r="E832" s="4" t="s">
        <v>1950</v>
      </c>
      <c r="F832" s="4" t="s">
        <v>1951</v>
      </c>
      <c r="G832" s="6">
        <v>52.8</v>
      </c>
      <c r="H832" s="6">
        <v>60.88</v>
      </c>
      <c r="I832" s="4" t="s">
        <v>18</v>
      </c>
    </row>
    <row r="833" spans="1:9" s="23" customFormat="1" ht="30" customHeight="1" x14ac:dyDescent="0.25">
      <c r="A833" s="4">
        <v>831</v>
      </c>
      <c r="B833" s="22" t="s">
        <v>1940</v>
      </c>
      <c r="C833" s="4" t="s">
        <v>1941</v>
      </c>
      <c r="D833" s="4" t="s">
        <v>1179</v>
      </c>
      <c r="E833" s="4" t="s">
        <v>1952</v>
      </c>
      <c r="F833" s="4" t="s">
        <v>1953</v>
      </c>
      <c r="G833" s="6">
        <v>48.88</v>
      </c>
      <c r="H833" s="6">
        <v>60.128</v>
      </c>
      <c r="I833" s="4" t="s">
        <v>18</v>
      </c>
    </row>
    <row r="834" spans="1:9" s="23" customFormat="1" ht="30" customHeight="1" x14ac:dyDescent="0.25">
      <c r="A834" s="4">
        <v>832</v>
      </c>
      <c r="B834" s="22" t="s">
        <v>1940</v>
      </c>
      <c r="C834" s="4" t="s">
        <v>1941</v>
      </c>
      <c r="D834" s="4" t="s">
        <v>1179</v>
      </c>
      <c r="E834" s="4" t="s">
        <v>1954</v>
      </c>
      <c r="F834" s="4" t="s">
        <v>1955</v>
      </c>
      <c r="G834" s="6">
        <v>48.08</v>
      </c>
      <c r="H834" s="6">
        <v>60.048000000000002</v>
      </c>
      <c r="I834" s="4" t="s">
        <v>18</v>
      </c>
    </row>
    <row r="835" spans="1:9" s="23" customFormat="1" ht="30" customHeight="1" x14ac:dyDescent="0.25">
      <c r="A835" s="4">
        <v>833</v>
      </c>
      <c r="B835" s="22" t="s">
        <v>1940</v>
      </c>
      <c r="C835" s="4" t="s">
        <v>1941</v>
      </c>
      <c r="D835" s="4" t="s">
        <v>1179</v>
      </c>
      <c r="E835" s="4" t="s">
        <v>1956</v>
      </c>
      <c r="F835" s="4" t="s">
        <v>1957</v>
      </c>
      <c r="G835" s="6">
        <v>51.8</v>
      </c>
      <c r="H835" s="6">
        <v>59.48</v>
      </c>
      <c r="I835" s="4" t="s">
        <v>18</v>
      </c>
    </row>
    <row r="836" spans="1:9" s="23" customFormat="1" ht="30" customHeight="1" x14ac:dyDescent="0.25">
      <c r="A836" s="4">
        <v>834</v>
      </c>
      <c r="B836" s="22" t="s">
        <v>1940</v>
      </c>
      <c r="C836" s="4" t="s">
        <v>1941</v>
      </c>
      <c r="D836" s="4" t="s">
        <v>1179</v>
      </c>
      <c r="E836" s="4" t="s">
        <v>1958</v>
      </c>
      <c r="F836" s="4" t="s">
        <v>1959</v>
      </c>
      <c r="G836" s="6">
        <v>49.88</v>
      </c>
      <c r="H836" s="6">
        <v>58.728000000000002</v>
      </c>
      <c r="I836" s="4" t="s">
        <v>18</v>
      </c>
    </row>
    <row r="837" spans="1:9" s="23" customFormat="1" ht="30" customHeight="1" x14ac:dyDescent="0.25">
      <c r="A837" s="4">
        <v>835</v>
      </c>
      <c r="B837" s="22" t="s">
        <v>1940</v>
      </c>
      <c r="C837" s="4" t="s">
        <v>1941</v>
      </c>
      <c r="D837" s="4" t="s">
        <v>1179</v>
      </c>
      <c r="E837" s="4" t="s">
        <v>1960</v>
      </c>
      <c r="F837" s="4" t="s">
        <v>1961</v>
      </c>
      <c r="G837" s="6">
        <v>49.88</v>
      </c>
      <c r="H837" s="6">
        <v>57.927999999999997</v>
      </c>
      <c r="I837" s="4" t="s">
        <v>18</v>
      </c>
    </row>
    <row r="838" spans="1:9" s="23" customFormat="1" ht="30" customHeight="1" x14ac:dyDescent="0.25">
      <c r="A838" s="4">
        <v>836</v>
      </c>
      <c r="B838" s="22" t="s">
        <v>1940</v>
      </c>
      <c r="C838" s="4" t="s">
        <v>1941</v>
      </c>
      <c r="D838" s="4" t="s">
        <v>1179</v>
      </c>
      <c r="E838" s="4" t="s">
        <v>1962</v>
      </c>
      <c r="F838" s="4" t="s">
        <v>1963</v>
      </c>
      <c r="G838" s="6">
        <v>46.76</v>
      </c>
      <c r="H838" s="6">
        <v>57.256</v>
      </c>
      <c r="I838" s="4" t="s">
        <v>18</v>
      </c>
    </row>
    <row r="839" spans="1:9" s="23" customFormat="1" ht="30" customHeight="1" x14ac:dyDescent="0.25">
      <c r="A839" s="4">
        <v>837</v>
      </c>
      <c r="B839" s="22" t="s">
        <v>1940</v>
      </c>
      <c r="C839" s="4" t="s">
        <v>1941</v>
      </c>
      <c r="D839" s="4" t="s">
        <v>1179</v>
      </c>
      <c r="E839" s="4" t="s">
        <v>1964</v>
      </c>
      <c r="F839" s="4" t="s">
        <v>1965</v>
      </c>
      <c r="G839" s="6">
        <v>46.76</v>
      </c>
      <c r="H839" s="6">
        <v>56.456000000000003</v>
      </c>
      <c r="I839" s="4" t="s">
        <v>18</v>
      </c>
    </row>
    <row r="840" spans="1:9" s="23" customFormat="1" ht="30" customHeight="1" x14ac:dyDescent="0.25">
      <c r="A840" s="4">
        <v>838</v>
      </c>
      <c r="B840" s="22" t="s">
        <v>1940</v>
      </c>
      <c r="C840" s="4" t="s">
        <v>1941</v>
      </c>
      <c r="D840" s="4" t="s">
        <v>1179</v>
      </c>
      <c r="E840" s="4" t="s">
        <v>1966</v>
      </c>
      <c r="F840" s="4" t="s">
        <v>1967</v>
      </c>
      <c r="G840" s="6">
        <v>42.24</v>
      </c>
      <c r="H840" s="6">
        <v>54.543999999999997</v>
      </c>
      <c r="I840" s="4" t="s">
        <v>18</v>
      </c>
    </row>
    <row r="841" spans="1:9" s="23" customFormat="1" ht="30" customHeight="1" x14ac:dyDescent="0.25">
      <c r="A841" s="4">
        <v>839</v>
      </c>
      <c r="B841" s="22" t="s">
        <v>1940</v>
      </c>
      <c r="C841" s="4" t="s">
        <v>1941</v>
      </c>
      <c r="D841" s="4" t="s">
        <v>1179</v>
      </c>
      <c r="E841" s="4" t="s">
        <v>1968</v>
      </c>
      <c r="F841" s="4" t="s">
        <v>1036</v>
      </c>
      <c r="G841" s="6">
        <v>41.6</v>
      </c>
      <c r="H841" s="6">
        <v>53.36</v>
      </c>
      <c r="I841" s="4" t="s">
        <v>18</v>
      </c>
    </row>
    <row r="842" spans="1:9" s="23" customFormat="1" ht="30" customHeight="1" x14ac:dyDescent="0.25">
      <c r="A842" s="4">
        <v>840</v>
      </c>
      <c r="B842" s="22" t="s">
        <v>1940</v>
      </c>
      <c r="C842" s="4" t="s">
        <v>1941</v>
      </c>
      <c r="D842" s="4" t="s">
        <v>1179</v>
      </c>
      <c r="E842" s="4" t="s">
        <v>1969</v>
      </c>
      <c r="F842" s="4" t="s">
        <v>1970</v>
      </c>
      <c r="G842" s="6" t="s">
        <v>43</v>
      </c>
      <c r="H842" s="6">
        <v>29.2</v>
      </c>
      <c r="I842" s="4" t="s">
        <v>18</v>
      </c>
    </row>
    <row r="843" spans="1:9" s="23" customFormat="1" ht="30" customHeight="1" x14ac:dyDescent="0.25">
      <c r="A843" s="4">
        <v>841</v>
      </c>
      <c r="B843" s="22" t="s">
        <v>1940</v>
      </c>
      <c r="C843" s="4" t="s">
        <v>1941</v>
      </c>
      <c r="D843" s="4" t="s">
        <v>1179</v>
      </c>
      <c r="E843" s="4" t="s">
        <v>1971</v>
      </c>
      <c r="F843" s="4" t="s">
        <v>1972</v>
      </c>
      <c r="G843" s="6" t="s">
        <v>43</v>
      </c>
      <c r="H843" s="6">
        <v>28</v>
      </c>
      <c r="I843" s="4" t="s">
        <v>18</v>
      </c>
    </row>
    <row r="844" spans="1:9" s="23" customFormat="1" ht="30" customHeight="1" x14ac:dyDescent="0.25">
      <c r="A844" s="4">
        <v>842</v>
      </c>
      <c r="B844" s="22" t="s">
        <v>1940</v>
      </c>
      <c r="C844" s="4" t="s">
        <v>1941</v>
      </c>
      <c r="D844" s="4" t="s">
        <v>1179</v>
      </c>
      <c r="E844" s="4" t="s">
        <v>1973</v>
      </c>
      <c r="F844" s="4" t="s">
        <v>1974</v>
      </c>
      <c r="G844" s="6" t="s">
        <v>43</v>
      </c>
      <c r="H844" s="6">
        <v>28</v>
      </c>
      <c r="I844" s="4" t="s">
        <v>18</v>
      </c>
    </row>
    <row r="845" spans="1:9" s="23" customFormat="1" ht="30" customHeight="1" x14ac:dyDescent="0.25">
      <c r="A845" s="4">
        <v>843</v>
      </c>
      <c r="B845" s="22" t="s">
        <v>1940</v>
      </c>
      <c r="C845" s="4" t="s">
        <v>1975</v>
      </c>
      <c r="D845" s="4" t="s">
        <v>842</v>
      </c>
      <c r="E845" s="4" t="s">
        <v>1976</v>
      </c>
      <c r="F845" s="4" t="s">
        <v>1977</v>
      </c>
      <c r="G845" s="6">
        <v>79.040000000000006</v>
      </c>
      <c r="H845" s="6">
        <v>78.224000000000004</v>
      </c>
      <c r="I845" s="7" t="s">
        <v>15</v>
      </c>
    </row>
    <row r="846" spans="1:9" s="23" customFormat="1" ht="30" customHeight="1" x14ac:dyDescent="0.25">
      <c r="A846" s="4">
        <v>844</v>
      </c>
      <c r="B846" s="22" t="s">
        <v>1940</v>
      </c>
      <c r="C846" s="4" t="s">
        <v>1975</v>
      </c>
      <c r="D846" s="4" t="s">
        <v>842</v>
      </c>
      <c r="E846" s="4" t="s">
        <v>1978</v>
      </c>
      <c r="F846" s="4" t="s">
        <v>1979</v>
      </c>
      <c r="G846" s="6">
        <v>57.96</v>
      </c>
      <c r="H846" s="6">
        <v>59.975999999999999</v>
      </c>
      <c r="I846" s="4" t="s">
        <v>18</v>
      </c>
    </row>
    <row r="847" spans="1:9" s="23" customFormat="1" ht="30" customHeight="1" x14ac:dyDescent="0.25">
      <c r="A847" s="4">
        <v>845</v>
      </c>
      <c r="B847" s="22" t="s">
        <v>1940</v>
      </c>
      <c r="C847" s="4" t="s">
        <v>1980</v>
      </c>
      <c r="D847" s="4" t="s">
        <v>1520</v>
      </c>
      <c r="E847" s="4" t="s">
        <v>1981</v>
      </c>
      <c r="F847" s="4" t="s">
        <v>1982</v>
      </c>
      <c r="G847" s="6">
        <v>80.680000000000007</v>
      </c>
      <c r="H847" s="6">
        <v>77.608000000000004</v>
      </c>
      <c r="I847" s="7" t="s">
        <v>15</v>
      </c>
    </row>
    <row r="848" spans="1:9" s="23" customFormat="1" ht="30" customHeight="1" x14ac:dyDescent="0.25">
      <c r="A848" s="4">
        <v>846</v>
      </c>
      <c r="B848" s="22" t="s">
        <v>1940</v>
      </c>
      <c r="C848" s="4" t="s">
        <v>1980</v>
      </c>
      <c r="D848" s="4" t="s">
        <v>1520</v>
      </c>
      <c r="E848" s="4" t="s">
        <v>1983</v>
      </c>
      <c r="F848" s="4" t="s">
        <v>1984</v>
      </c>
      <c r="G848" s="6">
        <v>71.48</v>
      </c>
      <c r="H848" s="6">
        <v>72.488</v>
      </c>
      <c r="I848" s="4" t="s">
        <v>18</v>
      </c>
    </row>
    <row r="849" spans="1:9" s="23" customFormat="1" ht="30" customHeight="1" x14ac:dyDescent="0.25">
      <c r="A849" s="4">
        <v>847</v>
      </c>
      <c r="B849" s="22" t="s">
        <v>1940</v>
      </c>
      <c r="C849" s="4" t="s">
        <v>1980</v>
      </c>
      <c r="D849" s="4" t="s">
        <v>1520</v>
      </c>
      <c r="E849" s="4" t="s">
        <v>1985</v>
      </c>
      <c r="F849" s="4" t="s">
        <v>1986</v>
      </c>
      <c r="G849" s="6">
        <v>70.44</v>
      </c>
      <c r="H849" s="6">
        <v>71.864000000000004</v>
      </c>
      <c r="I849" s="4" t="s">
        <v>18</v>
      </c>
    </row>
    <row r="850" spans="1:9" s="23" customFormat="1" ht="30" customHeight="1" x14ac:dyDescent="0.25">
      <c r="A850" s="4">
        <v>848</v>
      </c>
      <c r="B850" s="22" t="s">
        <v>1940</v>
      </c>
      <c r="C850" s="4" t="s">
        <v>1980</v>
      </c>
      <c r="D850" s="4" t="s">
        <v>1520</v>
      </c>
      <c r="E850" s="4" t="s">
        <v>1987</v>
      </c>
      <c r="F850" s="4" t="s">
        <v>1988</v>
      </c>
      <c r="G850" s="6">
        <v>69.36</v>
      </c>
      <c r="H850" s="6">
        <v>71.215999999999994</v>
      </c>
      <c r="I850" s="4" t="s">
        <v>18</v>
      </c>
    </row>
    <row r="851" spans="1:9" s="23" customFormat="1" ht="30" customHeight="1" x14ac:dyDescent="0.25">
      <c r="A851" s="4">
        <v>849</v>
      </c>
      <c r="B851" s="22" t="s">
        <v>1940</v>
      </c>
      <c r="C851" s="4" t="s">
        <v>1980</v>
      </c>
      <c r="D851" s="4" t="s">
        <v>1520</v>
      </c>
      <c r="E851" s="4" t="s">
        <v>1989</v>
      </c>
      <c r="F851" s="4" t="s">
        <v>1990</v>
      </c>
      <c r="G851" s="6">
        <v>60.24</v>
      </c>
      <c r="H851" s="6">
        <v>66.144000000000005</v>
      </c>
      <c r="I851" s="4" t="s">
        <v>18</v>
      </c>
    </row>
    <row r="852" spans="1:9" s="1" customFormat="1" ht="30" customHeight="1" x14ac:dyDescent="0.25">
      <c r="A852" s="4">
        <v>850</v>
      </c>
      <c r="B852" s="22" t="s">
        <v>1991</v>
      </c>
      <c r="C852" s="4" t="s">
        <v>1992</v>
      </c>
      <c r="D852" s="4" t="s">
        <v>1993</v>
      </c>
      <c r="E852" s="4" t="s">
        <v>1994</v>
      </c>
      <c r="F852" s="5" t="s">
        <v>1995</v>
      </c>
      <c r="G852" s="6">
        <v>89.44</v>
      </c>
      <c r="H852" s="6">
        <v>84.063999999999993</v>
      </c>
      <c r="I852" s="7" t="s">
        <v>15</v>
      </c>
    </row>
    <row r="853" spans="1:9" s="16" customFormat="1" ht="30" customHeight="1" x14ac:dyDescent="0.25">
      <c r="A853" s="4">
        <v>851</v>
      </c>
      <c r="B853" s="22" t="s">
        <v>1991</v>
      </c>
      <c r="C853" s="4" t="s">
        <v>1992</v>
      </c>
      <c r="D853" s="4" t="s">
        <v>1993</v>
      </c>
      <c r="E853" s="4" t="s">
        <v>1996</v>
      </c>
      <c r="F853" s="5" t="s">
        <v>1997</v>
      </c>
      <c r="G853" s="6">
        <v>84.64</v>
      </c>
      <c r="H853" s="6">
        <v>82.784000000000006</v>
      </c>
      <c r="I853" s="4" t="s">
        <v>18</v>
      </c>
    </row>
    <row r="854" spans="1:9" s="1" customFormat="1" ht="30" customHeight="1" x14ac:dyDescent="0.25">
      <c r="A854" s="4">
        <v>852</v>
      </c>
      <c r="B854" s="22" t="s">
        <v>1991</v>
      </c>
      <c r="C854" s="4" t="s">
        <v>1992</v>
      </c>
      <c r="D854" s="4" t="s">
        <v>1993</v>
      </c>
      <c r="E854" s="4" t="s">
        <v>1998</v>
      </c>
      <c r="F854" s="5" t="s">
        <v>1999</v>
      </c>
      <c r="G854" s="6">
        <v>85.96</v>
      </c>
      <c r="H854" s="6">
        <v>81.176000000000002</v>
      </c>
      <c r="I854" s="4" t="s">
        <v>18</v>
      </c>
    </row>
    <row r="855" spans="1:9" s="16" customFormat="1" ht="30" customHeight="1" x14ac:dyDescent="0.25">
      <c r="A855" s="4">
        <v>853</v>
      </c>
      <c r="B855" s="22" t="s">
        <v>1991</v>
      </c>
      <c r="C855" s="4" t="s">
        <v>1992</v>
      </c>
      <c r="D855" s="4" t="s">
        <v>1993</v>
      </c>
      <c r="E855" s="4" t="s">
        <v>2000</v>
      </c>
      <c r="F855" s="5" t="s">
        <v>2001</v>
      </c>
      <c r="G855" s="6" t="s">
        <v>43</v>
      </c>
      <c r="H855" s="6">
        <v>30</v>
      </c>
      <c r="I855" s="4" t="s">
        <v>18</v>
      </c>
    </row>
    <row r="856" spans="1:9" s="16" customFormat="1" ht="30" customHeight="1" x14ac:dyDescent="0.25">
      <c r="A856" s="4">
        <v>854</v>
      </c>
      <c r="B856" s="22" t="s">
        <v>1991</v>
      </c>
      <c r="C856" s="4" t="s">
        <v>1992</v>
      </c>
      <c r="D856" s="4" t="s">
        <v>1993</v>
      </c>
      <c r="E856" s="4" t="s">
        <v>2002</v>
      </c>
      <c r="F856" s="5" t="s">
        <v>2003</v>
      </c>
      <c r="G856" s="6" t="s">
        <v>43</v>
      </c>
      <c r="H856" s="6">
        <v>29.6</v>
      </c>
      <c r="I856" s="4" t="s">
        <v>18</v>
      </c>
    </row>
    <row r="857" spans="1:9" s="23" customFormat="1" ht="30" customHeight="1" x14ac:dyDescent="0.25">
      <c r="A857" s="4">
        <v>855</v>
      </c>
      <c r="B857" s="22" t="s">
        <v>2004</v>
      </c>
      <c r="C857" s="5" t="s">
        <v>2005</v>
      </c>
      <c r="D857" s="4" t="s">
        <v>1179</v>
      </c>
      <c r="E857" s="5" t="s">
        <v>2006</v>
      </c>
      <c r="F857" s="4" t="s">
        <v>2007</v>
      </c>
      <c r="G857" s="6">
        <v>64.72</v>
      </c>
      <c r="H857" s="6">
        <v>70.432000000000002</v>
      </c>
      <c r="I857" s="7" t="s">
        <v>15</v>
      </c>
    </row>
    <row r="858" spans="1:9" s="23" customFormat="1" ht="30" customHeight="1" x14ac:dyDescent="0.25">
      <c r="A858" s="4">
        <v>856</v>
      </c>
      <c r="B858" s="22" t="s">
        <v>2004</v>
      </c>
      <c r="C858" s="5" t="s">
        <v>2005</v>
      </c>
      <c r="D858" s="4" t="s">
        <v>1179</v>
      </c>
      <c r="E858" s="5" t="s">
        <v>2008</v>
      </c>
      <c r="F858" s="4" t="s">
        <v>2009</v>
      </c>
      <c r="G858" s="6">
        <v>61.48</v>
      </c>
      <c r="H858" s="6">
        <v>64.888000000000005</v>
      </c>
      <c r="I858" s="7" t="s">
        <v>15</v>
      </c>
    </row>
    <row r="859" spans="1:9" s="23" customFormat="1" ht="30" customHeight="1" x14ac:dyDescent="0.25">
      <c r="A859" s="4">
        <v>857</v>
      </c>
      <c r="B859" s="22" t="s">
        <v>2004</v>
      </c>
      <c r="C859" s="5" t="s">
        <v>2005</v>
      </c>
      <c r="D859" s="4" t="s">
        <v>1179</v>
      </c>
      <c r="E859" s="5" t="s">
        <v>2010</v>
      </c>
      <c r="F859" s="4" t="s">
        <v>1864</v>
      </c>
      <c r="G859" s="6">
        <v>56.92</v>
      </c>
      <c r="H859" s="6">
        <v>62.552</v>
      </c>
      <c r="I859" s="4" t="s">
        <v>18</v>
      </c>
    </row>
    <row r="860" spans="1:9" s="23" customFormat="1" ht="30" customHeight="1" x14ac:dyDescent="0.25">
      <c r="A860" s="4">
        <v>858</v>
      </c>
      <c r="B860" s="22" t="s">
        <v>2004</v>
      </c>
      <c r="C860" s="5" t="s">
        <v>2005</v>
      </c>
      <c r="D860" s="4" t="s">
        <v>1179</v>
      </c>
      <c r="E860" s="5" t="s">
        <v>2011</v>
      </c>
      <c r="F860" s="4" t="s">
        <v>2012</v>
      </c>
      <c r="G860" s="6">
        <v>56.2</v>
      </c>
      <c r="H860" s="6">
        <v>61.72</v>
      </c>
      <c r="I860" s="4" t="s">
        <v>18</v>
      </c>
    </row>
    <row r="861" spans="1:9" s="23" customFormat="1" ht="30" customHeight="1" x14ac:dyDescent="0.25">
      <c r="A861" s="4">
        <v>859</v>
      </c>
      <c r="B861" s="22" t="s">
        <v>2004</v>
      </c>
      <c r="C861" s="5" t="s">
        <v>2005</v>
      </c>
      <c r="D861" s="4" t="s">
        <v>1179</v>
      </c>
      <c r="E861" s="5" t="s">
        <v>2013</v>
      </c>
      <c r="F861" s="4" t="s">
        <v>2014</v>
      </c>
      <c r="G861" s="6">
        <v>53.88</v>
      </c>
      <c r="H861" s="6">
        <v>61.128</v>
      </c>
      <c r="I861" s="4" t="s">
        <v>18</v>
      </c>
    </row>
    <row r="862" spans="1:9" s="23" customFormat="1" ht="30" customHeight="1" x14ac:dyDescent="0.25">
      <c r="A862" s="4">
        <v>860</v>
      </c>
      <c r="B862" s="22" t="s">
        <v>2004</v>
      </c>
      <c r="C862" s="5" t="s">
        <v>2005</v>
      </c>
      <c r="D862" s="4" t="s">
        <v>1179</v>
      </c>
      <c r="E862" s="5" t="s">
        <v>2015</v>
      </c>
      <c r="F862" s="4" t="s">
        <v>2016</v>
      </c>
      <c r="G862" s="6">
        <v>52.28</v>
      </c>
      <c r="H862" s="6">
        <v>60.968000000000004</v>
      </c>
      <c r="I862" s="4" t="s">
        <v>18</v>
      </c>
    </row>
    <row r="863" spans="1:9" s="23" customFormat="1" ht="30" customHeight="1" x14ac:dyDescent="0.25">
      <c r="A863" s="4">
        <v>861</v>
      </c>
      <c r="B863" s="22" t="s">
        <v>2004</v>
      </c>
      <c r="C863" s="5" t="s">
        <v>2005</v>
      </c>
      <c r="D863" s="4" t="s">
        <v>1179</v>
      </c>
      <c r="E863" s="5" t="s">
        <v>2017</v>
      </c>
      <c r="F863" s="4" t="s">
        <v>2018</v>
      </c>
      <c r="G863" s="6">
        <v>49.48</v>
      </c>
      <c r="H863" s="6">
        <v>58.088000000000001</v>
      </c>
      <c r="I863" s="4" t="s">
        <v>18</v>
      </c>
    </row>
    <row r="864" spans="1:9" s="23" customFormat="1" ht="30" customHeight="1" x14ac:dyDescent="0.25">
      <c r="A864" s="4">
        <v>862</v>
      </c>
      <c r="B864" s="22" t="s">
        <v>2004</v>
      </c>
      <c r="C864" s="5" t="s">
        <v>2005</v>
      </c>
      <c r="D864" s="4" t="s">
        <v>1179</v>
      </c>
      <c r="E864" s="5" t="s">
        <v>2019</v>
      </c>
      <c r="F864" s="4" t="s">
        <v>2020</v>
      </c>
      <c r="G864" s="6" t="s">
        <v>43</v>
      </c>
      <c r="H864" s="6">
        <v>31.2</v>
      </c>
      <c r="I864" s="4" t="s">
        <v>18</v>
      </c>
    </row>
    <row r="865" spans="1:9" s="23" customFormat="1" ht="30" customHeight="1" x14ac:dyDescent="0.25">
      <c r="A865" s="4">
        <v>863</v>
      </c>
      <c r="B865" s="22" t="s">
        <v>2004</v>
      </c>
      <c r="C865" s="5" t="s">
        <v>2005</v>
      </c>
      <c r="D865" s="4" t="s">
        <v>1179</v>
      </c>
      <c r="E865" s="5" t="s">
        <v>2021</v>
      </c>
      <c r="F865" s="4" t="s">
        <v>2022</v>
      </c>
      <c r="G865" s="6" t="s">
        <v>43</v>
      </c>
      <c r="H865" s="6">
        <v>30.4</v>
      </c>
      <c r="I865" s="4" t="s">
        <v>18</v>
      </c>
    </row>
    <row r="866" spans="1:9" s="23" customFormat="1" ht="30" customHeight="1" x14ac:dyDescent="0.25">
      <c r="A866" s="4">
        <v>864</v>
      </c>
      <c r="B866" s="22" t="s">
        <v>2004</v>
      </c>
      <c r="C866" s="5" t="s">
        <v>2005</v>
      </c>
      <c r="D866" s="4" t="s">
        <v>1179</v>
      </c>
      <c r="E866" s="5" t="s">
        <v>2023</v>
      </c>
      <c r="F866" s="4" t="s">
        <v>2024</v>
      </c>
      <c r="G866" s="6" t="s">
        <v>43</v>
      </c>
      <c r="H866" s="6">
        <v>30</v>
      </c>
      <c r="I866" s="4" t="s">
        <v>18</v>
      </c>
    </row>
    <row r="867" spans="1:9" s="23" customFormat="1" ht="30" customHeight="1" x14ac:dyDescent="0.25">
      <c r="A867" s="4">
        <v>865</v>
      </c>
      <c r="B867" s="22" t="s">
        <v>2004</v>
      </c>
      <c r="C867" s="5" t="s">
        <v>2005</v>
      </c>
      <c r="D867" s="4" t="s">
        <v>1179</v>
      </c>
      <c r="E867" s="5" t="s">
        <v>2025</v>
      </c>
      <c r="F867" s="4" t="s">
        <v>2026</v>
      </c>
      <c r="G867" s="6" t="s">
        <v>43</v>
      </c>
      <c r="H867" s="6">
        <v>29.2</v>
      </c>
      <c r="I867" s="4" t="s">
        <v>18</v>
      </c>
    </row>
    <row r="868" spans="1:9" s="16" customFormat="1" ht="30" customHeight="1" x14ac:dyDescent="0.25">
      <c r="A868" s="4">
        <v>866</v>
      </c>
      <c r="B868" s="22" t="s">
        <v>2027</v>
      </c>
      <c r="C868" s="4" t="s">
        <v>2028</v>
      </c>
      <c r="D868" s="4" t="s">
        <v>1179</v>
      </c>
      <c r="E868" s="4" t="s">
        <v>2029</v>
      </c>
      <c r="F868" s="5" t="s">
        <v>2030</v>
      </c>
      <c r="G868" s="9">
        <v>81.44</v>
      </c>
      <c r="H868" s="9">
        <v>80.063999999999993</v>
      </c>
      <c r="I868" s="7" t="s">
        <v>15</v>
      </c>
    </row>
    <row r="869" spans="1:9" s="16" customFormat="1" ht="30" customHeight="1" x14ac:dyDescent="0.25">
      <c r="A869" s="4">
        <v>867</v>
      </c>
      <c r="B869" s="22" t="s">
        <v>2027</v>
      </c>
      <c r="C869" s="4" t="s">
        <v>2028</v>
      </c>
      <c r="D869" s="4" t="s">
        <v>1179</v>
      </c>
      <c r="E869" s="4" t="s">
        <v>2031</v>
      </c>
      <c r="F869" s="5" t="s">
        <v>2032</v>
      </c>
      <c r="G869" s="9">
        <v>80.56</v>
      </c>
      <c r="H869" s="9">
        <v>78.736000000000004</v>
      </c>
      <c r="I869" s="7" t="s">
        <v>15</v>
      </c>
    </row>
    <row r="870" spans="1:9" s="16" customFormat="1" ht="30" customHeight="1" x14ac:dyDescent="0.25">
      <c r="A870" s="4">
        <v>868</v>
      </c>
      <c r="B870" s="22" t="s">
        <v>2027</v>
      </c>
      <c r="C870" s="4" t="s">
        <v>2028</v>
      </c>
      <c r="D870" s="4" t="s">
        <v>1179</v>
      </c>
      <c r="E870" s="4" t="s">
        <v>2033</v>
      </c>
      <c r="F870" s="5" t="s">
        <v>2034</v>
      </c>
      <c r="G870" s="9">
        <v>65.16</v>
      </c>
      <c r="H870" s="9">
        <v>71.495999999999995</v>
      </c>
      <c r="I870" s="7" t="s">
        <v>15</v>
      </c>
    </row>
    <row r="871" spans="1:9" s="16" customFormat="1" ht="30" customHeight="1" x14ac:dyDescent="0.25">
      <c r="A871" s="4">
        <v>869</v>
      </c>
      <c r="B871" s="22" t="s">
        <v>2027</v>
      </c>
      <c r="C871" s="4" t="s">
        <v>2028</v>
      </c>
      <c r="D871" s="4" t="s">
        <v>1179</v>
      </c>
      <c r="E871" s="4" t="s">
        <v>2035</v>
      </c>
      <c r="F871" s="5" t="s">
        <v>2036</v>
      </c>
      <c r="G871" s="9">
        <v>53.84</v>
      </c>
      <c r="H871" s="9">
        <v>63.904000000000003</v>
      </c>
      <c r="I871" s="4" t="s">
        <v>18</v>
      </c>
    </row>
    <row r="872" spans="1:9" s="16" customFormat="1" ht="30" customHeight="1" x14ac:dyDescent="0.25">
      <c r="A872" s="4">
        <v>870</v>
      </c>
      <c r="B872" s="22" t="s">
        <v>2027</v>
      </c>
      <c r="C872" s="4" t="s">
        <v>2028</v>
      </c>
      <c r="D872" s="4" t="s">
        <v>1179</v>
      </c>
      <c r="E872" s="4" t="s">
        <v>2037</v>
      </c>
      <c r="F872" s="5" t="s">
        <v>2038</v>
      </c>
      <c r="G872" s="9">
        <v>55.56</v>
      </c>
      <c r="H872" s="9">
        <v>63.735999999999997</v>
      </c>
      <c r="I872" s="4" t="s">
        <v>18</v>
      </c>
    </row>
    <row r="873" spans="1:9" s="16" customFormat="1" ht="30" customHeight="1" x14ac:dyDescent="0.25">
      <c r="A873" s="4">
        <v>871</v>
      </c>
      <c r="B873" s="22" t="s">
        <v>2027</v>
      </c>
      <c r="C873" s="4" t="s">
        <v>2028</v>
      </c>
      <c r="D873" s="4" t="s">
        <v>1179</v>
      </c>
      <c r="E873" s="4" t="s">
        <v>2039</v>
      </c>
      <c r="F873" s="5" t="s">
        <v>2040</v>
      </c>
      <c r="G873" s="9">
        <v>56.56</v>
      </c>
      <c r="H873" s="9">
        <v>63.136000000000003</v>
      </c>
      <c r="I873" s="4" t="s">
        <v>18</v>
      </c>
    </row>
    <row r="874" spans="1:9" s="16" customFormat="1" ht="30" customHeight="1" x14ac:dyDescent="0.25">
      <c r="A874" s="4">
        <v>872</v>
      </c>
      <c r="B874" s="22" t="s">
        <v>2027</v>
      </c>
      <c r="C874" s="4" t="s">
        <v>2028</v>
      </c>
      <c r="D874" s="4" t="s">
        <v>1179</v>
      </c>
      <c r="E874" s="4" t="s">
        <v>2041</v>
      </c>
      <c r="F874" s="5" t="s">
        <v>2042</v>
      </c>
      <c r="G874" s="9">
        <v>54.2</v>
      </c>
      <c r="H874" s="9">
        <v>62.92</v>
      </c>
      <c r="I874" s="4" t="s">
        <v>18</v>
      </c>
    </row>
    <row r="875" spans="1:9" s="16" customFormat="1" ht="30" customHeight="1" x14ac:dyDescent="0.25">
      <c r="A875" s="4">
        <v>873</v>
      </c>
      <c r="B875" s="22" t="s">
        <v>2027</v>
      </c>
      <c r="C875" s="4" t="s">
        <v>2028</v>
      </c>
      <c r="D875" s="4" t="s">
        <v>1179</v>
      </c>
      <c r="E875" s="4" t="s">
        <v>2043</v>
      </c>
      <c r="F875" s="5" t="s">
        <v>2044</v>
      </c>
      <c r="G875" s="9">
        <v>51.44</v>
      </c>
      <c r="H875" s="9">
        <v>60.463999999999999</v>
      </c>
      <c r="I875" s="4" t="s">
        <v>18</v>
      </c>
    </row>
    <row r="876" spans="1:9" s="16" customFormat="1" ht="30" customHeight="1" x14ac:dyDescent="0.25">
      <c r="A876" s="4">
        <v>874</v>
      </c>
      <c r="B876" s="22" t="s">
        <v>2027</v>
      </c>
      <c r="C876" s="4" t="s">
        <v>2028</v>
      </c>
      <c r="D876" s="4" t="s">
        <v>1179</v>
      </c>
      <c r="E876" s="4" t="s">
        <v>2045</v>
      </c>
      <c r="F876" s="5" t="s">
        <v>2046</v>
      </c>
      <c r="G876" s="9">
        <v>48.4</v>
      </c>
      <c r="H876" s="9">
        <v>60.24</v>
      </c>
      <c r="I876" s="4" t="s">
        <v>18</v>
      </c>
    </row>
    <row r="877" spans="1:9" s="16" customFormat="1" ht="30" customHeight="1" x14ac:dyDescent="0.25">
      <c r="A877" s="4">
        <v>875</v>
      </c>
      <c r="B877" s="22" t="s">
        <v>2027</v>
      </c>
      <c r="C877" s="4" t="s">
        <v>2028</v>
      </c>
      <c r="D877" s="4" t="s">
        <v>1179</v>
      </c>
      <c r="E877" s="4" t="s">
        <v>2047</v>
      </c>
      <c r="F877" s="5" t="s">
        <v>2048</v>
      </c>
      <c r="G877" s="9">
        <v>46.16</v>
      </c>
      <c r="H877" s="9">
        <v>57.295999999999999</v>
      </c>
      <c r="I877" s="4" t="s">
        <v>18</v>
      </c>
    </row>
    <row r="878" spans="1:9" s="16" customFormat="1" ht="30" customHeight="1" x14ac:dyDescent="0.25">
      <c r="A878" s="4">
        <v>876</v>
      </c>
      <c r="B878" s="22" t="s">
        <v>2027</v>
      </c>
      <c r="C878" s="4" t="s">
        <v>2028</v>
      </c>
      <c r="D878" s="4" t="s">
        <v>1179</v>
      </c>
      <c r="E878" s="4" t="s">
        <v>2049</v>
      </c>
      <c r="F878" s="5" t="s">
        <v>2050</v>
      </c>
      <c r="G878" s="9">
        <v>46.12</v>
      </c>
      <c r="H878" s="9">
        <v>56.872</v>
      </c>
      <c r="I878" s="4" t="s">
        <v>18</v>
      </c>
    </row>
    <row r="879" spans="1:9" s="16" customFormat="1" ht="30" customHeight="1" x14ac:dyDescent="0.25">
      <c r="A879" s="4">
        <v>877</v>
      </c>
      <c r="B879" s="22" t="s">
        <v>2027</v>
      </c>
      <c r="C879" s="4" t="s">
        <v>2028</v>
      </c>
      <c r="D879" s="4" t="s">
        <v>1179</v>
      </c>
      <c r="E879" s="4" t="s">
        <v>2051</v>
      </c>
      <c r="F879" s="5" t="s">
        <v>604</v>
      </c>
      <c r="G879" s="10" t="s">
        <v>43</v>
      </c>
      <c r="H879" s="10">
        <v>31.2</v>
      </c>
      <c r="I879" s="4" t="s">
        <v>18</v>
      </c>
    </row>
    <row r="880" spans="1:9" s="16" customFormat="1" ht="30" customHeight="1" x14ac:dyDescent="0.25">
      <c r="A880" s="4">
        <v>878</v>
      </c>
      <c r="B880" s="22" t="s">
        <v>2027</v>
      </c>
      <c r="C880" s="4" t="s">
        <v>2028</v>
      </c>
      <c r="D880" s="4" t="s">
        <v>1179</v>
      </c>
      <c r="E880" s="4" t="s">
        <v>2052</v>
      </c>
      <c r="F880" s="5" t="s">
        <v>2053</v>
      </c>
      <c r="G880" s="10" t="s">
        <v>43</v>
      </c>
      <c r="H880" s="10">
        <v>30.8</v>
      </c>
      <c r="I880" s="4" t="s">
        <v>18</v>
      </c>
    </row>
    <row r="881" spans="1:9" s="16" customFormat="1" ht="30" customHeight="1" x14ac:dyDescent="0.25">
      <c r="A881" s="4">
        <v>879</v>
      </c>
      <c r="B881" s="22" t="s">
        <v>2027</v>
      </c>
      <c r="C881" s="4" t="s">
        <v>2028</v>
      </c>
      <c r="D881" s="4" t="s">
        <v>1179</v>
      </c>
      <c r="E881" s="4" t="s">
        <v>2054</v>
      </c>
      <c r="F881" s="5" t="s">
        <v>2055</v>
      </c>
      <c r="G881" s="10" t="s">
        <v>43</v>
      </c>
      <c r="H881" s="10">
        <v>29.6</v>
      </c>
      <c r="I881" s="4" t="s">
        <v>18</v>
      </c>
    </row>
    <row r="882" spans="1:9" s="16" customFormat="1" ht="30" customHeight="1" x14ac:dyDescent="0.25">
      <c r="A882" s="4">
        <v>880</v>
      </c>
      <c r="B882" s="22" t="s">
        <v>2027</v>
      </c>
      <c r="C882" s="4" t="s">
        <v>2028</v>
      </c>
      <c r="D882" s="4" t="s">
        <v>1179</v>
      </c>
      <c r="E882" s="4" t="s">
        <v>2056</v>
      </c>
      <c r="F882" s="5" t="s">
        <v>2057</v>
      </c>
      <c r="G882" s="10" t="s">
        <v>43</v>
      </c>
      <c r="H882" s="10">
        <v>29.6</v>
      </c>
      <c r="I882" s="4" t="s">
        <v>18</v>
      </c>
    </row>
    <row r="883" spans="1:9" s="16" customFormat="1" ht="30" customHeight="1" x14ac:dyDescent="0.25">
      <c r="A883" s="4">
        <v>881</v>
      </c>
      <c r="B883" s="22" t="s">
        <v>2027</v>
      </c>
      <c r="C883" s="4" t="s">
        <v>2058</v>
      </c>
      <c r="D883" s="4" t="s">
        <v>842</v>
      </c>
      <c r="E883" s="4" t="s">
        <v>2059</v>
      </c>
      <c r="F883" s="5" t="s">
        <v>2060</v>
      </c>
      <c r="G883" s="9">
        <v>83.08</v>
      </c>
      <c r="H883" s="9">
        <v>81.447999999999993</v>
      </c>
      <c r="I883" s="7" t="s">
        <v>15</v>
      </c>
    </row>
    <row r="884" spans="1:9" s="16" customFormat="1" ht="30" customHeight="1" x14ac:dyDescent="0.25">
      <c r="A884" s="4">
        <v>882</v>
      </c>
      <c r="B884" s="22" t="s">
        <v>2027</v>
      </c>
      <c r="C884" s="4" t="s">
        <v>2058</v>
      </c>
      <c r="D884" s="4" t="s">
        <v>842</v>
      </c>
      <c r="E884" s="4" t="s">
        <v>2061</v>
      </c>
      <c r="F884" s="5" t="s">
        <v>2062</v>
      </c>
      <c r="G884" s="9">
        <v>79.28</v>
      </c>
      <c r="H884" s="9">
        <v>78.367999999999995</v>
      </c>
      <c r="I884" s="7" t="s">
        <v>15</v>
      </c>
    </row>
    <row r="885" spans="1:9" s="16" customFormat="1" ht="30" customHeight="1" x14ac:dyDescent="0.25">
      <c r="A885" s="4">
        <v>883</v>
      </c>
      <c r="B885" s="22" t="s">
        <v>2027</v>
      </c>
      <c r="C885" s="4" t="s">
        <v>2058</v>
      </c>
      <c r="D885" s="4" t="s">
        <v>842</v>
      </c>
      <c r="E885" s="4" t="s">
        <v>2063</v>
      </c>
      <c r="F885" s="5" t="s">
        <v>2064</v>
      </c>
      <c r="G885" s="9">
        <v>71</v>
      </c>
      <c r="H885" s="9">
        <v>70.599999999999994</v>
      </c>
      <c r="I885" s="7" t="s">
        <v>15</v>
      </c>
    </row>
    <row r="886" spans="1:9" s="16" customFormat="1" ht="30" customHeight="1" x14ac:dyDescent="0.25">
      <c r="A886" s="4">
        <v>884</v>
      </c>
      <c r="B886" s="22" t="s">
        <v>2027</v>
      </c>
      <c r="C886" s="4" t="s">
        <v>2058</v>
      </c>
      <c r="D886" s="4" t="s">
        <v>842</v>
      </c>
      <c r="E886" s="4" t="s">
        <v>2065</v>
      </c>
      <c r="F886" s="5" t="s">
        <v>2066</v>
      </c>
      <c r="G886" s="9">
        <v>53.04</v>
      </c>
      <c r="H886" s="9">
        <v>61.024000000000001</v>
      </c>
      <c r="I886" s="4" t="s">
        <v>18</v>
      </c>
    </row>
    <row r="887" spans="1:9" s="16" customFormat="1" ht="30" customHeight="1" x14ac:dyDescent="0.25">
      <c r="A887" s="4">
        <v>885</v>
      </c>
      <c r="B887" s="22" t="s">
        <v>2027</v>
      </c>
      <c r="C887" s="4" t="s">
        <v>2058</v>
      </c>
      <c r="D887" s="4" t="s">
        <v>842</v>
      </c>
      <c r="E887" s="4" t="s">
        <v>2067</v>
      </c>
      <c r="F887" s="5" t="s">
        <v>2068</v>
      </c>
      <c r="G887" s="9">
        <v>55.32</v>
      </c>
      <c r="H887" s="9">
        <v>60.792000000000002</v>
      </c>
      <c r="I887" s="4" t="s">
        <v>18</v>
      </c>
    </row>
    <row r="888" spans="1:9" s="16" customFormat="1" ht="30" customHeight="1" x14ac:dyDescent="0.25">
      <c r="A888" s="4">
        <v>886</v>
      </c>
      <c r="B888" s="22" t="s">
        <v>2027</v>
      </c>
      <c r="C888" s="4" t="s">
        <v>2058</v>
      </c>
      <c r="D888" s="4" t="s">
        <v>842</v>
      </c>
      <c r="E888" s="4" t="s">
        <v>2069</v>
      </c>
      <c r="F888" s="5" t="s">
        <v>2070</v>
      </c>
      <c r="G888" s="9">
        <v>47.64</v>
      </c>
      <c r="H888" s="9">
        <v>58.2</v>
      </c>
      <c r="I888" s="4" t="s">
        <v>18</v>
      </c>
    </row>
    <row r="889" spans="1:9" s="16" customFormat="1" ht="30" customHeight="1" x14ac:dyDescent="0.25">
      <c r="A889" s="4">
        <v>887</v>
      </c>
      <c r="B889" s="22" t="s">
        <v>2027</v>
      </c>
      <c r="C889" s="4" t="s">
        <v>2058</v>
      </c>
      <c r="D889" s="4" t="s">
        <v>842</v>
      </c>
      <c r="E889" s="4" t="s">
        <v>2071</v>
      </c>
      <c r="F889" s="5" t="s">
        <v>2072</v>
      </c>
      <c r="G889" s="9">
        <v>43.24</v>
      </c>
      <c r="H889" s="9">
        <v>56.744</v>
      </c>
      <c r="I889" s="4" t="s">
        <v>18</v>
      </c>
    </row>
    <row r="890" spans="1:9" s="16" customFormat="1" ht="30" customHeight="1" x14ac:dyDescent="0.25">
      <c r="A890" s="4">
        <v>888</v>
      </c>
      <c r="B890" s="22" t="s">
        <v>2027</v>
      </c>
      <c r="C890" s="4" t="s">
        <v>2058</v>
      </c>
      <c r="D890" s="4" t="s">
        <v>842</v>
      </c>
      <c r="E890" s="4" t="s">
        <v>2073</v>
      </c>
      <c r="F890" s="5" t="s">
        <v>2074</v>
      </c>
      <c r="G890" s="9">
        <v>41.48</v>
      </c>
      <c r="H890" s="9">
        <v>54.488</v>
      </c>
      <c r="I890" s="4" t="s">
        <v>18</v>
      </c>
    </row>
    <row r="891" spans="1:9" s="16" customFormat="1" ht="30" customHeight="1" x14ac:dyDescent="0.25">
      <c r="A891" s="4">
        <v>889</v>
      </c>
      <c r="B891" s="22" t="s">
        <v>2027</v>
      </c>
      <c r="C891" s="4" t="s">
        <v>2058</v>
      </c>
      <c r="D891" s="4" t="s">
        <v>842</v>
      </c>
      <c r="E891" s="4" t="s">
        <v>2075</v>
      </c>
      <c r="F891" s="5" t="s">
        <v>2076</v>
      </c>
      <c r="G891" s="9">
        <v>43.44</v>
      </c>
      <c r="H891" s="9">
        <v>54.463999999999999</v>
      </c>
      <c r="I891" s="4" t="s">
        <v>18</v>
      </c>
    </row>
    <row r="892" spans="1:9" s="16" customFormat="1" ht="30" customHeight="1" x14ac:dyDescent="0.25">
      <c r="A892" s="4">
        <v>890</v>
      </c>
      <c r="B892" s="22" t="s">
        <v>2027</v>
      </c>
      <c r="C892" s="4" t="s">
        <v>2058</v>
      </c>
      <c r="D892" s="4" t="s">
        <v>842</v>
      </c>
      <c r="E892" s="4" t="s">
        <v>2077</v>
      </c>
      <c r="F892" s="5" t="s">
        <v>2078</v>
      </c>
      <c r="G892" s="9">
        <v>42.52</v>
      </c>
      <c r="H892" s="9">
        <v>53.512</v>
      </c>
      <c r="I892" s="4" t="s">
        <v>18</v>
      </c>
    </row>
    <row r="893" spans="1:9" s="16" customFormat="1" ht="30" customHeight="1" x14ac:dyDescent="0.25">
      <c r="A893" s="4">
        <v>891</v>
      </c>
      <c r="B893" s="22" t="s">
        <v>2027</v>
      </c>
      <c r="C893" s="4" t="s">
        <v>2058</v>
      </c>
      <c r="D893" s="4" t="s">
        <v>842</v>
      </c>
      <c r="E893" s="4" t="s">
        <v>2079</v>
      </c>
      <c r="F893" s="5" t="s">
        <v>2080</v>
      </c>
      <c r="G893" s="9">
        <v>36.4</v>
      </c>
      <c r="H893" s="9">
        <v>53.44</v>
      </c>
      <c r="I893" s="4" t="s">
        <v>18</v>
      </c>
    </row>
    <row r="894" spans="1:9" s="16" customFormat="1" ht="30" customHeight="1" x14ac:dyDescent="0.25">
      <c r="A894" s="4">
        <v>892</v>
      </c>
      <c r="B894" s="22" t="s">
        <v>2027</v>
      </c>
      <c r="C894" s="4" t="s">
        <v>2058</v>
      </c>
      <c r="D894" s="4" t="s">
        <v>842</v>
      </c>
      <c r="E894" s="4" t="s">
        <v>2081</v>
      </c>
      <c r="F894" s="5" t="s">
        <v>2082</v>
      </c>
      <c r="G894" s="9">
        <v>37.4</v>
      </c>
      <c r="H894" s="9">
        <v>53.24</v>
      </c>
      <c r="I894" s="4" t="s">
        <v>18</v>
      </c>
    </row>
    <row r="895" spans="1:9" s="16" customFormat="1" ht="30" customHeight="1" x14ac:dyDescent="0.25">
      <c r="A895" s="4">
        <v>893</v>
      </c>
      <c r="B895" s="22" t="s">
        <v>2027</v>
      </c>
      <c r="C895" s="4" t="s">
        <v>2058</v>
      </c>
      <c r="D895" s="4" t="s">
        <v>842</v>
      </c>
      <c r="E895" s="4" t="s">
        <v>2083</v>
      </c>
      <c r="F895" s="5" t="s">
        <v>2084</v>
      </c>
      <c r="G895" s="9">
        <v>41.32</v>
      </c>
      <c r="H895" s="9">
        <v>52.792000000000002</v>
      </c>
      <c r="I895" s="4" t="s">
        <v>18</v>
      </c>
    </row>
    <row r="896" spans="1:9" s="16" customFormat="1" ht="30" customHeight="1" x14ac:dyDescent="0.25">
      <c r="A896" s="4">
        <v>894</v>
      </c>
      <c r="B896" s="22" t="s">
        <v>2027</v>
      </c>
      <c r="C896" s="4" t="s">
        <v>2058</v>
      </c>
      <c r="D896" s="4" t="s">
        <v>842</v>
      </c>
      <c r="E896" s="4" t="s">
        <v>2085</v>
      </c>
      <c r="F896" s="5" t="s">
        <v>2086</v>
      </c>
      <c r="G896" s="9">
        <v>40.44</v>
      </c>
      <c r="H896" s="9">
        <v>51.863999999999997</v>
      </c>
      <c r="I896" s="4" t="s">
        <v>18</v>
      </c>
    </row>
    <row r="897" spans="1:9" s="16" customFormat="1" ht="30" customHeight="1" x14ac:dyDescent="0.25">
      <c r="A897" s="4">
        <v>895</v>
      </c>
      <c r="B897" s="22" t="s">
        <v>2027</v>
      </c>
      <c r="C897" s="4" t="s">
        <v>2058</v>
      </c>
      <c r="D897" s="4" t="s">
        <v>842</v>
      </c>
      <c r="E897" s="4" t="s">
        <v>2073</v>
      </c>
      <c r="F897" s="5" t="s">
        <v>2087</v>
      </c>
      <c r="G897" s="9">
        <v>38.28</v>
      </c>
      <c r="H897" s="9">
        <v>51.768000000000001</v>
      </c>
      <c r="I897" s="4" t="s">
        <v>18</v>
      </c>
    </row>
    <row r="898" spans="1:9" s="16" customFormat="1" ht="30" customHeight="1" x14ac:dyDescent="0.25">
      <c r="A898" s="4">
        <v>896</v>
      </c>
      <c r="B898" s="22" t="s">
        <v>2027</v>
      </c>
      <c r="C898" s="4" t="s">
        <v>2058</v>
      </c>
      <c r="D898" s="4" t="s">
        <v>842</v>
      </c>
      <c r="E898" s="4" t="s">
        <v>2088</v>
      </c>
      <c r="F898" s="5" t="s">
        <v>2089</v>
      </c>
      <c r="G898" s="9">
        <v>37.04</v>
      </c>
      <c r="H898" s="9">
        <v>49.823999999999998</v>
      </c>
      <c r="I898" s="4" t="s">
        <v>18</v>
      </c>
    </row>
    <row r="899" spans="1:9" s="16" customFormat="1" ht="30" customHeight="1" x14ac:dyDescent="0.25">
      <c r="A899" s="4">
        <v>897</v>
      </c>
      <c r="B899" s="22" t="s">
        <v>2027</v>
      </c>
      <c r="C899" s="4" t="s">
        <v>2058</v>
      </c>
      <c r="D899" s="4" t="s">
        <v>842</v>
      </c>
      <c r="E899" s="4" t="s">
        <v>2090</v>
      </c>
      <c r="F899" s="5" t="s">
        <v>2091</v>
      </c>
      <c r="G899" s="9">
        <v>29.52</v>
      </c>
      <c r="H899" s="9">
        <v>46.911999999999999</v>
      </c>
      <c r="I899" s="4" t="s">
        <v>18</v>
      </c>
    </row>
    <row r="900" spans="1:9" s="16" customFormat="1" ht="30" customHeight="1" x14ac:dyDescent="0.25">
      <c r="A900" s="4">
        <v>898</v>
      </c>
      <c r="B900" s="22" t="s">
        <v>2027</v>
      </c>
      <c r="C900" s="4" t="s">
        <v>2058</v>
      </c>
      <c r="D900" s="4" t="s">
        <v>842</v>
      </c>
      <c r="E900" s="4" t="s">
        <v>2092</v>
      </c>
      <c r="F900" s="5" t="s">
        <v>2093</v>
      </c>
      <c r="G900" s="10" t="s">
        <v>43</v>
      </c>
      <c r="H900" s="10">
        <v>30</v>
      </c>
      <c r="I900" s="4" t="s">
        <v>18</v>
      </c>
    </row>
    <row r="901" spans="1:9" s="16" customFormat="1" ht="30" customHeight="1" x14ac:dyDescent="0.25">
      <c r="A901" s="4">
        <v>899</v>
      </c>
      <c r="B901" s="22" t="s">
        <v>2027</v>
      </c>
      <c r="C901" s="4" t="s">
        <v>2058</v>
      </c>
      <c r="D901" s="4" t="s">
        <v>842</v>
      </c>
      <c r="E901" s="4" t="s">
        <v>2094</v>
      </c>
      <c r="F901" s="5" t="s">
        <v>2095</v>
      </c>
      <c r="G901" s="10" t="s">
        <v>43</v>
      </c>
      <c r="H901" s="10">
        <v>30</v>
      </c>
      <c r="I901" s="4" t="s">
        <v>18</v>
      </c>
    </row>
    <row r="902" spans="1:9" s="16" customFormat="1" ht="30" customHeight="1" x14ac:dyDescent="0.25">
      <c r="A902" s="4">
        <v>900</v>
      </c>
      <c r="B902" s="22" t="s">
        <v>2027</v>
      </c>
      <c r="C902" s="4" t="s">
        <v>2058</v>
      </c>
      <c r="D902" s="4" t="s">
        <v>842</v>
      </c>
      <c r="E902" s="4" t="s">
        <v>2096</v>
      </c>
      <c r="F902" s="5" t="s">
        <v>2097</v>
      </c>
      <c r="G902" s="10" t="s">
        <v>43</v>
      </c>
      <c r="H902" s="10">
        <v>29.2</v>
      </c>
      <c r="I902" s="4" t="s">
        <v>18</v>
      </c>
    </row>
    <row r="903" spans="1:9" s="16" customFormat="1" ht="30" customHeight="1" x14ac:dyDescent="0.25">
      <c r="A903" s="4">
        <v>901</v>
      </c>
      <c r="B903" s="22" t="s">
        <v>2027</v>
      </c>
      <c r="C903" s="4" t="s">
        <v>2058</v>
      </c>
      <c r="D903" s="4" t="s">
        <v>842</v>
      </c>
      <c r="E903" s="4" t="s">
        <v>2098</v>
      </c>
      <c r="F903" s="5" t="s">
        <v>2099</v>
      </c>
      <c r="G903" s="10" t="s">
        <v>43</v>
      </c>
      <c r="H903" s="10">
        <v>28.4</v>
      </c>
      <c r="I903" s="4" t="s">
        <v>18</v>
      </c>
    </row>
    <row r="904" spans="1:9" s="16" customFormat="1" ht="30" customHeight="1" x14ac:dyDescent="0.25">
      <c r="A904" s="4">
        <v>902</v>
      </c>
      <c r="B904" s="22" t="s">
        <v>2027</v>
      </c>
      <c r="C904" s="4" t="s">
        <v>2058</v>
      </c>
      <c r="D904" s="4" t="s">
        <v>842</v>
      </c>
      <c r="E904" s="4" t="s">
        <v>2100</v>
      </c>
      <c r="F904" s="5" t="s">
        <v>2101</v>
      </c>
      <c r="G904" s="10" t="s">
        <v>43</v>
      </c>
      <c r="H904" s="10">
        <v>27.6</v>
      </c>
      <c r="I904" s="4" t="s">
        <v>18</v>
      </c>
    </row>
    <row r="905" spans="1:9" s="16" customFormat="1" ht="30" customHeight="1" x14ac:dyDescent="0.25">
      <c r="A905" s="4">
        <v>903</v>
      </c>
      <c r="B905" s="22" t="s">
        <v>2027</v>
      </c>
      <c r="C905" s="4" t="s">
        <v>2102</v>
      </c>
      <c r="D905" s="4" t="s">
        <v>1791</v>
      </c>
      <c r="E905" s="4" t="s">
        <v>2103</v>
      </c>
      <c r="F905" s="5" t="s">
        <v>2104</v>
      </c>
      <c r="G905" s="9">
        <v>50.12</v>
      </c>
      <c r="H905" s="9">
        <v>58.072000000000003</v>
      </c>
      <c r="I905" s="4" t="s">
        <v>18</v>
      </c>
    </row>
    <row r="906" spans="1:9" s="16" customFormat="1" ht="30" customHeight="1" x14ac:dyDescent="0.25">
      <c r="A906" s="4">
        <v>904</v>
      </c>
      <c r="B906" s="22" t="s">
        <v>2027</v>
      </c>
      <c r="C906" s="4" t="s">
        <v>2105</v>
      </c>
      <c r="D906" s="4" t="s">
        <v>1410</v>
      </c>
      <c r="E906" s="4" t="s">
        <v>2106</v>
      </c>
      <c r="F906" s="5" t="s">
        <v>2107</v>
      </c>
      <c r="G906" s="9">
        <v>68.599999999999994</v>
      </c>
      <c r="H906" s="9">
        <v>71.959999999999994</v>
      </c>
      <c r="I906" s="7" t="s">
        <v>15</v>
      </c>
    </row>
    <row r="907" spans="1:9" s="16" customFormat="1" ht="30" customHeight="1" x14ac:dyDescent="0.25">
      <c r="A907" s="4">
        <v>905</v>
      </c>
      <c r="B907" s="22" t="s">
        <v>2027</v>
      </c>
      <c r="C907" s="4" t="s">
        <v>2105</v>
      </c>
      <c r="D907" s="4" t="s">
        <v>1410</v>
      </c>
      <c r="E907" s="4" t="s">
        <v>2108</v>
      </c>
      <c r="F907" s="5" t="s">
        <v>2109</v>
      </c>
      <c r="G907" s="9">
        <v>55.52</v>
      </c>
      <c r="H907" s="9">
        <v>63.712000000000003</v>
      </c>
      <c r="I907" s="4" t="s">
        <v>18</v>
      </c>
    </row>
    <row r="908" spans="1:9" s="16" customFormat="1" ht="30" customHeight="1" x14ac:dyDescent="0.25">
      <c r="A908" s="4">
        <v>906</v>
      </c>
      <c r="B908" s="22" t="s">
        <v>2027</v>
      </c>
      <c r="C908" s="4" t="s">
        <v>2105</v>
      </c>
      <c r="D908" s="4" t="s">
        <v>1410</v>
      </c>
      <c r="E908" s="4" t="s">
        <v>2110</v>
      </c>
      <c r="F908" s="5" t="s">
        <v>2111</v>
      </c>
      <c r="G908" s="9">
        <v>57.92</v>
      </c>
      <c r="H908" s="9">
        <v>61.951999999999998</v>
      </c>
      <c r="I908" s="4" t="s">
        <v>18</v>
      </c>
    </row>
    <row r="909" spans="1:9" s="16" customFormat="1" ht="30" customHeight="1" x14ac:dyDescent="0.25">
      <c r="A909" s="4">
        <v>907</v>
      </c>
      <c r="B909" s="22" t="s">
        <v>2027</v>
      </c>
      <c r="C909" s="4" t="s">
        <v>2105</v>
      </c>
      <c r="D909" s="4" t="s">
        <v>1410</v>
      </c>
      <c r="E909" s="4" t="s">
        <v>2112</v>
      </c>
      <c r="F909" s="5" t="s">
        <v>2113</v>
      </c>
      <c r="G909" s="9">
        <v>51.48</v>
      </c>
      <c r="H909" s="9">
        <v>60.887999999999998</v>
      </c>
      <c r="I909" s="4" t="s">
        <v>18</v>
      </c>
    </row>
    <row r="910" spans="1:9" s="16" customFormat="1" ht="30" customHeight="1" x14ac:dyDescent="0.25">
      <c r="A910" s="4">
        <v>908</v>
      </c>
      <c r="B910" s="22" t="s">
        <v>2027</v>
      </c>
      <c r="C910" s="4" t="s">
        <v>2105</v>
      </c>
      <c r="D910" s="4" t="s">
        <v>1410</v>
      </c>
      <c r="E910" s="4" t="s">
        <v>2114</v>
      </c>
      <c r="F910" s="5" t="s">
        <v>2115</v>
      </c>
      <c r="G910" s="10" t="s">
        <v>43</v>
      </c>
      <c r="H910" s="10">
        <v>31.6</v>
      </c>
      <c r="I910" s="4" t="s">
        <v>18</v>
      </c>
    </row>
    <row r="911" spans="1:9" s="16" customFormat="1" ht="30" customHeight="1" x14ac:dyDescent="0.25">
      <c r="A911" s="4">
        <v>909</v>
      </c>
      <c r="B911" s="22" t="s">
        <v>2116</v>
      </c>
      <c r="C911" s="4" t="s">
        <v>2117</v>
      </c>
      <c r="D911" s="4" t="s">
        <v>1179</v>
      </c>
      <c r="E911" s="4" t="s">
        <v>2118</v>
      </c>
      <c r="F911" s="5" t="s">
        <v>2119</v>
      </c>
      <c r="G911" s="6">
        <v>87.32</v>
      </c>
      <c r="H911" s="6">
        <v>84.391999999999996</v>
      </c>
      <c r="I911" s="7" t="s">
        <v>15</v>
      </c>
    </row>
    <row r="912" spans="1:9" s="16" customFormat="1" ht="30" customHeight="1" x14ac:dyDescent="0.25">
      <c r="A912" s="4">
        <v>910</v>
      </c>
      <c r="B912" s="22" t="s">
        <v>2116</v>
      </c>
      <c r="C912" s="4" t="s">
        <v>2117</v>
      </c>
      <c r="D912" s="4" t="s">
        <v>1179</v>
      </c>
      <c r="E912" s="4" t="s">
        <v>2120</v>
      </c>
      <c r="F912" s="5" t="s">
        <v>2121</v>
      </c>
      <c r="G912" s="6">
        <v>79.36</v>
      </c>
      <c r="H912" s="6">
        <v>80.415999999999997</v>
      </c>
      <c r="I912" s="4" t="s">
        <v>18</v>
      </c>
    </row>
    <row r="913" spans="1:9" s="16" customFormat="1" ht="30" customHeight="1" x14ac:dyDescent="0.25">
      <c r="A913" s="4">
        <v>911</v>
      </c>
      <c r="B913" s="22" t="s">
        <v>2116</v>
      </c>
      <c r="C913" s="4" t="s">
        <v>2117</v>
      </c>
      <c r="D913" s="4" t="s">
        <v>1179</v>
      </c>
      <c r="E913" s="4" t="s">
        <v>2122</v>
      </c>
      <c r="F913" s="5" t="s">
        <v>2123</v>
      </c>
      <c r="G913" s="6">
        <v>75.08</v>
      </c>
      <c r="H913" s="6">
        <v>73.847999999999999</v>
      </c>
      <c r="I913" s="4" t="s">
        <v>18</v>
      </c>
    </row>
    <row r="914" spans="1:9" s="16" customFormat="1" ht="30" customHeight="1" x14ac:dyDescent="0.25">
      <c r="A914" s="4">
        <v>912</v>
      </c>
      <c r="B914" s="22" t="s">
        <v>2116</v>
      </c>
      <c r="C914" s="4" t="s">
        <v>2117</v>
      </c>
      <c r="D914" s="4" t="s">
        <v>1179</v>
      </c>
      <c r="E914" s="4" t="s">
        <v>2124</v>
      </c>
      <c r="F914" s="5" t="s">
        <v>2125</v>
      </c>
      <c r="G914" s="6">
        <v>73.16</v>
      </c>
      <c r="H914" s="6">
        <v>73.096000000000004</v>
      </c>
      <c r="I914" s="4" t="s">
        <v>18</v>
      </c>
    </row>
    <row r="915" spans="1:9" s="16" customFormat="1" ht="30" customHeight="1" x14ac:dyDescent="0.25">
      <c r="A915" s="4">
        <v>913</v>
      </c>
      <c r="B915" s="22" t="s">
        <v>2116</v>
      </c>
      <c r="C915" s="4" t="s">
        <v>2117</v>
      </c>
      <c r="D915" s="4" t="s">
        <v>1179</v>
      </c>
      <c r="E915" s="4" t="s">
        <v>2126</v>
      </c>
      <c r="F915" s="5" t="s">
        <v>2127</v>
      </c>
      <c r="G915" s="6" t="s">
        <v>43</v>
      </c>
      <c r="H915" s="5" t="s">
        <v>2128</v>
      </c>
      <c r="I915" s="4" t="s">
        <v>18</v>
      </c>
    </row>
    <row r="916" spans="1:9" s="16" customFormat="1" ht="30" customHeight="1" x14ac:dyDescent="0.25">
      <c r="A916" s="4">
        <v>914</v>
      </c>
      <c r="B916" s="24" t="s">
        <v>2129</v>
      </c>
      <c r="C916" s="25" t="s">
        <v>2130</v>
      </c>
      <c r="D916" s="25" t="s">
        <v>842</v>
      </c>
      <c r="E916" s="25" t="s">
        <v>2131</v>
      </c>
      <c r="F916" s="5" t="s">
        <v>2132</v>
      </c>
      <c r="G916" s="6">
        <v>54.6</v>
      </c>
      <c r="H916" s="6">
        <v>59.56</v>
      </c>
      <c r="I916" s="4" t="s">
        <v>18</v>
      </c>
    </row>
    <row r="917" spans="1:9" s="16" customFormat="1" ht="30" customHeight="1" x14ac:dyDescent="0.25">
      <c r="A917" s="4">
        <v>915</v>
      </c>
      <c r="B917" s="24" t="s">
        <v>2129</v>
      </c>
      <c r="C917" s="25" t="s">
        <v>2130</v>
      </c>
      <c r="D917" s="25" t="s">
        <v>842</v>
      </c>
      <c r="E917" s="25" t="s">
        <v>2133</v>
      </c>
      <c r="F917" s="5" t="s">
        <v>2134</v>
      </c>
      <c r="G917" s="6">
        <v>53.52</v>
      </c>
      <c r="H917" s="6">
        <v>57.712000000000003</v>
      </c>
      <c r="I917" s="4" t="s">
        <v>18</v>
      </c>
    </row>
    <row r="918" spans="1:9" s="16" customFormat="1" ht="30" customHeight="1" x14ac:dyDescent="0.25">
      <c r="A918" s="4">
        <v>916</v>
      </c>
      <c r="B918" s="24" t="s">
        <v>2129</v>
      </c>
      <c r="C918" s="25" t="s">
        <v>2130</v>
      </c>
      <c r="D918" s="25" t="s">
        <v>842</v>
      </c>
      <c r="E918" s="25" t="s">
        <v>2135</v>
      </c>
      <c r="F918" s="5" t="s">
        <v>2136</v>
      </c>
      <c r="G918" s="6" t="s">
        <v>43</v>
      </c>
      <c r="H918" s="6">
        <v>29.2</v>
      </c>
      <c r="I918" s="4" t="s">
        <v>18</v>
      </c>
    </row>
    <row r="919" spans="1:9" s="16" customFormat="1" ht="30" customHeight="1" x14ac:dyDescent="0.25">
      <c r="A919" s="4">
        <v>917</v>
      </c>
      <c r="B919" s="24" t="s">
        <v>2129</v>
      </c>
      <c r="C919" s="25" t="s">
        <v>2130</v>
      </c>
      <c r="D919" s="25" t="s">
        <v>842</v>
      </c>
      <c r="E919" s="25" t="s">
        <v>2137</v>
      </c>
      <c r="F919" s="5" t="s">
        <v>2138</v>
      </c>
      <c r="G919" s="6" t="s">
        <v>43</v>
      </c>
      <c r="H919" s="6">
        <v>27.6</v>
      </c>
      <c r="I919" s="4" t="s">
        <v>18</v>
      </c>
    </row>
    <row r="920" spans="1:9" s="16" customFormat="1" ht="30" customHeight="1" x14ac:dyDescent="0.25">
      <c r="A920" s="4">
        <v>918</v>
      </c>
      <c r="B920" s="24" t="s">
        <v>2129</v>
      </c>
      <c r="C920" s="25" t="s">
        <v>2130</v>
      </c>
      <c r="D920" s="25" t="s">
        <v>842</v>
      </c>
      <c r="E920" s="25" t="s">
        <v>2139</v>
      </c>
      <c r="F920" s="5" t="s">
        <v>2140</v>
      </c>
      <c r="G920" s="6" t="s">
        <v>43</v>
      </c>
      <c r="H920" s="6">
        <v>26.4</v>
      </c>
      <c r="I920" s="4" t="s">
        <v>18</v>
      </c>
    </row>
    <row r="921" spans="1:9" s="1" customFormat="1" ht="30" customHeight="1" x14ac:dyDescent="0.25">
      <c r="A921" s="4">
        <v>919</v>
      </c>
      <c r="B921" s="22" t="s">
        <v>2141</v>
      </c>
      <c r="C921" s="25" t="s">
        <v>2142</v>
      </c>
      <c r="D921" s="25" t="s">
        <v>1179</v>
      </c>
      <c r="E921" s="25" t="s">
        <v>2143</v>
      </c>
      <c r="F921" s="11" t="s">
        <v>2144</v>
      </c>
      <c r="G921" s="6">
        <v>68.239999999999995</v>
      </c>
      <c r="H921" s="6">
        <v>74.144000000000005</v>
      </c>
      <c r="I921" s="7" t="s">
        <v>15</v>
      </c>
    </row>
    <row r="922" spans="1:9" s="1" customFormat="1" ht="30" customHeight="1" x14ac:dyDescent="0.25">
      <c r="A922" s="4">
        <v>920</v>
      </c>
      <c r="B922" s="22" t="s">
        <v>2141</v>
      </c>
      <c r="C922" s="25" t="s">
        <v>2142</v>
      </c>
      <c r="D922" s="25" t="s">
        <v>1179</v>
      </c>
      <c r="E922" s="25" t="s">
        <v>2145</v>
      </c>
      <c r="F922" s="11" t="s">
        <v>2146</v>
      </c>
      <c r="G922" s="6">
        <v>64.48</v>
      </c>
      <c r="H922" s="6">
        <v>68.688000000000002</v>
      </c>
      <c r="I922" s="7" t="s">
        <v>15</v>
      </c>
    </row>
    <row r="923" spans="1:9" s="1" customFormat="1" ht="30" customHeight="1" x14ac:dyDescent="0.25">
      <c r="A923" s="4">
        <v>921</v>
      </c>
      <c r="B923" s="22" t="s">
        <v>2141</v>
      </c>
      <c r="C923" s="25" t="s">
        <v>2142</v>
      </c>
      <c r="D923" s="25" t="s">
        <v>1179</v>
      </c>
      <c r="E923" s="25" t="s">
        <v>2147</v>
      </c>
      <c r="F923" s="11" t="s">
        <v>2148</v>
      </c>
      <c r="G923" s="6">
        <v>52</v>
      </c>
      <c r="H923" s="6">
        <v>63.2</v>
      </c>
      <c r="I923" s="4" t="s">
        <v>18</v>
      </c>
    </row>
    <row r="924" spans="1:9" s="1" customFormat="1" ht="30" customHeight="1" x14ac:dyDescent="0.25">
      <c r="A924" s="4">
        <v>922</v>
      </c>
      <c r="B924" s="22" t="s">
        <v>2141</v>
      </c>
      <c r="C924" s="25" t="s">
        <v>2142</v>
      </c>
      <c r="D924" s="25" t="s">
        <v>1179</v>
      </c>
      <c r="E924" s="25" t="s">
        <v>2149</v>
      </c>
      <c r="F924" s="11" t="s">
        <v>2150</v>
      </c>
      <c r="G924" s="6">
        <v>53.32</v>
      </c>
      <c r="H924" s="6">
        <v>62.392000000000003</v>
      </c>
      <c r="I924" s="4" t="s">
        <v>18</v>
      </c>
    </row>
    <row r="925" spans="1:9" s="1" customFormat="1" ht="30" customHeight="1" x14ac:dyDescent="0.25">
      <c r="A925" s="4">
        <v>923</v>
      </c>
      <c r="B925" s="22" t="s">
        <v>2141</v>
      </c>
      <c r="C925" s="25" t="s">
        <v>2142</v>
      </c>
      <c r="D925" s="25" t="s">
        <v>1179</v>
      </c>
      <c r="E925" s="25" t="s">
        <v>2151</v>
      </c>
      <c r="F925" s="11" t="s">
        <v>2152</v>
      </c>
      <c r="G925" s="6">
        <v>54.08</v>
      </c>
      <c r="H925" s="6">
        <v>62.448</v>
      </c>
      <c r="I925" s="4" t="s">
        <v>18</v>
      </c>
    </row>
    <row r="926" spans="1:9" s="1" customFormat="1" ht="30" customHeight="1" x14ac:dyDescent="0.25">
      <c r="A926" s="4">
        <v>924</v>
      </c>
      <c r="B926" s="22" t="s">
        <v>2141</v>
      </c>
      <c r="C926" s="25" t="s">
        <v>2142</v>
      </c>
      <c r="D926" s="25" t="s">
        <v>1179</v>
      </c>
      <c r="E926" s="25" t="s">
        <v>2153</v>
      </c>
      <c r="F926" s="11" t="s">
        <v>2154</v>
      </c>
      <c r="G926" s="6">
        <v>51.24</v>
      </c>
      <c r="H926" s="6">
        <v>60.744</v>
      </c>
      <c r="I926" s="4" t="s">
        <v>18</v>
      </c>
    </row>
    <row r="927" spans="1:9" s="1" customFormat="1" ht="30" customHeight="1" x14ac:dyDescent="0.25">
      <c r="A927" s="4">
        <v>925</v>
      </c>
      <c r="B927" s="22" t="s">
        <v>2141</v>
      </c>
      <c r="C927" s="25" t="s">
        <v>2142</v>
      </c>
      <c r="D927" s="25" t="s">
        <v>1179</v>
      </c>
      <c r="E927" s="25" t="s">
        <v>2155</v>
      </c>
      <c r="F927" s="11">
        <v>170021</v>
      </c>
      <c r="G927" s="6" t="s">
        <v>43</v>
      </c>
      <c r="H927" s="6">
        <v>33.200000000000003</v>
      </c>
      <c r="I927" s="4" t="s">
        <v>18</v>
      </c>
    </row>
    <row r="928" spans="1:9" s="1" customFormat="1" ht="30" customHeight="1" x14ac:dyDescent="0.25">
      <c r="A928" s="4">
        <v>926</v>
      </c>
      <c r="B928" s="22" t="s">
        <v>2141</v>
      </c>
      <c r="C928" s="25" t="s">
        <v>2142</v>
      </c>
      <c r="D928" s="25" t="s">
        <v>1179</v>
      </c>
      <c r="E928" s="25" t="s">
        <v>2156</v>
      </c>
      <c r="F928" s="11" t="s">
        <v>2157</v>
      </c>
      <c r="G928" s="6" t="s">
        <v>43</v>
      </c>
      <c r="H928" s="6">
        <v>30.4</v>
      </c>
      <c r="I928" s="4" t="s">
        <v>18</v>
      </c>
    </row>
    <row r="929" spans="1:9" s="1" customFormat="1" ht="30" customHeight="1" x14ac:dyDescent="0.25">
      <c r="A929" s="4">
        <v>927</v>
      </c>
      <c r="B929" s="22" t="s">
        <v>2141</v>
      </c>
      <c r="C929" s="25" t="s">
        <v>2142</v>
      </c>
      <c r="D929" s="25" t="s">
        <v>1179</v>
      </c>
      <c r="E929" s="25" t="s">
        <v>2158</v>
      </c>
      <c r="F929" s="11">
        <v>212829</v>
      </c>
      <c r="G929" s="6" t="s">
        <v>43</v>
      </c>
      <c r="H929" s="6">
        <v>30.4</v>
      </c>
      <c r="I929" s="4" t="s">
        <v>18</v>
      </c>
    </row>
    <row r="930" spans="1:9" s="1" customFormat="1" ht="30" customHeight="1" x14ac:dyDescent="0.25">
      <c r="A930" s="4">
        <v>928</v>
      </c>
      <c r="B930" s="22" t="s">
        <v>2141</v>
      </c>
      <c r="C930" s="25" t="s">
        <v>2142</v>
      </c>
      <c r="D930" s="25" t="s">
        <v>1179</v>
      </c>
      <c r="E930" s="25" t="s">
        <v>2159</v>
      </c>
      <c r="F930" s="11" t="s">
        <v>2160</v>
      </c>
      <c r="G930" s="6" t="s">
        <v>43</v>
      </c>
      <c r="H930" s="6">
        <v>29.6</v>
      </c>
      <c r="I930" s="4" t="s">
        <v>18</v>
      </c>
    </row>
    <row r="931" spans="1:9" s="1" customFormat="1" ht="30" customHeight="1" x14ac:dyDescent="0.25">
      <c r="A931" s="4">
        <v>929</v>
      </c>
      <c r="B931" s="22" t="s">
        <v>2141</v>
      </c>
      <c r="C931" s="25" t="s">
        <v>2161</v>
      </c>
      <c r="D931" s="25" t="s">
        <v>842</v>
      </c>
      <c r="E931" s="25" t="s">
        <v>2162</v>
      </c>
      <c r="F931" s="11" t="s">
        <v>2163</v>
      </c>
      <c r="G931" s="6">
        <v>76.599999999999994</v>
      </c>
      <c r="H931" s="6">
        <v>77.16</v>
      </c>
      <c r="I931" s="7" t="s">
        <v>15</v>
      </c>
    </row>
    <row r="932" spans="1:9" s="1" customFormat="1" ht="30" customHeight="1" x14ac:dyDescent="0.25">
      <c r="A932" s="4">
        <v>930</v>
      </c>
      <c r="B932" s="22" t="s">
        <v>2141</v>
      </c>
      <c r="C932" s="25" t="s">
        <v>2161</v>
      </c>
      <c r="D932" s="25" t="s">
        <v>842</v>
      </c>
      <c r="E932" s="25" t="s">
        <v>2164</v>
      </c>
      <c r="F932" s="11" t="s">
        <v>2165</v>
      </c>
      <c r="G932" s="6">
        <v>75.599999999999994</v>
      </c>
      <c r="H932" s="6">
        <v>73.36</v>
      </c>
      <c r="I932" s="7" t="s">
        <v>15</v>
      </c>
    </row>
    <row r="933" spans="1:9" s="1" customFormat="1" ht="30" customHeight="1" x14ac:dyDescent="0.25">
      <c r="A933" s="4">
        <v>931</v>
      </c>
      <c r="B933" s="22" t="s">
        <v>2141</v>
      </c>
      <c r="C933" s="25" t="s">
        <v>2161</v>
      </c>
      <c r="D933" s="25" t="s">
        <v>842</v>
      </c>
      <c r="E933" s="25" t="s">
        <v>2166</v>
      </c>
      <c r="F933" s="11" t="s">
        <v>2167</v>
      </c>
      <c r="G933" s="6">
        <v>54.64</v>
      </c>
      <c r="H933" s="6">
        <v>64.384</v>
      </c>
      <c r="I933" s="4" t="s">
        <v>18</v>
      </c>
    </row>
    <row r="934" spans="1:9" s="1" customFormat="1" ht="30" customHeight="1" x14ac:dyDescent="0.25">
      <c r="A934" s="4">
        <v>932</v>
      </c>
      <c r="B934" s="22" t="s">
        <v>2141</v>
      </c>
      <c r="C934" s="25" t="s">
        <v>2168</v>
      </c>
      <c r="D934" s="25" t="s">
        <v>842</v>
      </c>
      <c r="E934" s="25" t="s">
        <v>2169</v>
      </c>
      <c r="F934" s="11" t="s">
        <v>2170</v>
      </c>
      <c r="G934" s="6">
        <v>53.44</v>
      </c>
      <c r="H934" s="6">
        <v>64.463999999999999</v>
      </c>
      <c r="I934" s="4" t="s">
        <v>18</v>
      </c>
    </row>
    <row r="935" spans="1:9" s="1" customFormat="1" ht="30" customHeight="1" x14ac:dyDescent="0.25">
      <c r="A935" s="4">
        <v>933</v>
      </c>
      <c r="B935" s="22" t="s">
        <v>2141</v>
      </c>
      <c r="C935" s="25" t="s">
        <v>2171</v>
      </c>
      <c r="D935" s="25" t="s">
        <v>1795</v>
      </c>
      <c r="E935" s="25" t="s">
        <v>2172</v>
      </c>
      <c r="F935" s="11" t="s">
        <v>2173</v>
      </c>
      <c r="G935" s="6">
        <v>62.64</v>
      </c>
      <c r="H935" s="6">
        <v>66.784000000000006</v>
      </c>
      <c r="I935" s="7" t="s">
        <v>15</v>
      </c>
    </row>
    <row r="936" spans="1:9" s="1" customFormat="1" ht="30" customHeight="1" x14ac:dyDescent="0.25">
      <c r="A936" s="4">
        <v>934</v>
      </c>
      <c r="B936" s="22" t="s">
        <v>2141</v>
      </c>
      <c r="C936" s="25" t="s">
        <v>2171</v>
      </c>
      <c r="D936" s="25" t="s">
        <v>1795</v>
      </c>
      <c r="E936" s="25" t="s">
        <v>2174</v>
      </c>
      <c r="F936" s="11" t="s">
        <v>2175</v>
      </c>
      <c r="G936" s="6">
        <v>56.24</v>
      </c>
      <c r="H936" s="6">
        <v>62.143999999999998</v>
      </c>
      <c r="I936" s="4" t="s">
        <v>18</v>
      </c>
    </row>
    <row r="937" spans="1:9" s="1" customFormat="1" ht="30" customHeight="1" x14ac:dyDescent="0.25">
      <c r="A937" s="4">
        <v>935</v>
      </c>
      <c r="B937" s="22" t="s">
        <v>2176</v>
      </c>
      <c r="C937" s="4" t="s">
        <v>2177</v>
      </c>
      <c r="D937" s="4" t="s">
        <v>1179</v>
      </c>
      <c r="E937" s="4" t="s">
        <v>2178</v>
      </c>
      <c r="F937" s="5" t="s">
        <v>2179</v>
      </c>
      <c r="G937" s="6">
        <v>93.92</v>
      </c>
      <c r="H937" s="6">
        <v>87.152000000000001</v>
      </c>
      <c r="I937" s="7" t="s">
        <v>15</v>
      </c>
    </row>
    <row r="938" spans="1:9" s="1" customFormat="1" ht="30" customHeight="1" x14ac:dyDescent="0.25">
      <c r="A938" s="4">
        <v>936</v>
      </c>
      <c r="B938" s="22" t="s">
        <v>2176</v>
      </c>
      <c r="C938" s="4" t="s">
        <v>2177</v>
      </c>
      <c r="D938" s="4" t="s">
        <v>1179</v>
      </c>
      <c r="E938" s="4" t="s">
        <v>2180</v>
      </c>
      <c r="F938" s="5" t="s">
        <v>2181</v>
      </c>
      <c r="G938" s="6">
        <v>89.72</v>
      </c>
      <c r="H938" s="6">
        <v>85.432000000000002</v>
      </c>
      <c r="I938" s="4" t="s">
        <v>18</v>
      </c>
    </row>
    <row r="939" spans="1:9" s="1" customFormat="1" ht="30" customHeight="1" x14ac:dyDescent="0.25">
      <c r="A939" s="4">
        <v>937</v>
      </c>
      <c r="B939" s="22" t="s">
        <v>2176</v>
      </c>
      <c r="C939" s="4" t="s">
        <v>2177</v>
      </c>
      <c r="D939" s="4" t="s">
        <v>1179</v>
      </c>
      <c r="E939" s="4" t="s">
        <v>2182</v>
      </c>
      <c r="F939" s="5" t="s">
        <v>2183</v>
      </c>
      <c r="G939" s="6">
        <v>82.64</v>
      </c>
      <c r="H939" s="6">
        <v>77.983999999999995</v>
      </c>
      <c r="I939" s="4" t="s">
        <v>18</v>
      </c>
    </row>
    <row r="940" spans="1:9" s="1" customFormat="1" ht="30" customHeight="1" x14ac:dyDescent="0.25">
      <c r="A940" s="4">
        <v>938</v>
      </c>
      <c r="B940" s="22" t="s">
        <v>2176</v>
      </c>
      <c r="C940" s="4" t="s">
        <v>2177</v>
      </c>
      <c r="D940" s="4" t="s">
        <v>1179</v>
      </c>
      <c r="E940" s="4" t="s">
        <v>2184</v>
      </c>
      <c r="F940" s="5" t="s">
        <v>2185</v>
      </c>
      <c r="G940" s="6" t="s">
        <v>43</v>
      </c>
      <c r="H940" s="6">
        <v>30.8</v>
      </c>
      <c r="I940" s="4" t="s">
        <v>18</v>
      </c>
    </row>
    <row r="941" spans="1:9" s="1" customFormat="1" ht="30" customHeight="1" x14ac:dyDescent="0.25">
      <c r="A941" s="4">
        <v>939</v>
      </c>
      <c r="B941" s="22" t="s">
        <v>2176</v>
      </c>
      <c r="C941" s="4" t="s">
        <v>2177</v>
      </c>
      <c r="D941" s="4" t="s">
        <v>1179</v>
      </c>
      <c r="E941" s="4" t="s">
        <v>2186</v>
      </c>
      <c r="F941" s="5" t="s">
        <v>2187</v>
      </c>
      <c r="G941" s="6" t="s">
        <v>43</v>
      </c>
      <c r="H941" s="6">
        <v>30</v>
      </c>
      <c r="I941" s="4" t="s">
        <v>18</v>
      </c>
    </row>
    <row r="942" spans="1:9" s="1" customFormat="1" ht="30" customHeight="1" x14ac:dyDescent="0.25">
      <c r="A942" s="4">
        <v>940</v>
      </c>
      <c r="B942" s="22" t="s">
        <v>2176</v>
      </c>
      <c r="C942" s="4" t="s">
        <v>2177</v>
      </c>
      <c r="D942" s="4" t="s">
        <v>1179</v>
      </c>
      <c r="E942" s="4" t="s">
        <v>2188</v>
      </c>
      <c r="F942" s="5" t="s">
        <v>2189</v>
      </c>
      <c r="G942" s="6" t="s">
        <v>43</v>
      </c>
      <c r="H942" s="6">
        <v>28.4</v>
      </c>
      <c r="I942" s="4" t="s">
        <v>18</v>
      </c>
    </row>
    <row r="943" spans="1:9" s="1" customFormat="1" ht="30" customHeight="1" x14ac:dyDescent="0.25">
      <c r="A943" s="4">
        <v>941</v>
      </c>
      <c r="B943" s="22" t="s">
        <v>2176</v>
      </c>
      <c r="C943" s="4" t="s">
        <v>2190</v>
      </c>
      <c r="D943" s="4" t="s">
        <v>842</v>
      </c>
      <c r="E943" s="4" t="s">
        <v>2191</v>
      </c>
      <c r="F943" s="5" t="s">
        <v>2192</v>
      </c>
      <c r="G943" s="6">
        <v>89.88</v>
      </c>
      <c r="H943" s="6">
        <v>83.128</v>
      </c>
      <c r="I943" s="7" t="s">
        <v>15</v>
      </c>
    </row>
    <row r="944" spans="1:9" s="1" customFormat="1" ht="30" customHeight="1" x14ac:dyDescent="0.25">
      <c r="A944" s="4">
        <v>942</v>
      </c>
      <c r="B944" s="22" t="s">
        <v>2176</v>
      </c>
      <c r="C944" s="4" t="s">
        <v>2190</v>
      </c>
      <c r="D944" s="4" t="s">
        <v>842</v>
      </c>
      <c r="E944" s="4" t="s">
        <v>2193</v>
      </c>
      <c r="F944" s="5" t="s">
        <v>2194</v>
      </c>
      <c r="G944" s="6">
        <v>84.2</v>
      </c>
      <c r="H944" s="6">
        <v>82.52</v>
      </c>
      <c r="I944" s="4" t="s">
        <v>18</v>
      </c>
    </row>
    <row r="945" spans="1:9" s="1" customFormat="1" ht="30" customHeight="1" x14ac:dyDescent="0.25">
      <c r="A945" s="4">
        <v>943</v>
      </c>
      <c r="B945" s="22" t="s">
        <v>2176</v>
      </c>
      <c r="C945" s="4" t="s">
        <v>2190</v>
      </c>
      <c r="D945" s="4" t="s">
        <v>842</v>
      </c>
      <c r="E945" s="4" t="s">
        <v>2195</v>
      </c>
      <c r="F945" s="5" t="s">
        <v>2196</v>
      </c>
      <c r="G945" s="6">
        <v>82.56</v>
      </c>
      <c r="H945" s="6">
        <v>77.936000000000007</v>
      </c>
      <c r="I945" s="4" t="s">
        <v>18</v>
      </c>
    </row>
    <row r="946" spans="1:9" s="1" customFormat="1" ht="30" customHeight="1" x14ac:dyDescent="0.25">
      <c r="A946" s="4">
        <v>944</v>
      </c>
      <c r="B946" s="22" t="s">
        <v>2176</v>
      </c>
      <c r="C946" s="4" t="s">
        <v>2190</v>
      </c>
      <c r="D946" s="4" t="s">
        <v>842</v>
      </c>
      <c r="E946" s="4" t="s">
        <v>2197</v>
      </c>
      <c r="F946" s="5" t="s">
        <v>2198</v>
      </c>
      <c r="G946" s="6">
        <v>75.319999999999993</v>
      </c>
      <c r="H946" s="6">
        <v>77.191999999999993</v>
      </c>
      <c r="I946" s="4" t="s">
        <v>18</v>
      </c>
    </row>
    <row r="947" spans="1:9" s="1" customFormat="1" ht="30" customHeight="1" x14ac:dyDescent="0.25">
      <c r="A947" s="4">
        <v>945</v>
      </c>
      <c r="B947" s="22" t="s">
        <v>2176</v>
      </c>
      <c r="C947" s="4" t="s">
        <v>2190</v>
      </c>
      <c r="D947" s="4" t="s">
        <v>842</v>
      </c>
      <c r="E947" s="4" t="s">
        <v>2199</v>
      </c>
      <c r="F947" s="5" t="s">
        <v>2200</v>
      </c>
      <c r="G947" s="6">
        <v>76.08</v>
      </c>
      <c r="H947" s="6">
        <v>74.847999999999999</v>
      </c>
      <c r="I947" s="4" t="s">
        <v>18</v>
      </c>
    </row>
    <row r="948" spans="1:9" s="1" customFormat="1" ht="30" customHeight="1" x14ac:dyDescent="0.25">
      <c r="A948" s="4">
        <v>946</v>
      </c>
      <c r="B948" s="22" t="s">
        <v>2176</v>
      </c>
      <c r="C948" s="4" t="s">
        <v>2201</v>
      </c>
      <c r="D948" s="4" t="s">
        <v>1520</v>
      </c>
      <c r="E948" s="4" t="s">
        <v>2202</v>
      </c>
      <c r="F948" s="5" t="s">
        <v>2203</v>
      </c>
      <c r="G948" s="6">
        <v>87.96</v>
      </c>
      <c r="H948" s="6">
        <v>82.775999999999996</v>
      </c>
      <c r="I948" s="7" t="s">
        <v>15</v>
      </c>
    </row>
    <row r="949" spans="1:9" s="1" customFormat="1" ht="30" customHeight="1" x14ac:dyDescent="0.25">
      <c r="A949" s="4">
        <v>947</v>
      </c>
      <c r="B949" s="22" t="s">
        <v>2176</v>
      </c>
      <c r="C949" s="4" t="s">
        <v>2201</v>
      </c>
      <c r="D949" s="4" t="s">
        <v>1520</v>
      </c>
      <c r="E949" s="4" t="s">
        <v>2204</v>
      </c>
      <c r="F949" s="5" t="s">
        <v>2205</v>
      </c>
      <c r="G949" s="6">
        <v>78.48</v>
      </c>
      <c r="H949" s="6">
        <v>76.287999999999997</v>
      </c>
      <c r="I949" s="4" t="s">
        <v>18</v>
      </c>
    </row>
    <row r="950" spans="1:9" s="1" customFormat="1" ht="30" customHeight="1" x14ac:dyDescent="0.25">
      <c r="A950" s="4">
        <v>948</v>
      </c>
      <c r="B950" s="22" t="s">
        <v>2176</v>
      </c>
      <c r="C950" s="4" t="s">
        <v>2201</v>
      </c>
      <c r="D950" s="4" t="s">
        <v>1520</v>
      </c>
      <c r="E950" s="4" t="s">
        <v>2206</v>
      </c>
      <c r="F950" s="5" t="s">
        <v>2207</v>
      </c>
      <c r="G950" s="6">
        <v>80.319999999999993</v>
      </c>
      <c r="H950" s="6">
        <v>76.191999999999993</v>
      </c>
      <c r="I950" s="4" t="s">
        <v>18</v>
      </c>
    </row>
    <row r="951" spans="1:9" s="1" customFormat="1" ht="30" customHeight="1" x14ac:dyDescent="0.25">
      <c r="A951" s="4">
        <v>949</v>
      </c>
      <c r="B951" s="22" t="s">
        <v>2176</v>
      </c>
      <c r="C951" s="4" t="s">
        <v>2201</v>
      </c>
      <c r="D951" s="4" t="s">
        <v>1520</v>
      </c>
      <c r="E951" s="4" t="s">
        <v>2208</v>
      </c>
      <c r="F951" s="5" t="s">
        <v>2209</v>
      </c>
      <c r="G951" s="6">
        <v>75.400000000000006</v>
      </c>
      <c r="H951" s="6">
        <v>73.239999999999995</v>
      </c>
      <c r="I951" s="4" t="s">
        <v>18</v>
      </c>
    </row>
    <row r="952" spans="1:9" s="1" customFormat="1" ht="30" customHeight="1" x14ac:dyDescent="0.25">
      <c r="A952" s="4">
        <v>950</v>
      </c>
      <c r="B952" s="22" t="s">
        <v>2176</v>
      </c>
      <c r="C952" s="4" t="s">
        <v>2201</v>
      </c>
      <c r="D952" s="4" t="s">
        <v>1520</v>
      </c>
      <c r="E952" s="4" t="s">
        <v>2210</v>
      </c>
      <c r="F952" s="5" t="s">
        <v>2211</v>
      </c>
      <c r="G952" s="6">
        <v>70.56</v>
      </c>
      <c r="H952" s="6">
        <v>71.536000000000001</v>
      </c>
      <c r="I952" s="4" t="s">
        <v>18</v>
      </c>
    </row>
    <row r="953" spans="1:9" s="1" customFormat="1" ht="30" customHeight="1" x14ac:dyDescent="0.25">
      <c r="A953" s="4">
        <v>951</v>
      </c>
      <c r="B953" s="22" t="s">
        <v>2176</v>
      </c>
      <c r="C953" s="4" t="s">
        <v>2212</v>
      </c>
      <c r="D953" s="4" t="s">
        <v>1795</v>
      </c>
      <c r="E953" s="4" t="s">
        <v>2213</v>
      </c>
      <c r="F953" s="5" t="s">
        <v>972</v>
      </c>
      <c r="G953" s="6">
        <v>95.68</v>
      </c>
      <c r="H953" s="6">
        <v>89.408000000000001</v>
      </c>
      <c r="I953" s="7" t="s">
        <v>15</v>
      </c>
    </row>
    <row r="954" spans="1:9" s="1" customFormat="1" ht="30" customHeight="1" x14ac:dyDescent="0.25">
      <c r="A954" s="4">
        <v>952</v>
      </c>
      <c r="B954" s="22" t="s">
        <v>2176</v>
      </c>
      <c r="C954" s="4" t="s">
        <v>2212</v>
      </c>
      <c r="D954" s="4" t="s">
        <v>1795</v>
      </c>
      <c r="E954" s="4" t="s">
        <v>2214</v>
      </c>
      <c r="F954" s="5" t="s">
        <v>2215</v>
      </c>
      <c r="G954" s="6">
        <v>90.08</v>
      </c>
      <c r="H954" s="6">
        <v>87.647999999999996</v>
      </c>
      <c r="I954" s="4" t="s">
        <v>18</v>
      </c>
    </row>
    <row r="955" spans="1:9" s="1" customFormat="1" ht="30" customHeight="1" x14ac:dyDescent="0.25">
      <c r="A955" s="4">
        <v>953</v>
      </c>
      <c r="B955" s="22" t="s">
        <v>2176</v>
      </c>
      <c r="C955" s="4" t="s">
        <v>2212</v>
      </c>
      <c r="D955" s="4" t="s">
        <v>1795</v>
      </c>
      <c r="E955" s="4" t="s">
        <v>2216</v>
      </c>
      <c r="F955" s="5" t="s">
        <v>2217</v>
      </c>
      <c r="G955" s="6">
        <v>86.84</v>
      </c>
      <c r="H955" s="6">
        <v>84.504000000000005</v>
      </c>
      <c r="I955" s="4" t="s">
        <v>18</v>
      </c>
    </row>
    <row r="956" spans="1:9" s="1" customFormat="1" ht="30" customHeight="1" x14ac:dyDescent="0.25">
      <c r="A956" s="4">
        <v>954</v>
      </c>
      <c r="B956" s="22" t="s">
        <v>2176</v>
      </c>
      <c r="C956" s="4" t="s">
        <v>2212</v>
      </c>
      <c r="D956" s="4" t="s">
        <v>1795</v>
      </c>
      <c r="E956" s="4" t="s">
        <v>2218</v>
      </c>
      <c r="F956" s="5" t="s">
        <v>2219</v>
      </c>
      <c r="G956" s="6">
        <v>86.6</v>
      </c>
      <c r="H956" s="6">
        <v>84.36</v>
      </c>
      <c r="I956" s="4" t="s">
        <v>18</v>
      </c>
    </row>
    <row r="957" spans="1:9" s="1" customFormat="1" ht="30" customHeight="1" x14ac:dyDescent="0.25">
      <c r="A957" s="4">
        <v>955</v>
      </c>
      <c r="B957" s="22" t="s">
        <v>2176</v>
      </c>
      <c r="C957" s="4" t="s">
        <v>2212</v>
      </c>
      <c r="D957" s="4" t="s">
        <v>1795</v>
      </c>
      <c r="E957" s="4" t="s">
        <v>2220</v>
      </c>
      <c r="F957" s="5" t="s">
        <v>2221</v>
      </c>
      <c r="G957" s="6">
        <v>85.64</v>
      </c>
      <c r="H957" s="6">
        <v>84.183999999999997</v>
      </c>
      <c r="I957" s="4" t="s">
        <v>18</v>
      </c>
    </row>
    <row r="958" spans="1:9" s="1" customFormat="1" ht="30" customHeight="1" x14ac:dyDescent="0.25">
      <c r="A958" s="4">
        <v>956</v>
      </c>
      <c r="B958" s="22" t="s">
        <v>2176</v>
      </c>
      <c r="C958" s="4" t="s">
        <v>2212</v>
      </c>
      <c r="D958" s="4" t="s">
        <v>1795</v>
      </c>
      <c r="E958" s="4" t="s">
        <v>2222</v>
      </c>
      <c r="F958" s="5" t="s">
        <v>2223</v>
      </c>
      <c r="G958" s="6">
        <v>77.319999999999993</v>
      </c>
      <c r="H958" s="6">
        <v>78.391999999999996</v>
      </c>
      <c r="I958" s="4" t="s">
        <v>18</v>
      </c>
    </row>
    <row r="959" spans="1:9" s="23" customFormat="1" ht="30" customHeight="1" x14ac:dyDescent="0.25">
      <c r="A959" s="4">
        <v>957</v>
      </c>
      <c r="B959" s="22" t="s">
        <v>2224</v>
      </c>
      <c r="C959" s="4" t="s">
        <v>2225</v>
      </c>
      <c r="D959" s="4" t="s">
        <v>2226</v>
      </c>
      <c r="E959" s="4" t="s">
        <v>2227</v>
      </c>
      <c r="F959" s="5" t="s">
        <v>2228</v>
      </c>
      <c r="G959" s="6">
        <v>91.92</v>
      </c>
      <c r="H959" s="6">
        <v>87.552000000000007</v>
      </c>
      <c r="I959" s="7" t="s">
        <v>15</v>
      </c>
    </row>
    <row r="960" spans="1:9" s="23" customFormat="1" ht="30" customHeight="1" x14ac:dyDescent="0.25">
      <c r="A960" s="4">
        <v>958</v>
      </c>
      <c r="B960" s="22" t="s">
        <v>2224</v>
      </c>
      <c r="C960" s="4" t="s">
        <v>2225</v>
      </c>
      <c r="D960" s="4" t="s">
        <v>2226</v>
      </c>
      <c r="E960" s="4" t="s">
        <v>2229</v>
      </c>
      <c r="F960" s="5" t="s">
        <v>2230</v>
      </c>
      <c r="G960" s="6">
        <v>87.32</v>
      </c>
      <c r="H960" s="6">
        <v>83.591999999999999</v>
      </c>
      <c r="I960" s="4" t="s">
        <v>18</v>
      </c>
    </row>
    <row r="961" spans="1:9" s="23" customFormat="1" ht="30" customHeight="1" x14ac:dyDescent="0.25">
      <c r="A961" s="4">
        <v>959</v>
      </c>
      <c r="B961" s="22" t="s">
        <v>2224</v>
      </c>
      <c r="C961" s="4" t="s">
        <v>2225</v>
      </c>
      <c r="D961" s="4" t="s">
        <v>2226</v>
      </c>
      <c r="E961" s="4" t="s">
        <v>2231</v>
      </c>
      <c r="F961" s="5" t="s">
        <v>2232</v>
      </c>
      <c r="G961" s="6">
        <v>81.599999999999994</v>
      </c>
      <c r="H961" s="6">
        <v>83.36</v>
      </c>
      <c r="I961" s="4" t="s">
        <v>18</v>
      </c>
    </row>
    <row r="962" spans="1:9" s="23" customFormat="1" ht="30" customHeight="1" x14ac:dyDescent="0.25">
      <c r="A962" s="4">
        <v>960</v>
      </c>
      <c r="B962" s="22" t="s">
        <v>2224</v>
      </c>
      <c r="C962" s="4" t="s">
        <v>2225</v>
      </c>
      <c r="D962" s="4" t="s">
        <v>2226</v>
      </c>
      <c r="E962" s="4" t="s">
        <v>2233</v>
      </c>
      <c r="F962" s="5" t="s">
        <v>2234</v>
      </c>
      <c r="G962" s="6">
        <v>76.92</v>
      </c>
      <c r="H962" s="6">
        <v>78.951999999999998</v>
      </c>
      <c r="I962" s="4" t="s">
        <v>18</v>
      </c>
    </row>
    <row r="963" spans="1:9" s="23" customFormat="1" ht="30" customHeight="1" x14ac:dyDescent="0.25">
      <c r="A963" s="4">
        <v>961</v>
      </c>
      <c r="B963" s="22" t="s">
        <v>2224</v>
      </c>
      <c r="C963" s="4" t="s">
        <v>2225</v>
      </c>
      <c r="D963" s="4" t="s">
        <v>2226</v>
      </c>
      <c r="E963" s="4" t="s">
        <v>2235</v>
      </c>
      <c r="F963" s="5" t="s">
        <v>2236</v>
      </c>
      <c r="G963" s="6">
        <v>76.48</v>
      </c>
      <c r="H963" s="6">
        <v>77.087999999999994</v>
      </c>
      <c r="I963" s="4" t="s">
        <v>18</v>
      </c>
    </row>
    <row r="964" spans="1:9" s="23" customFormat="1" ht="30" customHeight="1" x14ac:dyDescent="0.25">
      <c r="A964" s="4">
        <v>962</v>
      </c>
      <c r="B964" s="22" t="s">
        <v>2237</v>
      </c>
      <c r="C964" s="25" t="s">
        <v>2238</v>
      </c>
      <c r="D964" s="25" t="s">
        <v>842</v>
      </c>
      <c r="E964" s="25" t="s">
        <v>2239</v>
      </c>
      <c r="F964" s="12" t="s">
        <v>2240</v>
      </c>
      <c r="G964" s="6">
        <v>78.2</v>
      </c>
      <c r="H964" s="6">
        <v>77.72</v>
      </c>
      <c r="I964" s="7" t="s">
        <v>15</v>
      </c>
    </row>
    <row r="965" spans="1:9" s="23" customFormat="1" ht="30" customHeight="1" x14ac:dyDescent="0.25">
      <c r="A965" s="4">
        <v>963</v>
      </c>
      <c r="B965" s="22" t="s">
        <v>2237</v>
      </c>
      <c r="C965" s="34" t="s">
        <v>2238</v>
      </c>
      <c r="D965" s="34" t="s">
        <v>842</v>
      </c>
      <c r="E965" s="34" t="s">
        <v>2241</v>
      </c>
      <c r="F965" s="13" t="s">
        <v>2242</v>
      </c>
      <c r="G965" s="6">
        <v>69.28</v>
      </c>
      <c r="H965" s="6">
        <v>73.168000000000006</v>
      </c>
      <c r="I965" s="7" t="s">
        <v>15</v>
      </c>
    </row>
    <row r="966" spans="1:9" s="23" customFormat="1" ht="30" customHeight="1" x14ac:dyDescent="0.25">
      <c r="A966" s="4">
        <v>964</v>
      </c>
      <c r="B966" s="22" t="s">
        <v>2237</v>
      </c>
      <c r="C966" s="34" t="s">
        <v>2238</v>
      </c>
      <c r="D966" s="34" t="s">
        <v>842</v>
      </c>
      <c r="E966" s="34" t="s">
        <v>2243</v>
      </c>
      <c r="F966" s="13" t="s">
        <v>2244</v>
      </c>
      <c r="G966" s="6">
        <v>63.16</v>
      </c>
      <c r="H966" s="6">
        <v>69.896000000000001</v>
      </c>
      <c r="I966" s="4" t="s">
        <v>18</v>
      </c>
    </row>
    <row r="967" spans="1:9" s="23" customFormat="1" ht="30" customHeight="1" x14ac:dyDescent="0.25">
      <c r="A967" s="4">
        <v>965</v>
      </c>
      <c r="B967" s="22" t="s">
        <v>2237</v>
      </c>
      <c r="C967" s="34" t="s">
        <v>2238</v>
      </c>
      <c r="D967" s="34" t="s">
        <v>842</v>
      </c>
      <c r="E967" s="34" t="s">
        <v>2245</v>
      </c>
      <c r="F967" s="13" t="s">
        <v>2246</v>
      </c>
      <c r="G967" s="6">
        <v>64.239999999999995</v>
      </c>
      <c r="H967" s="6">
        <v>69.744</v>
      </c>
      <c r="I967" s="4" t="s">
        <v>18</v>
      </c>
    </row>
    <row r="968" spans="1:9" s="23" customFormat="1" ht="30" customHeight="1" x14ac:dyDescent="0.25">
      <c r="A968" s="4">
        <v>966</v>
      </c>
      <c r="B968" s="22" t="s">
        <v>2237</v>
      </c>
      <c r="C968" s="34" t="s">
        <v>2238</v>
      </c>
      <c r="D968" s="34" t="s">
        <v>842</v>
      </c>
      <c r="E968" s="34" t="s">
        <v>2247</v>
      </c>
      <c r="F968" s="13" t="s">
        <v>2248</v>
      </c>
      <c r="G968" s="6">
        <v>65.88</v>
      </c>
      <c r="H968" s="6">
        <v>69.528000000000006</v>
      </c>
      <c r="I968" s="4" t="s">
        <v>18</v>
      </c>
    </row>
    <row r="969" spans="1:9" s="23" customFormat="1" ht="30" customHeight="1" x14ac:dyDescent="0.25">
      <c r="A969" s="4">
        <v>967</v>
      </c>
      <c r="B969" s="22" t="s">
        <v>2237</v>
      </c>
      <c r="C969" s="34" t="s">
        <v>2238</v>
      </c>
      <c r="D969" s="34" t="s">
        <v>842</v>
      </c>
      <c r="E969" s="34" t="s">
        <v>2249</v>
      </c>
      <c r="F969" s="13" t="s">
        <v>2250</v>
      </c>
      <c r="G969" s="6">
        <v>61.88</v>
      </c>
      <c r="H969" s="6">
        <v>67.128</v>
      </c>
      <c r="I969" s="4" t="s">
        <v>18</v>
      </c>
    </row>
    <row r="970" spans="1:9" s="23" customFormat="1" ht="30" customHeight="1" x14ac:dyDescent="0.25">
      <c r="A970" s="4">
        <v>968</v>
      </c>
      <c r="B970" s="22" t="s">
        <v>2237</v>
      </c>
      <c r="C970" s="34" t="s">
        <v>2238</v>
      </c>
      <c r="D970" s="34" t="s">
        <v>842</v>
      </c>
      <c r="E970" s="34" t="s">
        <v>2251</v>
      </c>
      <c r="F970" s="13" t="s">
        <v>2252</v>
      </c>
      <c r="G970" s="6" t="s">
        <v>43</v>
      </c>
      <c r="H970" s="6">
        <v>31.6</v>
      </c>
      <c r="I970" s="4" t="s">
        <v>18</v>
      </c>
    </row>
    <row r="971" spans="1:9" s="23" customFormat="1" ht="30" customHeight="1" x14ac:dyDescent="0.25">
      <c r="A971" s="4">
        <v>969</v>
      </c>
      <c r="B971" s="22" t="s">
        <v>2237</v>
      </c>
      <c r="C971" s="34" t="s">
        <v>2238</v>
      </c>
      <c r="D971" s="34" t="s">
        <v>842</v>
      </c>
      <c r="E971" s="34" t="s">
        <v>2253</v>
      </c>
      <c r="F971" s="13" t="s">
        <v>2254</v>
      </c>
      <c r="G971" s="6" t="s">
        <v>43</v>
      </c>
      <c r="H971" s="6">
        <v>31.2</v>
      </c>
      <c r="I971" s="4" t="s">
        <v>18</v>
      </c>
    </row>
    <row r="972" spans="1:9" s="23" customFormat="1" ht="30" customHeight="1" x14ac:dyDescent="0.25">
      <c r="A972" s="4">
        <v>970</v>
      </c>
      <c r="B972" s="22" t="s">
        <v>2237</v>
      </c>
      <c r="C972" s="34" t="s">
        <v>2238</v>
      </c>
      <c r="D972" s="34" t="s">
        <v>842</v>
      </c>
      <c r="E972" s="34" t="s">
        <v>2255</v>
      </c>
      <c r="F972" s="13" t="s">
        <v>2256</v>
      </c>
      <c r="G972" s="6" t="s">
        <v>43</v>
      </c>
      <c r="H972" s="6">
        <v>29.6</v>
      </c>
      <c r="I972" s="4" t="s">
        <v>18</v>
      </c>
    </row>
    <row r="973" spans="1:9" s="23" customFormat="1" ht="30" customHeight="1" x14ac:dyDescent="0.25">
      <c r="A973" s="4">
        <v>971</v>
      </c>
      <c r="B973" s="22" t="s">
        <v>2237</v>
      </c>
      <c r="C973" s="34" t="s">
        <v>2238</v>
      </c>
      <c r="D973" s="34" t="s">
        <v>842</v>
      </c>
      <c r="E973" s="34" t="s">
        <v>2257</v>
      </c>
      <c r="F973" s="13" t="s">
        <v>2258</v>
      </c>
      <c r="G973" s="6" t="s">
        <v>43</v>
      </c>
      <c r="H973" s="6">
        <v>29.6</v>
      </c>
      <c r="I973" s="4" t="s">
        <v>18</v>
      </c>
    </row>
    <row r="974" spans="1:9" s="23" customFormat="1" ht="30" customHeight="1" x14ac:dyDescent="0.25">
      <c r="A974" s="4">
        <v>972</v>
      </c>
      <c r="B974" s="22" t="s">
        <v>2237</v>
      </c>
      <c r="C974" s="34" t="s">
        <v>2238</v>
      </c>
      <c r="D974" s="34" t="s">
        <v>842</v>
      </c>
      <c r="E974" s="34" t="s">
        <v>2259</v>
      </c>
      <c r="F974" s="13" t="s">
        <v>1715</v>
      </c>
      <c r="G974" s="6" t="s">
        <v>43</v>
      </c>
      <c r="H974" s="6">
        <v>29.6</v>
      </c>
      <c r="I974" s="4" t="s">
        <v>18</v>
      </c>
    </row>
    <row r="975" spans="1:9" s="23" customFormat="1" ht="30" customHeight="1" x14ac:dyDescent="0.25">
      <c r="A975" s="4">
        <v>973</v>
      </c>
      <c r="B975" s="22" t="s">
        <v>2237</v>
      </c>
      <c r="C975" s="34" t="s">
        <v>2260</v>
      </c>
      <c r="D975" s="34" t="s">
        <v>1795</v>
      </c>
      <c r="E975" s="34" t="s">
        <v>2261</v>
      </c>
      <c r="F975" s="13" t="s">
        <v>2262</v>
      </c>
      <c r="G975" s="6">
        <v>65.12</v>
      </c>
      <c r="H975" s="6">
        <v>72.671999999999997</v>
      </c>
      <c r="I975" s="7" t="s">
        <v>15</v>
      </c>
    </row>
    <row r="976" spans="1:9" s="23" customFormat="1" ht="30" customHeight="1" x14ac:dyDescent="0.25">
      <c r="A976" s="4">
        <v>974</v>
      </c>
      <c r="B976" s="22" t="s">
        <v>2237</v>
      </c>
      <c r="C976" s="34" t="s">
        <v>2260</v>
      </c>
      <c r="D976" s="34" t="s">
        <v>1795</v>
      </c>
      <c r="E976" s="34" t="s">
        <v>2263</v>
      </c>
      <c r="F976" s="13" t="s">
        <v>2264</v>
      </c>
      <c r="G976" s="6">
        <v>58.68</v>
      </c>
      <c r="H976" s="6">
        <v>68.007999999999996</v>
      </c>
      <c r="I976" s="4" t="s">
        <v>18</v>
      </c>
    </row>
    <row r="977" spans="1:9" s="23" customFormat="1" ht="30" customHeight="1" x14ac:dyDescent="0.25">
      <c r="A977" s="4">
        <v>975</v>
      </c>
      <c r="B977" s="22" t="s">
        <v>2237</v>
      </c>
      <c r="C977" s="34" t="s">
        <v>2260</v>
      </c>
      <c r="D977" s="34" t="s">
        <v>1795</v>
      </c>
      <c r="E977" s="34" t="s">
        <v>2265</v>
      </c>
      <c r="F977" s="13" t="s">
        <v>2266</v>
      </c>
      <c r="G977" s="6" t="s">
        <v>43</v>
      </c>
      <c r="H977" s="6">
        <v>31.2</v>
      </c>
      <c r="I977" s="4" t="s">
        <v>18</v>
      </c>
    </row>
    <row r="978" spans="1:9" s="23" customFormat="1" ht="30" customHeight="1" x14ac:dyDescent="0.25">
      <c r="A978" s="4">
        <v>976</v>
      </c>
      <c r="B978" s="22" t="s">
        <v>2237</v>
      </c>
      <c r="C978" s="34" t="s">
        <v>2260</v>
      </c>
      <c r="D978" s="34" t="s">
        <v>1795</v>
      </c>
      <c r="E978" s="34" t="s">
        <v>2267</v>
      </c>
      <c r="F978" s="13" t="s">
        <v>2268</v>
      </c>
      <c r="G978" s="6" t="s">
        <v>43</v>
      </c>
      <c r="H978" s="6">
        <v>26.8</v>
      </c>
      <c r="I978" s="4" t="s">
        <v>18</v>
      </c>
    </row>
    <row r="979" spans="1:9" s="23" customFormat="1" ht="30" customHeight="1" x14ac:dyDescent="0.25">
      <c r="A979" s="4">
        <v>977</v>
      </c>
      <c r="B979" s="22" t="s">
        <v>2237</v>
      </c>
      <c r="C979" s="34" t="s">
        <v>2269</v>
      </c>
      <c r="D979" s="34" t="s">
        <v>1707</v>
      </c>
      <c r="E979" s="34" t="s">
        <v>2270</v>
      </c>
      <c r="F979" s="13" t="s">
        <v>2271</v>
      </c>
      <c r="G979" s="6">
        <v>74.2</v>
      </c>
      <c r="H979" s="6">
        <v>76.92</v>
      </c>
      <c r="I979" s="7" t="s">
        <v>15</v>
      </c>
    </row>
    <row r="980" spans="1:9" s="23" customFormat="1" ht="30" customHeight="1" x14ac:dyDescent="0.25">
      <c r="A980" s="4">
        <v>978</v>
      </c>
      <c r="B980" s="22" t="s">
        <v>2237</v>
      </c>
      <c r="C980" s="34" t="s">
        <v>2269</v>
      </c>
      <c r="D980" s="34" t="s">
        <v>1707</v>
      </c>
      <c r="E980" s="34" t="s">
        <v>2272</v>
      </c>
      <c r="F980" s="13" t="s">
        <v>2273</v>
      </c>
      <c r="G980" s="6">
        <v>68.72</v>
      </c>
      <c r="H980" s="6">
        <v>72.432000000000002</v>
      </c>
      <c r="I980" s="4" t="s">
        <v>18</v>
      </c>
    </row>
    <row r="981" spans="1:9" s="23" customFormat="1" ht="30" customHeight="1" x14ac:dyDescent="0.25">
      <c r="A981" s="4">
        <v>979</v>
      </c>
      <c r="B981" s="22" t="s">
        <v>2237</v>
      </c>
      <c r="C981" s="34" t="s">
        <v>2269</v>
      </c>
      <c r="D981" s="34" t="s">
        <v>1707</v>
      </c>
      <c r="E981" s="34" t="s">
        <v>2274</v>
      </c>
      <c r="F981" s="13" t="s">
        <v>2275</v>
      </c>
      <c r="G981" s="6">
        <v>54.08</v>
      </c>
      <c r="H981" s="6">
        <v>63.648000000000003</v>
      </c>
      <c r="I981" s="4" t="s">
        <v>18</v>
      </c>
    </row>
    <row r="982" spans="1:9" s="23" customFormat="1" ht="30" customHeight="1" x14ac:dyDescent="0.25">
      <c r="A982" s="4">
        <v>980</v>
      </c>
      <c r="B982" s="22" t="s">
        <v>2237</v>
      </c>
      <c r="C982" s="34" t="s">
        <v>2269</v>
      </c>
      <c r="D982" s="34" t="s">
        <v>1707</v>
      </c>
      <c r="E982" s="34" t="s">
        <v>2276</v>
      </c>
      <c r="F982" s="13" t="s">
        <v>2277</v>
      </c>
      <c r="G982" s="6">
        <v>53.36</v>
      </c>
      <c r="H982" s="6">
        <v>63.616</v>
      </c>
      <c r="I982" s="4" t="s">
        <v>18</v>
      </c>
    </row>
    <row r="983" spans="1:9" s="23" customFormat="1" ht="30" customHeight="1" x14ac:dyDescent="0.25">
      <c r="A983" s="4">
        <v>981</v>
      </c>
      <c r="B983" s="22" t="s">
        <v>2237</v>
      </c>
      <c r="C983" s="34" t="s">
        <v>2269</v>
      </c>
      <c r="D983" s="34" t="s">
        <v>1707</v>
      </c>
      <c r="E983" s="34" t="s">
        <v>2278</v>
      </c>
      <c r="F983" s="13" t="s">
        <v>2279</v>
      </c>
      <c r="G983" s="6">
        <v>36.68</v>
      </c>
      <c r="H983" s="6">
        <v>53.207999999999998</v>
      </c>
      <c r="I983" s="4" t="s">
        <v>18</v>
      </c>
    </row>
    <row r="984" spans="1:9" s="23" customFormat="1" ht="30" customHeight="1" x14ac:dyDescent="0.25">
      <c r="A984" s="4">
        <v>982</v>
      </c>
      <c r="B984" s="22" t="s">
        <v>2237</v>
      </c>
      <c r="C984" s="34" t="s">
        <v>2269</v>
      </c>
      <c r="D984" s="34" t="s">
        <v>1707</v>
      </c>
      <c r="E984" s="34" t="s">
        <v>2280</v>
      </c>
      <c r="F984" s="13" t="s">
        <v>2281</v>
      </c>
      <c r="G984" s="6" t="s">
        <v>43</v>
      </c>
      <c r="H984" s="6">
        <v>31.2</v>
      </c>
      <c r="I984" s="4" t="s">
        <v>18</v>
      </c>
    </row>
    <row r="985" spans="1:9" s="23" customFormat="1" ht="30" customHeight="1" x14ac:dyDescent="0.25">
      <c r="A985" s="4">
        <v>983</v>
      </c>
      <c r="B985" s="22" t="s">
        <v>2237</v>
      </c>
      <c r="C985" s="34" t="s">
        <v>2282</v>
      </c>
      <c r="D985" s="34" t="s">
        <v>1520</v>
      </c>
      <c r="E985" s="34" t="s">
        <v>2283</v>
      </c>
      <c r="F985" s="13" t="s">
        <v>2284</v>
      </c>
      <c r="G985" s="6">
        <v>65.52</v>
      </c>
      <c r="H985" s="6">
        <v>66.111999999999995</v>
      </c>
      <c r="I985" s="7" t="s">
        <v>15</v>
      </c>
    </row>
    <row r="986" spans="1:9" s="23" customFormat="1" ht="30" customHeight="1" x14ac:dyDescent="0.25">
      <c r="A986" s="4">
        <v>984</v>
      </c>
      <c r="B986" s="22" t="s">
        <v>2237</v>
      </c>
      <c r="C986" s="34" t="s">
        <v>2285</v>
      </c>
      <c r="D986" s="34" t="s">
        <v>1569</v>
      </c>
      <c r="E986" s="34" t="s">
        <v>2286</v>
      </c>
      <c r="F986" s="13" t="s">
        <v>2287</v>
      </c>
      <c r="G986" s="6">
        <v>74.760000000000005</v>
      </c>
      <c r="H986" s="6">
        <v>75.256</v>
      </c>
      <c r="I986" s="7" t="s">
        <v>15</v>
      </c>
    </row>
    <row r="987" spans="1:9" s="23" customFormat="1" ht="30" customHeight="1" x14ac:dyDescent="0.25">
      <c r="A987" s="4">
        <v>985</v>
      </c>
      <c r="B987" s="22" t="s">
        <v>2237</v>
      </c>
      <c r="C987" s="34" t="s">
        <v>2285</v>
      </c>
      <c r="D987" s="34" t="s">
        <v>1569</v>
      </c>
      <c r="E987" s="34" t="s">
        <v>2288</v>
      </c>
      <c r="F987" s="13" t="s">
        <v>2289</v>
      </c>
      <c r="G987" s="6">
        <v>56.32</v>
      </c>
      <c r="H987" s="6">
        <v>57.792000000000002</v>
      </c>
      <c r="I987" s="4" t="s">
        <v>18</v>
      </c>
    </row>
    <row r="988" spans="1:9" s="23" customFormat="1" ht="30" customHeight="1" x14ac:dyDescent="0.25">
      <c r="A988" s="4">
        <v>986</v>
      </c>
      <c r="B988" s="22" t="s">
        <v>2237</v>
      </c>
      <c r="C988" s="34" t="s">
        <v>2285</v>
      </c>
      <c r="D988" s="34" t="s">
        <v>1569</v>
      </c>
      <c r="E988" s="34" t="s">
        <v>2290</v>
      </c>
      <c r="F988" s="13" t="s">
        <v>2291</v>
      </c>
      <c r="G988" s="6" t="s">
        <v>43</v>
      </c>
      <c r="H988" s="6">
        <v>26.4</v>
      </c>
      <c r="I988" s="4" t="s">
        <v>18</v>
      </c>
    </row>
    <row r="989" spans="1:9" s="1" customFormat="1" ht="30" customHeight="1" x14ac:dyDescent="0.25">
      <c r="A989" s="4">
        <v>987</v>
      </c>
      <c r="B989" s="22" t="s">
        <v>2292</v>
      </c>
      <c r="C989" s="35" t="s">
        <v>2293</v>
      </c>
      <c r="D989" s="35" t="s">
        <v>1179</v>
      </c>
      <c r="E989" s="35" t="s">
        <v>2294</v>
      </c>
      <c r="F989" s="14" t="s">
        <v>2295</v>
      </c>
      <c r="G989" s="6">
        <v>90.32</v>
      </c>
      <c r="H989" s="6">
        <v>84.591999999999999</v>
      </c>
      <c r="I989" s="7" t="s">
        <v>15</v>
      </c>
    </row>
    <row r="990" spans="1:9" s="1" customFormat="1" ht="30" customHeight="1" x14ac:dyDescent="0.25">
      <c r="A990" s="4">
        <v>988</v>
      </c>
      <c r="B990" s="22" t="s">
        <v>2292</v>
      </c>
      <c r="C990" s="4" t="s">
        <v>2293</v>
      </c>
      <c r="D990" s="4" t="s">
        <v>1179</v>
      </c>
      <c r="E990" s="4" t="s">
        <v>2296</v>
      </c>
      <c r="F990" s="5" t="s">
        <v>2297</v>
      </c>
      <c r="G990" s="6">
        <v>88.84</v>
      </c>
      <c r="H990" s="6">
        <v>84.504000000000005</v>
      </c>
      <c r="I990" s="7" t="s">
        <v>15</v>
      </c>
    </row>
    <row r="991" spans="1:9" s="1" customFormat="1" ht="30" customHeight="1" x14ac:dyDescent="0.25">
      <c r="A991" s="4">
        <v>989</v>
      </c>
      <c r="B991" s="22" t="s">
        <v>2292</v>
      </c>
      <c r="C991" s="4" t="s">
        <v>2293</v>
      </c>
      <c r="D991" s="4" t="s">
        <v>1179</v>
      </c>
      <c r="E991" s="4" t="s">
        <v>2298</v>
      </c>
      <c r="F991" s="5" t="s">
        <v>2299</v>
      </c>
      <c r="G991" s="6">
        <v>78.08</v>
      </c>
      <c r="H991" s="6">
        <v>77.647999999999996</v>
      </c>
      <c r="I991" s="4" t="s">
        <v>18</v>
      </c>
    </row>
    <row r="992" spans="1:9" s="1" customFormat="1" ht="30" customHeight="1" x14ac:dyDescent="0.25">
      <c r="A992" s="4">
        <v>990</v>
      </c>
      <c r="B992" s="22" t="s">
        <v>2292</v>
      </c>
      <c r="C992" s="4" t="s">
        <v>2293</v>
      </c>
      <c r="D992" s="4" t="s">
        <v>1179</v>
      </c>
      <c r="E992" s="4" t="s">
        <v>2300</v>
      </c>
      <c r="F992" s="5" t="s">
        <v>2301</v>
      </c>
      <c r="G992" s="6">
        <v>69.599999999999994</v>
      </c>
      <c r="H992" s="6">
        <v>71.760000000000005</v>
      </c>
      <c r="I992" s="4" t="s">
        <v>18</v>
      </c>
    </row>
    <row r="993" spans="1:9" s="1" customFormat="1" ht="30" customHeight="1" x14ac:dyDescent="0.25">
      <c r="A993" s="4">
        <v>991</v>
      </c>
      <c r="B993" s="22" t="s">
        <v>2292</v>
      </c>
      <c r="C993" s="4" t="s">
        <v>2293</v>
      </c>
      <c r="D993" s="4" t="s">
        <v>1179</v>
      </c>
      <c r="E993" s="4" t="s">
        <v>2302</v>
      </c>
      <c r="F993" s="5" t="s">
        <v>2303</v>
      </c>
      <c r="G993" s="6">
        <v>65.680000000000007</v>
      </c>
      <c r="H993" s="6">
        <v>71.007999999999996</v>
      </c>
      <c r="I993" s="4" t="s">
        <v>18</v>
      </c>
    </row>
    <row r="994" spans="1:9" s="1" customFormat="1" ht="30" customHeight="1" x14ac:dyDescent="0.25">
      <c r="A994" s="4">
        <v>992</v>
      </c>
      <c r="B994" s="22" t="s">
        <v>2292</v>
      </c>
      <c r="C994" s="4" t="s">
        <v>2293</v>
      </c>
      <c r="D994" s="4" t="s">
        <v>1179</v>
      </c>
      <c r="E994" s="4" t="s">
        <v>2304</v>
      </c>
      <c r="F994" s="5" t="s">
        <v>2305</v>
      </c>
      <c r="G994" s="6">
        <v>67.44</v>
      </c>
      <c r="H994" s="6">
        <v>70.463999999999999</v>
      </c>
      <c r="I994" s="4" t="s">
        <v>18</v>
      </c>
    </row>
    <row r="995" spans="1:9" s="1" customFormat="1" ht="30" customHeight="1" x14ac:dyDescent="0.25">
      <c r="A995" s="4">
        <v>993</v>
      </c>
      <c r="B995" s="22" t="s">
        <v>2292</v>
      </c>
      <c r="C995" s="4" t="s">
        <v>2293</v>
      </c>
      <c r="D995" s="4" t="s">
        <v>1179</v>
      </c>
      <c r="E995" s="4" t="s">
        <v>2306</v>
      </c>
      <c r="F995" s="5" t="s">
        <v>2307</v>
      </c>
      <c r="G995" s="6">
        <v>61.6</v>
      </c>
      <c r="H995" s="6">
        <v>67.760000000000005</v>
      </c>
      <c r="I995" s="4" t="s">
        <v>18</v>
      </c>
    </row>
    <row r="996" spans="1:9" s="1" customFormat="1" ht="30" customHeight="1" x14ac:dyDescent="0.25">
      <c r="A996" s="4">
        <v>994</v>
      </c>
      <c r="B996" s="22" t="s">
        <v>2292</v>
      </c>
      <c r="C996" s="4" t="s">
        <v>2293</v>
      </c>
      <c r="D996" s="4" t="s">
        <v>1179</v>
      </c>
      <c r="E996" s="4" t="s">
        <v>2308</v>
      </c>
      <c r="F996" s="5" t="s">
        <v>2309</v>
      </c>
      <c r="G996" s="6" t="s">
        <v>43</v>
      </c>
      <c r="H996" s="6">
        <v>31.2</v>
      </c>
      <c r="I996" s="4" t="s">
        <v>18</v>
      </c>
    </row>
    <row r="997" spans="1:9" s="1" customFormat="1" ht="30" customHeight="1" x14ac:dyDescent="0.25">
      <c r="A997" s="4">
        <v>995</v>
      </c>
      <c r="B997" s="22" t="s">
        <v>2292</v>
      </c>
      <c r="C997" s="4" t="s">
        <v>2293</v>
      </c>
      <c r="D997" s="4" t="s">
        <v>1179</v>
      </c>
      <c r="E997" s="4" t="s">
        <v>2310</v>
      </c>
      <c r="F997" s="5" t="s">
        <v>2311</v>
      </c>
      <c r="G997" s="6" t="s">
        <v>43</v>
      </c>
      <c r="H997" s="6">
        <v>30.8</v>
      </c>
      <c r="I997" s="4" t="s">
        <v>18</v>
      </c>
    </row>
    <row r="998" spans="1:9" s="1" customFormat="1" ht="30" customHeight="1" x14ac:dyDescent="0.25">
      <c r="A998" s="4">
        <v>996</v>
      </c>
      <c r="B998" s="22" t="s">
        <v>2292</v>
      </c>
      <c r="C998" s="4" t="s">
        <v>2293</v>
      </c>
      <c r="D998" s="4" t="s">
        <v>1179</v>
      </c>
      <c r="E998" s="4" t="s">
        <v>2312</v>
      </c>
      <c r="F998" s="5" t="s">
        <v>2313</v>
      </c>
      <c r="G998" s="6" t="s">
        <v>43</v>
      </c>
      <c r="H998" s="6">
        <v>30.8</v>
      </c>
      <c r="I998" s="4" t="s">
        <v>18</v>
      </c>
    </row>
    <row r="999" spans="1:9" s="1" customFormat="1" ht="30" customHeight="1" x14ac:dyDescent="0.25">
      <c r="A999" s="4">
        <v>997</v>
      </c>
      <c r="B999" s="22" t="s">
        <v>2292</v>
      </c>
      <c r="C999" s="4" t="s">
        <v>2314</v>
      </c>
      <c r="D999" s="4" t="s">
        <v>1520</v>
      </c>
      <c r="E999" s="4" t="s">
        <v>2315</v>
      </c>
      <c r="F999" s="5" t="s">
        <v>2316</v>
      </c>
      <c r="G999" s="6">
        <v>65.36</v>
      </c>
      <c r="H999" s="6">
        <v>69.616</v>
      </c>
      <c r="I999" s="7" t="s">
        <v>15</v>
      </c>
    </row>
    <row r="1000" spans="1:9" s="1" customFormat="1" ht="30" customHeight="1" x14ac:dyDescent="0.25">
      <c r="A1000" s="4">
        <v>998</v>
      </c>
      <c r="B1000" s="22" t="s">
        <v>2292</v>
      </c>
      <c r="C1000" s="4" t="s">
        <v>2314</v>
      </c>
      <c r="D1000" s="4" t="s">
        <v>1520</v>
      </c>
      <c r="E1000" s="4" t="s">
        <v>2317</v>
      </c>
      <c r="F1000" s="5" t="s">
        <v>2318</v>
      </c>
      <c r="G1000" s="6">
        <v>46.08</v>
      </c>
      <c r="H1000" s="6">
        <v>57.648000000000003</v>
      </c>
      <c r="I1000" s="4" t="s">
        <v>18</v>
      </c>
    </row>
    <row r="1001" spans="1:9" s="1" customFormat="1" ht="30" customHeight="1" x14ac:dyDescent="0.25">
      <c r="A1001" s="4">
        <v>999</v>
      </c>
      <c r="B1001" s="22" t="s">
        <v>2292</v>
      </c>
      <c r="C1001" s="4" t="s">
        <v>2314</v>
      </c>
      <c r="D1001" s="4" t="s">
        <v>1520</v>
      </c>
      <c r="E1001" s="4" t="s">
        <v>2319</v>
      </c>
      <c r="F1001" s="5" t="s">
        <v>2320</v>
      </c>
      <c r="G1001" s="6">
        <v>45.16</v>
      </c>
      <c r="H1001" s="6">
        <v>57.095999999999997</v>
      </c>
      <c r="I1001" s="4" t="s">
        <v>18</v>
      </c>
    </row>
    <row r="1002" spans="1:9" s="1" customFormat="1" ht="30" customHeight="1" x14ac:dyDescent="0.25">
      <c r="A1002" s="4">
        <v>1000</v>
      </c>
      <c r="B1002" s="22" t="s">
        <v>2292</v>
      </c>
      <c r="C1002" s="4" t="s">
        <v>2314</v>
      </c>
      <c r="D1002" s="4" t="s">
        <v>1520</v>
      </c>
      <c r="E1002" s="4" t="s">
        <v>2321</v>
      </c>
      <c r="F1002" s="5" t="s">
        <v>2322</v>
      </c>
      <c r="G1002" s="6">
        <v>44.76</v>
      </c>
      <c r="H1002" s="6">
        <v>56.856000000000002</v>
      </c>
      <c r="I1002" s="4" t="s">
        <v>18</v>
      </c>
    </row>
    <row r="1003" spans="1:9" s="1" customFormat="1" ht="30" customHeight="1" x14ac:dyDescent="0.25">
      <c r="A1003" s="4">
        <v>1001</v>
      </c>
      <c r="B1003" s="22" t="s">
        <v>2292</v>
      </c>
      <c r="C1003" s="4" t="s">
        <v>2314</v>
      </c>
      <c r="D1003" s="4" t="s">
        <v>1520</v>
      </c>
      <c r="E1003" s="4" t="s">
        <v>2323</v>
      </c>
      <c r="F1003" s="5" t="s">
        <v>2324</v>
      </c>
      <c r="G1003" s="6">
        <v>45.2</v>
      </c>
      <c r="H1003" s="6">
        <v>56.72</v>
      </c>
      <c r="I1003" s="4" t="s">
        <v>18</v>
      </c>
    </row>
    <row r="1004" spans="1:9" s="23" customFormat="1" ht="30" customHeight="1" x14ac:dyDescent="0.25">
      <c r="A1004" s="4">
        <v>1002</v>
      </c>
      <c r="B1004" s="22" t="s">
        <v>2325</v>
      </c>
      <c r="C1004" s="4" t="s">
        <v>2326</v>
      </c>
      <c r="D1004" s="4" t="s">
        <v>1179</v>
      </c>
      <c r="E1004" s="4" t="s">
        <v>2327</v>
      </c>
      <c r="F1004" s="5" t="s">
        <v>2328</v>
      </c>
      <c r="G1004" s="6">
        <v>88.96</v>
      </c>
      <c r="H1004" s="6">
        <v>84.975999999999999</v>
      </c>
      <c r="I1004" s="7" t="s">
        <v>15</v>
      </c>
    </row>
    <row r="1005" spans="1:9" s="23" customFormat="1" ht="30" customHeight="1" x14ac:dyDescent="0.25">
      <c r="A1005" s="4">
        <v>1003</v>
      </c>
      <c r="B1005" s="22" t="s">
        <v>2325</v>
      </c>
      <c r="C1005" s="4" t="s">
        <v>2326</v>
      </c>
      <c r="D1005" s="4" t="s">
        <v>1179</v>
      </c>
      <c r="E1005" s="4" t="s">
        <v>2329</v>
      </c>
      <c r="F1005" s="5" t="s">
        <v>2330</v>
      </c>
      <c r="G1005" s="6">
        <v>86.28</v>
      </c>
      <c r="H1005" s="6">
        <v>75.768000000000001</v>
      </c>
      <c r="I1005" s="4" t="s">
        <v>18</v>
      </c>
    </row>
    <row r="1006" spans="1:9" s="23" customFormat="1" ht="30" customHeight="1" x14ac:dyDescent="0.25">
      <c r="A1006" s="4">
        <v>1004</v>
      </c>
      <c r="B1006" s="22" t="s">
        <v>2325</v>
      </c>
      <c r="C1006" s="4" t="s">
        <v>2326</v>
      </c>
      <c r="D1006" s="4" t="s">
        <v>1179</v>
      </c>
      <c r="E1006" s="4" t="s">
        <v>2331</v>
      </c>
      <c r="F1006" s="5" t="s">
        <v>2332</v>
      </c>
      <c r="G1006" s="6">
        <v>81.8</v>
      </c>
      <c r="H1006" s="6">
        <v>73.08</v>
      </c>
      <c r="I1006" s="4" t="s">
        <v>18</v>
      </c>
    </row>
    <row r="1007" spans="1:9" s="23" customFormat="1" ht="30" customHeight="1" x14ac:dyDescent="0.25">
      <c r="A1007" s="4">
        <v>1005</v>
      </c>
      <c r="B1007" s="22" t="s">
        <v>2325</v>
      </c>
      <c r="C1007" s="4" t="s">
        <v>2326</v>
      </c>
      <c r="D1007" s="4" t="s">
        <v>1179</v>
      </c>
      <c r="E1007" s="4" t="s">
        <v>2333</v>
      </c>
      <c r="F1007" s="5" t="s">
        <v>2334</v>
      </c>
      <c r="G1007" s="6">
        <v>72.680000000000007</v>
      </c>
      <c r="H1007" s="6">
        <v>72.808000000000007</v>
      </c>
      <c r="I1007" s="4" t="s">
        <v>18</v>
      </c>
    </row>
    <row r="1008" spans="1:9" s="23" customFormat="1" ht="30" customHeight="1" x14ac:dyDescent="0.25">
      <c r="A1008" s="4">
        <v>1006</v>
      </c>
      <c r="B1008" s="22" t="s">
        <v>2325</v>
      </c>
      <c r="C1008" s="4" t="s">
        <v>2326</v>
      </c>
      <c r="D1008" s="4" t="s">
        <v>1179</v>
      </c>
      <c r="E1008" s="4" t="s">
        <v>2335</v>
      </c>
      <c r="F1008" s="5" t="s">
        <v>2336</v>
      </c>
      <c r="G1008" s="6" t="s">
        <v>43</v>
      </c>
      <c r="H1008" s="6">
        <v>32.4</v>
      </c>
      <c r="I1008" s="4" t="s">
        <v>18</v>
      </c>
    </row>
    <row r="1009" spans="1:9" s="23" customFormat="1" ht="30" customHeight="1" x14ac:dyDescent="0.25">
      <c r="A1009" s="4">
        <v>1007</v>
      </c>
      <c r="B1009" s="22" t="s">
        <v>2325</v>
      </c>
      <c r="C1009" s="4" t="s">
        <v>2326</v>
      </c>
      <c r="D1009" s="4" t="s">
        <v>1179</v>
      </c>
      <c r="E1009" s="4" t="s">
        <v>2337</v>
      </c>
      <c r="F1009" s="5" t="s">
        <v>1939</v>
      </c>
      <c r="G1009" s="6" t="s">
        <v>43</v>
      </c>
      <c r="H1009" s="6">
        <v>30.8</v>
      </c>
      <c r="I1009" s="4" t="s">
        <v>18</v>
      </c>
    </row>
    <row r="1010" spans="1:9" s="23" customFormat="1" ht="30" customHeight="1" x14ac:dyDescent="0.25">
      <c r="A1010" s="4">
        <v>1008</v>
      </c>
      <c r="B1010" s="22" t="s">
        <v>2325</v>
      </c>
      <c r="C1010" s="4" t="s">
        <v>2338</v>
      </c>
      <c r="D1010" s="4" t="s">
        <v>842</v>
      </c>
      <c r="E1010" s="4" t="s">
        <v>2339</v>
      </c>
      <c r="F1010" s="5" t="s">
        <v>2340</v>
      </c>
      <c r="G1010" s="6">
        <v>92.24</v>
      </c>
      <c r="H1010" s="6">
        <v>86.944000000000003</v>
      </c>
      <c r="I1010" s="7" t="s">
        <v>15</v>
      </c>
    </row>
    <row r="1011" spans="1:9" s="23" customFormat="1" ht="30" customHeight="1" x14ac:dyDescent="0.25">
      <c r="A1011" s="4">
        <v>1009</v>
      </c>
      <c r="B1011" s="22" t="s">
        <v>2325</v>
      </c>
      <c r="C1011" s="4" t="s">
        <v>2338</v>
      </c>
      <c r="D1011" s="4" t="s">
        <v>842</v>
      </c>
      <c r="E1011" s="4" t="s">
        <v>2341</v>
      </c>
      <c r="F1011" s="5" t="s">
        <v>2342</v>
      </c>
      <c r="G1011" s="6">
        <v>91.68</v>
      </c>
      <c r="H1011" s="6">
        <v>85.007999999999996</v>
      </c>
      <c r="I1011" s="7" t="s">
        <v>15</v>
      </c>
    </row>
    <row r="1012" spans="1:9" s="23" customFormat="1" ht="30" customHeight="1" x14ac:dyDescent="0.25">
      <c r="A1012" s="4">
        <v>1010</v>
      </c>
      <c r="B1012" s="22" t="s">
        <v>2325</v>
      </c>
      <c r="C1012" s="4" t="s">
        <v>2338</v>
      </c>
      <c r="D1012" s="4" t="s">
        <v>842</v>
      </c>
      <c r="E1012" s="4" t="s">
        <v>2343</v>
      </c>
      <c r="F1012" s="5" t="s">
        <v>2344</v>
      </c>
      <c r="G1012" s="6">
        <v>90.8</v>
      </c>
      <c r="H1012" s="6">
        <v>84.48</v>
      </c>
      <c r="I1012" s="7" t="s">
        <v>15</v>
      </c>
    </row>
    <row r="1013" spans="1:9" s="23" customFormat="1" ht="30" customHeight="1" x14ac:dyDescent="0.25">
      <c r="A1013" s="4">
        <v>1011</v>
      </c>
      <c r="B1013" s="22" t="s">
        <v>2325</v>
      </c>
      <c r="C1013" s="4" t="s">
        <v>2338</v>
      </c>
      <c r="D1013" s="4" t="s">
        <v>842</v>
      </c>
      <c r="E1013" s="4" t="s">
        <v>2345</v>
      </c>
      <c r="F1013" s="5" t="s">
        <v>2346</v>
      </c>
      <c r="G1013" s="6">
        <v>86.72</v>
      </c>
      <c r="H1013" s="6">
        <v>82.031999999999996</v>
      </c>
      <c r="I1013" s="4" t="s">
        <v>18</v>
      </c>
    </row>
    <row r="1014" spans="1:9" s="23" customFormat="1" ht="30" customHeight="1" x14ac:dyDescent="0.25">
      <c r="A1014" s="4">
        <v>1012</v>
      </c>
      <c r="B1014" s="22" t="s">
        <v>2325</v>
      </c>
      <c r="C1014" s="4" t="s">
        <v>2338</v>
      </c>
      <c r="D1014" s="4" t="s">
        <v>842</v>
      </c>
      <c r="E1014" s="4" t="s">
        <v>2347</v>
      </c>
      <c r="F1014" s="5" t="s">
        <v>2348</v>
      </c>
      <c r="G1014" s="6">
        <v>84.24</v>
      </c>
      <c r="H1014" s="6">
        <v>78.144000000000005</v>
      </c>
      <c r="I1014" s="4" t="s">
        <v>18</v>
      </c>
    </row>
    <row r="1015" spans="1:9" s="23" customFormat="1" ht="30" customHeight="1" x14ac:dyDescent="0.25">
      <c r="A1015" s="4">
        <v>1013</v>
      </c>
      <c r="B1015" s="22" t="s">
        <v>2325</v>
      </c>
      <c r="C1015" s="4" t="s">
        <v>2338</v>
      </c>
      <c r="D1015" s="4" t="s">
        <v>842</v>
      </c>
      <c r="E1015" s="4" t="s">
        <v>2349</v>
      </c>
      <c r="F1015" s="5" t="s">
        <v>2350</v>
      </c>
      <c r="G1015" s="6">
        <v>78.12</v>
      </c>
      <c r="H1015" s="6">
        <v>76.072000000000003</v>
      </c>
      <c r="I1015" s="4" t="s">
        <v>18</v>
      </c>
    </row>
    <row r="1016" spans="1:9" s="23" customFormat="1" ht="30" customHeight="1" x14ac:dyDescent="0.25">
      <c r="A1016" s="4">
        <v>1014</v>
      </c>
      <c r="B1016" s="22" t="s">
        <v>2325</v>
      </c>
      <c r="C1016" s="4" t="s">
        <v>2338</v>
      </c>
      <c r="D1016" s="4" t="s">
        <v>842</v>
      </c>
      <c r="E1016" s="4" t="s">
        <v>2351</v>
      </c>
      <c r="F1016" s="5" t="s">
        <v>2352</v>
      </c>
      <c r="G1016" s="6">
        <v>79.88</v>
      </c>
      <c r="H1016" s="6">
        <v>75.128</v>
      </c>
      <c r="I1016" s="4" t="s">
        <v>18</v>
      </c>
    </row>
    <row r="1017" spans="1:9" s="23" customFormat="1" ht="30" customHeight="1" x14ac:dyDescent="0.25">
      <c r="A1017" s="4">
        <v>1015</v>
      </c>
      <c r="B1017" s="22" t="s">
        <v>2325</v>
      </c>
      <c r="C1017" s="4" t="s">
        <v>2338</v>
      </c>
      <c r="D1017" s="4" t="s">
        <v>842</v>
      </c>
      <c r="E1017" s="4" t="s">
        <v>2353</v>
      </c>
      <c r="F1017" s="5" t="s">
        <v>2354</v>
      </c>
      <c r="G1017" s="6">
        <v>73.28</v>
      </c>
      <c r="H1017" s="6">
        <v>74.768000000000001</v>
      </c>
      <c r="I1017" s="4" t="s">
        <v>18</v>
      </c>
    </row>
    <row r="1018" spans="1:9" s="23" customFormat="1" ht="30" customHeight="1" x14ac:dyDescent="0.25">
      <c r="A1018" s="4">
        <v>1016</v>
      </c>
      <c r="B1018" s="22" t="s">
        <v>2325</v>
      </c>
      <c r="C1018" s="4" t="s">
        <v>2338</v>
      </c>
      <c r="D1018" s="4" t="s">
        <v>842</v>
      </c>
      <c r="E1018" s="4" t="s">
        <v>2355</v>
      </c>
      <c r="F1018" s="5" t="s">
        <v>2356</v>
      </c>
      <c r="G1018" s="6">
        <v>76.64</v>
      </c>
      <c r="H1018" s="6">
        <v>73.584000000000003</v>
      </c>
      <c r="I1018" s="4" t="s">
        <v>18</v>
      </c>
    </row>
    <row r="1019" spans="1:9" s="23" customFormat="1" ht="30" customHeight="1" x14ac:dyDescent="0.25">
      <c r="A1019" s="4">
        <v>1017</v>
      </c>
      <c r="B1019" s="22" t="s">
        <v>2325</v>
      </c>
      <c r="C1019" s="4" t="s">
        <v>2338</v>
      </c>
      <c r="D1019" s="4" t="s">
        <v>842</v>
      </c>
      <c r="E1019" s="4" t="s">
        <v>2357</v>
      </c>
      <c r="F1019" s="5" t="s">
        <v>2358</v>
      </c>
      <c r="G1019" s="6">
        <v>76.44</v>
      </c>
      <c r="H1019" s="6">
        <v>73.063999999999993</v>
      </c>
      <c r="I1019" s="4" t="s">
        <v>18</v>
      </c>
    </row>
    <row r="1020" spans="1:9" s="23" customFormat="1" ht="30" customHeight="1" x14ac:dyDescent="0.25">
      <c r="A1020" s="4">
        <v>1018</v>
      </c>
      <c r="B1020" s="22" t="s">
        <v>2325</v>
      </c>
      <c r="C1020" s="4" t="s">
        <v>2338</v>
      </c>
      <c r="D1020" s="4" t="s">
        <v>842</v>
      </c>
      <c r="E1020" s="4" t="s">
        <v>2359</v>
      </c>
      <c r="F1020" s="5" t="s">
        <v>2360</v>
      </c>
      <c r="G1020" s="6">
        <v>71.239999999999995</v>
      </c>
      <c r="H1020" s="6">
        <v>71.543999999999997</v>
      </c>
      <c r="I1020" s="4" t="s">
        <v>18</v>
      </c>
    </row>
    <row r="1021" spans="1:9" s="23" customFormat="1" ht="30" customHeight="1" x14ac:dyDescent="0.25">
      <c r="A1021" s="4">
        <v>1019</v>
      </c>
      <c r="B1021" s="22" t="s">
        <v>2325</v>
      </c>
      <c r="C1021" s="4" t="s">
        <v>2338</v>
      </c>
      <c r="D1021" s="4" t="s">
        <v>842</v>
      </c>
      <c r="E1021" s="4" t="s">
        <v>2361</v>
      </c>
      <c r="F1021" s="5" t="s">
        <v>2362</v>
      </c>
      <c r="G1021" s="6">
        <v>71.64</v>
      </c>
      <c r="H1021" s="6">
        <v>70.584000000000003</v>
      </c>
      <c r="I1021" s="4" t="s">
        <v>18</v>
      </c>
    </row>
    <row r="1022" spans="1:9" s="23" customFormat="1" ht="30" customHeight="1" x14ac:dyDescent="0.25">
      <c r="A1022" s="4">
        <v>1020</v>
      </c>
      <c r="B1022" s="22" t="s">
        <v>2325</v>
      </c>
      <c r="C1022" s="4" t="s">
        <v>2338</v>
      </c>
      <c r="D1022" s="4" t="s">
        <v>842</v>
      </c>
      <c r="E1022" s="4" t="s">
        <v>2363</v>
      </c>
      <c r="F1022" s="5" t="s">
        <v>2364</v>
      </c>
      <c r="G1022" s="6" t="s">
        <v>43</v>
      </c>
      <c r="H1022" s="6">
        <v>31.6</v>
      </c>
      <c r="I1022" s="4" t="s">
        <v>18</v>
      </c>
    </row>
    <row r="1023" spans="1:9" s="23" customFormat="1" ht="30" customHeight="1" x14ac:dyDescent="0.25">
      <c r="A1023" s="4">
        <v>1021</v>
      </c>
      <c r="B1023" s="22" t="s">
        <v>2325</v>
      </c>
      <c r="C1023" s="4" t="s">
        <v>2338</v>
      </c>
      <c r="D1023" s="4" t="s">
        <v>842</v>
      </c>
      <c r="E1023" s="4" t="s">
        <v>2365</v>
      </c>
      <c r="F1023" s="5" t="s">
        <v>2366</v>
      </c>
      <c r="G1023" s="6" t="s">
        <v>43</v>
      </c>
      <c r="H1023" s="6">
        <v>28.8</v>
      </c>
      <c r="I1023" s="4" t="s">
        <v>18</v>
      </c>
    </row>
    <row r="1024" spans="1:9" s="23" customFormat="1" ht="30" customHeight="1" x14ac:dyDescent="0.25">
      <c r="A1024" s="4">
        <v>1022</v>
      </c>
      <c r="B1024" s="22" t="s">
        <v>2325</v>
      </c>
      <c r="C1024" s="4" t="s">
        <v>2338</v>
      </c>
      <c r="D1024" s="4" t="s">
        <v>842</v>
      </c>
      <c r="E1024" s="4" t="s">
        <v>2367</v>
      </c>
      <c r="F1024" s="5" t="s">
        <v>2368</v>
      </c>
      <c r="G1024" s="6" t="s">
        <v>43</v>
      </c>
      <c r="H1024" s="6">
        <v>28.4</v>
      </c>
      <c r="I1024" s="4" t="s">
        <v>18</v>
      </c>
    </row>
    <row r="1025" spans="1:9" s="23" customFormat="1" ht="30" customHeight="1" x14ac:dyDescent="0.25">
      <c r="A1025" s="4">
        <v>1023</v>
      </c>
      <c r="B1025" s="22" t="s">
        <v>2325</v>
      </c>
      <c r="C1025" s="4" t="s">
        <v>2369</v>
      </c>
      <c r="D1025" s="4" t="s">
        <v>1707</v>
      </c>
      <c r="E1025" s="4" t="s">
        <v>2370</v>
      </c>
      <c r="F1025" s="5" t="s">
        <v>2371</v>
      </c>
      <c r="G1025" s="6">
        <v>91.24</v>
      </c>
      <c r="H1025" s="6">
        <v>83.944000000000003</v>
      </c>
      <c r="I1025" s="7" t="s">
        <v>15</v>
      </c>
    </row>
    <row r="1026" spans="1:9" s="23" customFormat="1" ht="30" customHeight="1" x14ac:dyDescent="0.25">
      <c r="A1026" s="4">
        <v>1024</v>
      </c>
      <c r="B1026" s="22" t="s">
        <v>2325</v>
      </c>
      <c r="C1026" s="4" t="s">
        <v>2369</v>
      </c>
      <c r="D1026" s="4" t="s">
        <v>1707</v>
      </c>
      <c r="E1026" s="4" t="s">
        <v>2372</v>
      </c>
      <c r="F1026" s="5" t="s">
        <v>2373</v>
      </c>
      <c r="G1026" s="6">
        <v>82.08</v>
      </c>
      <c r="H1026" s="6">
        <v>80.447999999999993</v>
      </c>
      <c r="I1026" s="4" t="s">
        <v>18</v>
      </c>
    </row>
    <row r="1027" spans="1:9" s="23" customFormat="1" ht="30" customHeight="1" x14ac:dyDescent="0.25">
      <c r="A1027" s="4">
        <v>1025</v>
      </c>
      <c r="B1027" s="22" t="s">
        <v>2325</v>
      </c>
      <c r="C1027" s="4" t="s">
        <v>2369</v>
      </c>
      <c r="D1027" s="4" t="s">
        <v>1707</v>
      </c>
      <c r="E1027" s="4" t="s">
        <v>2374</v>
      </c>
      <c r="F1027" s="5" t="s">
        <v>2375</v>
      </c>
      <c r="G1027" s="6">
        <v>82.6</v>
      </c>
      <c r="H1027" s="6">
        <v>76.36</v>
      </c>
      <c r="I1027" s="4" t="s">
        <v>18</v>
      </c>
    </row>
    <row r="1028" spans="1:9" s="23" customFormat="1" ht="30" customHeight="1" x14ac:dyDescent="0.25">
      <c r="A1028" s="4">
        <v>1026</v>
      </c>
      <c r="B1028" s="22" t="s">
        <v>2325</v>
      </c>
      <c r="C1028" s="4" t="s">
        <v>2376</v>
      </c>
      <c r="D1028" s="4" t="s">
        <v>1993</v>
      </c>
      <c r="E1028" s="4" t="s">
        <v>2377</v>
      </c>
      <c r="F1028" s="5" t="s">
        <v>2378</v>
      </c>
      <c r="G1028" s="6">
        <v>86.2</v>
      </c>
      <c r="H1028" s="6">
        <v>78.12</v>
      </c>
      <c r="I1028" s="7" t="s">
        <v>15</v>
      </c>
    </row>
    <row r="1029" spans="1:9" s="23" customFormat="1" ht="30" customHeight="1" x14ac:dyDescent="0.25">
      <c r="A1029" s="4">
        <v>1027</v>
      </c>
      <c r="B1029" s="22" t="s">
        <v>2325</v>
      </c>
      <c r="C1029" s="4" t="s">
        <v>2379</v>
      </c>
      <c r="D1029" s="4" t="s">
        <v>1520</v>
      </c>
      <c r="E1029" s="4" t="s">
        <v>2380</v>
      </c>
      <c r="F1029" s="5" t="s">
        <v>2381</v>
      </c>
      <c r="G1029" s="6">
        <v>89.28</v>
      </c>
      <c r="H1029" s="6">
        <v>83.567999999999998</v>
      </c>
      <c r="I1029" s="7" t="s">
        <v>15</v>
      </c>
    </row>
    <row r="1030" spans="1:9" s="23" customFormat="1" ht="30" customHeight="1" x14ac:dyDescent="0.25">
      <c r="A1030" s="4">
        <v>1028</v>
      </c>
      <c r="B1030" s="22" t="s">
        <v>2325</v>
      </c>
      <c r="C1030" s="4" t="s">
        <v>2379</v>
      </c>
      <c r="D1030" s="4" t="s">
        <v>1520</v>
      </c>
      <c r="E1030" s="4" t="s">
        <v>2382</v>
      </c>
      <c r="F1030" s="5" t="s">
        <v>2383</v>
      </c>
      <c r="G1030" s="6">
        <v>74.44</v>
      </c>
      <c r="H1030" s="6">
        <v>75.463999999999999</v>
      </c>
      <c r="I1030" s="4" t="s">
        <v>18</v>
      </c>
    </row>
    <row r="1031" spans="1:9" s="23" customFormat="1" ht="30" customHeight="1" x14ac:dyDescent="0.25">
      <c r="A1031" s="4">
        <v>1029</v>
      </c>
      <c r="B1031" s="22" t="s">
        <v>2325</v>
      </c>
      <c r="C1031" s="4" t="s">
        <v>2379</v>
      </c>
      <c r="D1031" s="4" t="s">
        <v>1520</v>
      </c>
      <c r="E1031" s="4" t="s">
        <v>2384</v>
      </c>
      <c r="F1031" s="5" t="s">
        <v>2385</v>
      </c>
      <c r="G1031" s="6">
        <v>66.88</v>
      </c>
      <c r="H1031" s="6">
        <v>71.328000000000003</v>
      </c>
      <c r="I1031" s="4" t="s">
        <v>18</v>
      </c>
    </row>
    <row r="1032" spans="1:9" s="23" customFormat="1" ht="30" customHeight="1" x14ac:dyDescent="0.25">
      <c r="A1032" s="4">
        <v>1030</v>
      </c>
      <c r="B1032" s="22" t="s">
        <v>2325</v>
      </c>
      <c r="C1032" s="4" t="s">
        <v>2379</v>
      </c>
      <c r="D1032" s="4" t="s">
        <v>1520</v>
      </c>
      <c r="E1032" s="4" t="s">
        <v>2386</v>
      </c>
      <c r="F1032" s="5" t="s">
        <v>2387</v>
      </c>
      <c r="G1032" s="6">
        <v>62.52</v>
      </c>
      <c r="H1032" s="6">
        <v>67.912000000000006</v>
      </c>
      <c r="I1032" s="4" t="s">
        <v>18</v>
      </c>
    </row>
    <row r="1033" spans="1:9" s="23" customFormat="1" ht="30" customHeight="1" x14ac:dyDescent="0.25">
      <c r="A1033" s="4">
        <v>1031</v>
      </c>
      <c r="B1033" s="22" t="s">
        <v>2325</v>
      </c>
      <c r="C1033" s="4" t="s">
        <v>2379</v>
      </c>
      <c r="D1033" s="4" t="s">
        <v>1520</v>
      </c>
      <c r="E1033" s="4" t="s">
        <v>2388</v>
      </c>
      <c r="F1033" s="5" t="s">
        <v>2389</v>
      </c>
      <c r="G1033" s="6">
        <v>57.56</v>
      </c>
      <c r="H1033" s="6">
        <v>63.335999999999999</v>
      </c>
      <c r="I1033" s="4" t="s">
        <v>18</v>
      </c>
    </row>
    <row r="1034" spans="1:9" s="23" customFormat="1" ht="30" customHeight="1" x14ac:dyDescent="0.25">
      <c r="A1034" s="4">
        <v>1032</v>
      </c>
      <c r="B1034" s="22" t="s">
        <v>2325</v>
      </c>
      <c r="C1034" s="4" t="s">
        <v>2379</v>
      </c>
      <c r="D1034" s="4" t="s">
        <v>1520</v>
      </c>
      <c r="E1034" s="4" t="s">
        <v>2390</v>
      </c>
      <c r="F1034" s="5" t="s">
        <v>2391</v>
      </c>
      <c r="G1034" s="6" t="s">
        <v>43</v>
      </c>
      <c r="H1034" s="6">
        <v>28.8</v>
      </c>
      <c r="I1034" s="4" t="s">
        <v>18</v>
      </c>
    </row>
    <row r="1035" spans="1:9" s="1" customFormat="1" ht="30" customHeight="1" x14ac:dyDescent="0.25">
      <c r="A1035" s="4">
        <v>1033</v>
      </c>
      <c r="B1035" s="22" t="s">
        <v>2392</v>
      </c>
      <c r="C1035" s="29" t="s">
        <v>2393</v>
      </c>
      <c r="D1035" s="4" t="s">
        <v>842</v>
      </c>
      <c r="E1035" s="4" t="s">
        <v>2394</v>
      </c>
      <c r="F1035" s="4" t="s">
        <v>66</v>
      </c>
      <c r="G1035" s="6">
        <v>79.400000000000006</v>
      </c>
      <c r="H1035" s="6">
        <v>80.040000000000006</v>
      </c>
      <c r="I1035" s="7" t="s">
        <v>15</v>
      </c>
    </row>
    <row r="1036" spans="1:9" s="1" customFormat="1" ht="30" customHeight="1" x14ac:dyDescent="0.25">
      <c r="A1036" s="4">
        <v>1034</v>
      </c>
      <c r="B1036" s="22" t="s">
        <v>2392</v>
      </c>
      <c r="C1036" s="29" t="s">
        <v>2393</v>
      </c>
      <c r="D1036" s="4" t="s">
        <v>842</v>
      </c>
      <c r="E1036" s="4" t="s">
        <v>2395</v>
      </c>
      <c r="F1036" s="4" t="s">
        <v>2396</v>
      </c>
      <c r="G1036" s="6">
        <v>74.52</v>
      </c>
      <c r="H1036" s="6">
        <v>75.912000000000006</v>
      </c>
      <c r="I1036" s="4" t="s">
        <v>18</v>
      </c>
    </row>
    <row r="1037" spans="1:9" s="1" customFormat="1" ht="30" customHeight="1" x14ac:dyDescent="0.25">
      <c r="A1037" s="4">
        <v>1035</v>
      </c>
      <c r="B1037" s="22" t="s">
        <v>2392</v>
      </c>
      <c r="C1037" s="29" t="s">
        <v>2393</v>
      </c>
      <c r="D1037" s="4" t="s">
        <v>842</v>
      </c>
      <c r="E1037" s="4" t="s">
        <v>2397</v>
      </c>
      <c r="F1037" s="4" t="s">
        <v>2398</v>
      </c>
      <c r="G1037" s="6">
        <v>67.319999999999993</v>
      </c>
      <c r="H1037" s="6">
        <v>69.191999999999993</v>
      </c>
      <c r="I1037" s="4" t="s">
        <v>18</v>
      </c>
    </row>
    <row r="1038" spans="1:9" s="1" customFormat="1" ht="30" customHeight="1" x14ac:dyDescent="0.25">
      <c r="A1038" s="4">
        <v>1036</v>
      </c>
      <c r="B1038" s="22" t="s">
        <v>2392</v>
      </c>
      <c r="C1038" s="29" t="s">
        <v>2393</v>
      </c>
      <c r="D1038" s="4" t="s">
        <v>842</v>
      </c>
      <c r="E1038" s="4" t="s">
        <v>2399</v>
      </c>
      <c r="F1038" s="4" t="s">
        <v>2400</v>
      </c>
      <c r="G1038" s="6">
        <v>54.6</v>
      </c>
      <c r="H1038" s="6">
        <v>61.96</v>
      </c>
      <c r="I1038" s="4" t="s">
        <v>18</v>
      </c>
    </row>
    <row r="1039" spans="1:9" s="1" customFormat="1" ht="30" customHeight="1" x14ac:dyDescent="0.25">
      <c r="A1039" s="4">
        <v>1037</v>
      </c>
      <c r="B1039" s="22" t="s">
        <v>2392</v>
      </c>
      <c r="C1039" s="29" t="s">
        <v>2393</v>
      </c>
      <c r="D1039" s="4" t="s">
        <v>842</v>
      </c>
      <c r="E1039" s="4" t="s">
        <v>1511</v>
      </c>
      <c r="F1039" s="4" t="s">
        <v>2401</v>
      </c>
      <c r="G1039" s="6" t="s">
        <v>43</v>
      </c>
      <c r="H1039" s="6">
        <v>29.2</v>
      </c>
      <c r="I1039" s="4" t="s">
        <v>18</v>
      </c>
    </row>
    <row r="1040" spans="1:9" s="1" customFormat="1" ht="30" customHeight="1" x14ac:dyDescent="0.25">
      <c r="A1040" s="4">
        <v>1038</v>
      </c>
      <c r="B1040" s="22" t="s">
        <v>2392</v>
      </c>
      <c r="C1040" s="29" t="s">
        <v>2402</v>
      </c>
      <c r="D1040" s="4" t="s">
        <v>842</v>
      </c>
      <c r="E1040" s="4" t="s">
        <v>2403</v>
      </c>
      <c r="F1040" s="4" t="s">
        <v>2404</v>
      </c>
      <c r="G1040" s="6">
        <v>75.52</v>
      </c>
      <c r="H1040" s="6">
        <v>77.712000000000003</v>
      </c>
      <c r="I1040" s="7" t="s">
        <v>15</v>
      </c>
    </row>
    <row r="1041" spans="1:9" s="1" customFormat="1" ht="30" customHeight="1" x14ac:dyDescent="0.25">
      <c r="A1041" s="4">
        <v>1039</v>
      </c>
      <c r="B1041" s="22" t="s">
        <v>2392</v>
      </c>
      <c r="C1041" s="4" t="s">
        <v>2402</v>
      </c>
      <c r="D1041" s="4" t="s">
        <v>842</v>
      </c>
      <c r="E1041" s="4" t="s">
        <v>2405</v>
      </c>
      <c r="F1041" s="4" t="s">
        <v>2406</v>
      </c>
      <c r="G1041" s="6">
        <v>70.72</v>
      </c>
      <c r="H1041" s="6">
        <v>72.831999999999994</v>
      </c>
      <c r="I1041" s="4" t="s">
        <v>18</v>
      </c>
    </row>
    <row r="1042" spans="1:9" s="1" customFormat="1" ht="30" customHeight="1" x14ac:dyDescent="0.25">
      <c r="A1042" s="4">
        <v>1040</v>
      </c>
      <c r="B1042" s="22" t="s">
        <v>2392</v>
      </c>
      <c r="C1042" s="29" t="s">
        <v>2402</v>
      </c>
      <c r="D1042" s="4" t="s">
        <v>842</v>
      </c>
      <c r="E1042" s="4" t="s">
        <v>2407</v>
      </c>
      <c r="F1042" s="5" t="s">
        <v>2408</v>
      </c>
      <c r="G1042" s="6">
        <v>66.56</v>
      </c>
      <c r="H1042" s="6">
        <v>72.335999999999999</v>
      </c>
      <c r="I1042" s="4" t="s">
        <v>18</v>
      </c>
    </row>
    <row r="1043" spans="1:9" s="1" customFormat="1" ht="30" customHeight="1" x14ac:dyDescent="0.25">
      <c r="A1043" s="4">
        <v>1041</v>
      </c>
      <c r="B1043" s="22" t="s">
        <v>2392</v>
      </c>
      <c r="C1043" s="29" t="s">
        <v>2402</v>
      </c>
      <c r="D1043" s="4" t="s">
        <v>842</v>
      </c>
      <c r="E1043" s="4" t="s">
        <v>2409</v>
      </c>
      <c r="F1043" s="4" t="s">
        <v>2410</v>
      </c>
      <c r="G1043" s="6" t="s">
        <v>43</v>
      </c>
      <c r="H1043" s="6">
        <v>32</v>
      </c>
      <c r="I1043" s="4" t="s">
        <v>18</v>
      </c>
    </row>
    <row r="1044" spans="1:9" s="1" customFormat="1" ht="30" customHeight="1" x14ac:dyDescent="0.25">
      <c r="A1044" s="4">
        <v>1042</v>
      </c>
      <c r="B1044" s="22" t="s">
        <v>2392</v>
      </c>
      <c r="C1044" s="4" t="s">
        <v>2402</v>
      </c>
      <c r="D1044" s="4" t="s">
        <v>842</v>
      </c>
      <c r="E1044" s="4" t="s">
        <v>2411</v>
      </c>
      <c r="F1044" s="4" t="s">
        <v>2412</v>
      </c>
      <c r="G1044" s="6" t="s">
        <v>43</v>
      </c>
      <c r="H1044" s="6">
        <v>29.2</v>
      </c>
      <c r="I1044" s="4" t="s">
        <v>18</v>
      </c>
    </row>
    <row r="1045" spans="1:9" s="1" customFormat="1" ht="30" customHeight="1" x14ac:dyDescent="0.25">
      <c r="A1045" s="4">
        <v>1043</v>
      </c>
      <c r="B1045" s="22" t="s">
        <v>2392</v>
      </c>
      <c r="C1045" s="4" t="s">
        <v>2413</v>
      </c>
      <c r="D1045" s="4" t="s">
        <v>1179</v>
      </c>
      <c r="E1045" s="4" t="s">
        <v>2414</v>
      </c>
      <c r="F1045" s="4" t="s">
        <v>2415</v>
      </c>
      <c r="G1045" s="6">
        <v>80.760000000000005</v>
      </c>
      <c r="H1045" s="6">
        <v>80.855999999999995</v>
      </c>
      <c r="I1045" s="7" t="s">
        <v>15</v>
      </c>
    </row>
    <row r="1046" spans="1:9" s="1" customFormat="1" ht="30" customHeight="1" x14ac:dyDescent="0.25">
      <c r="A1046" s="4">
        <v>1044</v>
      </c>
      <c r="B1046" s="22" t="s">
        <v>2392</v>
      </c>
      <c r="C1046" s="4" t="s">
        <v>2413</v>
      </c>
      <c r="D1046" s="4" t="s">
        <v>1179</v>
      </c>
      <c r="E1046" s="4" t="s">
        <v>2416</v>
      </c>
      <c r="F1046" s="4" t="s">
        <v>2417</v>
      </c>
      <c r="G1046" s="6">
        <v>73.760000000000005</v>
      </c>
      <c r="H1046" s="6">
        <v>77.855999999999995</v>
      </c>
      <c r="I1046" s="4" t="s">
        <v>18</v>
      </c>
    </row>
    <row r="1047" spans="1:9" s="1" customFormat="1" ht="30" customHeight="1" x14ac:dyDescent="0.25">
      <c r="A1047" s="4">
        <v>1045</v>
      </c>
      <c r="B1047" s="22" t="s">
        <v>2392</v>
      </c>
      <c r="C1047" s="4" t="s">
        <v>2413</v>
      </c>
      <c r="D1047" s="4" t="s">
        <v>1179</v>
      </c>
      <c r="E1047" s="4" t="s">
        <v>2418</v>
      </c>
      <c r="F1047" s="4" t="s">
        <v>2419</v>
      </c>
      <c r="G1047" s="6">
        <v>66.92</v>
      </c>
      <c r="H1047" s="6">
        <v>72.552000000000007</v>
      </c>
      <c r="I1047" s="4" t="s">
        <v>18</v>
      </c>
    </row>
    <row r="1048" spans="1:9" s="1" customFormat="1" ht="30" customHeight="1" x14ac:dyDescent="0.25">
      <c r="A1048" s="4">
        <v>1046</v>
      </c>
      <c r="B1048" s="22" t="s">
        <v>2392</v>
      </c>
      <c r="C1048" s="4" t="s">
        <v>2413</v>
      </c>
      <c r="D1048" s="4" t="s">
        <v>1179</v>
      </c>
      <c r="E1048" s="4" t="s">
        <v>2420</v>
      </c>
      <c r="F1048" s="4" t="s">
        <v>2421</v>
      </c>
      <c r="G1048" s="6" t="s">
        <v>43</v>
      </c>
      <c r="H1048" s="6">
        <v>32</v>
      </c>
      <c r="I1048" s="4" t="s">
        <v>18</v>
      </c>
    </row>
    <row r="1049" spans="1:9" s="1" customFormat="1" ht="30" customHeight="1" x14ac:dyDescent="0.25">
      <c r="A1049" s="4">
        <v>1047</v>
      </c>
      <c r="B1049" s="22" t="s">
        <v>2392</v>
      </c>
      <c r="C1049" s="4" t="s">
        <v>2413</v>
      </c>
      <c r="D1049" s="4" t="s">
        <v>1179</v>
      </c>
      <c r="E1049" s="4" t="s">
        <v>2422</v>
      </c>
      <c r="F1049" s="4" t="s">
        <v>2423</v>
      </c>
      <c r="G1049" s="6" t="s">
        <v>43</v>
      </c>
      <c r="H1049" s="6">
        <v>31.6</v>
      </c>
      <c r="I1049" s="4" t="s">
        <v>18</v>
      </c>
    </row>
    <row r="1050" spans="1:9" s="1" customFormat="1" ht="30" customHeight="1" x14ac:dyDescent="0.25">
      <c r="A1050" s="4">
        <v>1048</v>
      </c>
      <c r="B1050" s="22" t="s">
        <v>2392</v>
      </c>
      <c r="C1050" s="4" t="s">
        <v>2424</v>
      </c>
      <c r="D1050" s="4" t="s">
        <v>1179</v>
      </c>
      <c r="E1050" s="4" t="s">
        <v>2425</v>
      </c>
      <c r="F1050" s="4" t="s">
        <v>2426</v>
      </c>
      <c r="G1050" s="6">
        <v>73.72</v>
      </c>
      <c r="H1050" s="6">
        <v>73.432000000000002</v>
      </c>
      <c r="I1050" s="7" t="s">
        <v>15</v>
      </c>
    </row>
    <row r="1051" spans="1:9" s="1" customFormat="1" ht="30" customHeight="1" x14ac:dyDescent="0.25">
      <c r="A1051" s="4">
        <v>1049</v>
      </c>
      <c r="B1051" s="22" t="s">
        <v>2392</v>
      </c>
      <c r="C1051" s="4" t="s">
        <v>2424</v>
      </c>
      <c r="D1051" s="4" t="s">
        <v>1179</v>
      </c>
      <c r="E1051" s="4" t="s">
        <v>2427</v>
      </c>
      <c r="F1051" s="4" t="s">
        <v>2428</v>
      </c>
      <c r="G1051" s="6">
        <v>53.2</v>
      </c>
      <c r="H1051" s="6">
        <v>60.72</v>
      </c>
      <c r="I1051" s="4" t="s">
        <v>18</v>
      </c>
    </row>
    <row r="1052" spans="1:9" s="1" customFormat="1" ht="30" customHeight="1" x14ac:dyDescent="0.25">
      <c r="A1052" s="4">
        <v>1050</v>
      </c>
      <c r="B1052" s="22" t="s">
        <v>2392</v>
      </c>
      <c r="C1052" s="4" t="s">
        <v>2424</v>
      </c>
      <c r="D1052" s="4" t="s">
        <v>1179</v>
      </c>
      <c r="E1052" s="4" t="s">
        <v>2429</v>
      </c>
      <c r="F1052" s="4" t="s">
        <v>2430</v>
      </c>
      <c r="G1052" s="6">
        <v>52.12</v>
      </c>
      <c r="H1052" s="6">
        <v>60.072000000000003</v>
      </c>
      <c r="I1052" s="4" t="s">
        <v>18</v>
      </c>
    </row>
    <row r="1053" spans="1:9" s="1" customFormat="1" ht="30" customHeight="1" x14ac:dyDescent="0.25">
      <c r="A1053" s="4">
        <v>1051</v>
      </c>
      <c r="B1053" s="22" t="s">
        <v>2392</v>
      </c>
      <c r="C1053" s="4" t="s">
        <v>2424</v>
      </c>
      <c r="D1053" s="4" t="s">
        <v>1179</v>
      </c>
      <c r="E1053" s="4" t="s">
        <v>2431</v>
      </c>
      <c r="F1053" s="4" t="s">
        <v>2432</v>
      </c>
      <c r="G1053" s="6">
        <v>52.92</v>
      </c>
      <c r="H1053" s="6">
        <v>58.152000000000001</v>
      </c>
      <c r="I1053" s="4" t="s">
        <v>18</v>
      </c>
    </row>
    <row r="1054" spans="1:9" s="1" customFormat="1" ht="30" customHeight="1" x14ac:dyDescent="0.25">
      <c r="A1054" s="4">
        <v>1052</v>
      </c>
      <c r="B1054" s="22" t="s">
        <v>2392</v>
      </c>
      <c r="C1054" s="4" t="s">
        <v>2424</v>
      </c>
      <c r="D1054" s="4" t="s">
        <v>1179</v>
      </c>
      <c r="E1054" s="4" t="s">
        <v>2433</v>
      </c>
      <c r="F1054" s="4" t="s">
        <v>2434</v>
      </c>
      <c r="G1054" s="6" t="s">
        <v>43</v>
      </c>
      <c r="H1054" s="6">
        <v>26.8</v>
      </c>
      <c r="I1054" s="4" t="s">
        <v>18</v>
      </c>
    </row>
    <row r="1055" spans="1:9" s="1" customFormat="1" ht="30" customHeight="1" x14ac:dyDescent="0.25">
      <c r="A1055" s="4">
        <v>1053</v>
      </c>
      <c r="B1055" s="22" t="s">
        <v>2392</v>
      </c>
      <c r="C1055" s="4" t="s">
        <v>2435</v>
      </c>
      <c r="D1055" s="4" t="s">
        <v>1619</v>
      </c>
      <c r="E1055" s="4" t="s">
        <v>2436</v>
      </c>
      <c r="F1055" s="4" t="s">
        <v>2437</v>
      </c>
      <c r="G1055" s="6">
        <v>82.92</v>
      </c>
      <c r="H1055" s="6">
        <v>81.352000000000004</v>
      </c>
      <c r="I1055" s="7" t="s">
        <v>15</v>
      </c>
    </row>
    <row r="1056" spans="1:9" s="1" customFormat="1" ht="30" customHeight="1" x14ac:dyDescent="0.25">
      <c r="A1056" s="4">
        <v>1054</v>
      </c>
      <c r="B1056" s="22" t="s">
        <v>2392</v>
      </c>
      <c r="C1056" s="4" t="s">
        <v>2435</v>
      </c>
      <c r="D1056" s="4" t="s">
        <v>1619</v>
      </c>
      <c r="E1056" s="4" t="s">
        <v>2438</v>
      </c>
      <c r="F1056" s="4" t="s">
        <v>2439</v>
      </c>
      <c r="G1056" s="6">
        <v>74.319999999999993</v>
      </c>
      <c r="H1056" s="6">
        <v>72.992000000000004</v>
      </c>
      <c r="I1056" s="4" t="s">
        <v>18</v>
      </c>
    </row>
    <row r="1057" spans="1:9" s="1" customFormat="1" ht="30" customHeight="1" x14ac:dyDescent="0.25">
      <c r="A1057" s="4">
        <v>1055</v>
      </c>
      <c r="B1057" s="22" t="s">
        <v>2392</v>
      </c>
      <c r="C1057" s="4" t="s">
        <v>2435</v>
      </c>
      <c r="D1057" s="4" t="s">
        <v>1619</v>
      </c>
      <c r="E1057" s="4" t="s">
        <v>2440</v>
      </c>
      <c r="F1057" s="4" t="s">
        <v>2441</v>
      </c>
      <c r="G1057" s="6">
        <v>68.959999999999994</v>
      </c>
      <c r="H1057" s="6">
        <v>69.775999999999996</v>
      </c>
      <c r="I1057" s="4" t="s">
        <v>18</v>
      </c>
    </row>
    <row r="1058" spans="1:9" s="1" customFormat="1" ht="30" customHeight="1" x14ac:dyDescent="0.25">
      <c r="A1058" s="4">
        <v>1056</v>
      </c>
      <c r="B1058" s="22" t="s">
        <v>2392</v>
      </c>
      <c r="C1058" s="4" t="s">
        <v>2442</v>
      </c>
      <c r="D1058" s="4" t="s">
        <v>1410</v>
      </c>
      <c r="E1058" s="4" t="s">
        <v>2443</v>
      </c>
      <c r="F1058" s="4" t="s">
        <v>2444</v>
      </c>
      <c r="G1058" s="6">
        <v>79.239999999999995</v>
      </c>
      <c r="H1058" s="6">
        <v>80.744</v>
      </c>
      <c r="I1058" s="7" t="s">
        <v>15</v>
      </c>
    </row>
    <row r="1059" spans="1:9" s="1" customFormat="1" ht="30" customHeight="1" x14ac:dyDescent="0.25">
      <c r="A1059" s="4">
        <v>1057</v>
      </c>
      <c r="B1059" s="22" t="s">
        <v>2392</v>
      </c>
      <c r="C1059" s="4" t="s">
        <v>2442</v>
      </c>
      <c r="D1059" s="4" t="s">
        <v>1410</v>
      </c>
      <c r="E1059" s="4" t="s">
        <v>2445</v>
      </c>
      <c r="F1059" s="4" t="s">
        <v>2446</v>
      </c>
      <c r="G1059" s="6">
        <v>76.44</v>
      </c>
      <c r="H1059" s="6">
        <v>77.463999999999999</v>
      </c>
      <c r="I1059" s="4" t="s">
        <v>18</v>
      </c>
    </row>
    <row r="1060" spans="1:9" s="1" customFormat="1" ht="30" customHeight="1" x14ac:dyDescent="0.25">
      <c r="A1060" s="4">
        <v>1058</v>
      </c>
      <c r="B1060" s="22" t="s">
        <v>2392</v>
      </c>
      <c r="C1060" s="4" t="s">
        <v>2442</v>
      </c>
      <c r="D1060" s="4" t="s">
        <v>1410</v>
      </c>
      <c r="E1060" s="4" t="s">
        <v>2447</v>
      </c>
      <c r="F1060" s="4" t="s">
        <v>2448</v>
      </c>
      <c r="G1060" s="6">
        <v>67.92</v>
      </c>
      <c r="H1060" s="6">
        <v>71.152000000000001</v>
      </c>
      <c r="I1060" s="4" t="s">
        <v>18</v>
      </c>
    </row>
    <row r="1061" spans="1:9" s="1" customFormat="1" ht="30" customHeight="1" x14ac:dyDescent="0.25">
      <c r="A1061" s="4">
        <v>1059</v>
      </c>
      <c r="B1061" s="22" t="s">
        <v>2392</v>
      </c>
      <c r="C1061" s="4" t="s">
        <v>2442</v>
      </c>
      <c r="D1061" s="4" t="s">
        <v>1410</v>
      </c>
      <c r="E1061" s="4" t="s">
        <v>2449</v>
      </c>
      <c r="F1061" s="4" t="s">
        <v>2450</v>
      </c>
      <c r="G1061" s="6" t="s">
        <v>43</v>
      </c>
      <c r="H1061" s="6">
        <v>32.4</v>
      </c>
      <c r="I1061" s="4" t="s">
        <v>18</v>
      </c>
    </row>
    <row r="1062" spans="1:9" s="1" customFormat="1" ht="30" customHeight="1" x14ac:dyDescent="0.25">
      <c r="A1062" s="4">
        <v>1060</v>
      </c>
      <c r="B1062" s="22" t="s">
        <v>2392</v>
      </c>
      <c r="C1062" s="4" t="s">
        <v>2442</v>
      </c>
      <c r="D1062" s="4" t="s">
        <v>1410</v>
      </c>
      <c r="E1062" s="4" t="s">
        <v>2451</v>
      </c>
      <c r="F1062" s="4" t="s">
        <v>2452</v>
      </c>
      <c r="G1062" s="6" t="s">
        <v>43</v>
      </c>
      <c r="H1062" s="6">
        <v>31.2</v>
      </c>
      <c r="I1062" s="4" t="s">
        <v>18</v>
      </c>
    </row>
    <row r="1063" spans="1:9" s="1" customFormat="1" ht="30" customHeight="1" x14ac:dyDescent="0.25">
      <c r="A1063" s="4">
        <v>1061</v>
      </c>
      <c r="B1063" s="22" t="s">
        <v>2392</v>
      </c>
      <c r="C1063" s="4" t="s">
        <v>2453</v>
      </c>
      <c r="D1063" s="4" t="s">
        <v>1410</v>
      </c>
      <c r="E1063" s="4" t="s">
        <v>1529</v>
      </c>
      <c r="F1063" s="4" t="s">
        <v>2454</v>
      </c>
      <c r="G1063" s="6">
        <v>77.680000000000007</v>
      </c>
      <c r="H1063" s="6">
        <v>77.408000000000001</v>
      </c>
      <c r="I1063" s="7" t="s">
        <v>15</v>
      </c>
    </row>
    <row r="1064" spans="1:9" s="1" customFormat="1" ht="30" customHeight="1" x14ac:dyDescent="0.25">
      <c r="A1064" s="4">
        <v>1062</v>
      </c>
      <c r="B1064" s="22" t="s">
        <v>2392</v>
      </c>
      <c r="C1064" s="4" t="s">
        <v>2455</v>
      </c>
      <c r="D1064" s="4" t="s">
        <v>1791</v>
      </c>
      <c r="E1064" s="4" t="s">
        <v>2456</v>
      </c>
      <c r="F1064" s="4" t="s">
        <v>2457</v>
      </c>
      <c r="G1064" s="6">
        <v>74.400000000000006</v>
      </c>
      <c r="H1064" s="6">
        <v>73.44</v>
      </c>
      <c r="I1064" s="7" t="s">
        <v>15</v>
      </c>
    </row>
    <row r="1065" spans="1:9" s="1" customFormat="1" ht="30" customHeight="1" x14ac:dyDescent="0.25">
      <c r="A1065" s="4">
        <v>1063</v>
      </c>
      <c r="B1065" s="22" t="s">
        <v>2392</v>
      </c>
      <c r="C1065" s="4" t="s">
        <v>2458</v>
      </c>
      <c r="D1065" s="4" t="s">
        <v>1569</v>
      </c>
      <c r="E1065" s="4" t="s">
        <v>2459</v>
      </c>
      <c r="F1065" s="4" t="s">
        <v>2460</v>
      </c>
      <c r="G1065" s="6">
        <v>88.88</v>
      </c>
      <c r="H1065" s="6">
        <v>80.128</v>
      </c>
      <c r="I1065" s="7" t="s">
        <v>15</v>
      </c>
    </row>
    <row r="1066" spans="1:9" s="1" customFormat="1" ht="30" customHeight="1" x14ac:dyDescent="0.25">
      <c r="A1066" s="4">
        <v>1064</v>
      </c>
      <c r="B1066" s="22" t="s">
        <v>2392</v>
      </c>
      <c r="C1066" s="4" t="s">
        <v>2458</v>
      </c>
      <c r="D1066" s="4" t="s">
        <v>1569</v>
      </c>
      <c r="E1066" s="4" t="s">
        <v>2461</v>
      </c>
      <c r="F1066" s="4" t="s">
        <v>2462</v>
      </c>
      <c r="G1066" s="6">
        <v>72.36</v>
      </c>
      <c r="H1066" s="6">
        <v>75.816000000000003</v>
      </c>
      <c r="I1066" s="4" t="s">
        <v>18</v>
      </c>
    </row>
    <row r="1067" spans="1:9" s="1" customFormat="1" ht="30" customHeight="1" x14ac:dyDescent="0.25">
      <c r="A1067" s="4">
        <v>1065</v>
      </c>
      <c r="B1067" s="22" t="s">
        <v>2392</v>
      </c>
      <c r="C1067" s="4" t="s">
        <v>2458</v>
      </c>
      <c r="D1067" s="4" t="s">
        <v>1569</v>
      </c>
      <c r="E1067" s="4" t="s">
        <v>2463</v>
      </c>
      <c r="F1067" s="4" t="s">
        <v>2464</v>
      </c>
      <c r="G1067" s="6">
        <v>55.44</v>
      </c>
      <c r="H1067" s="6">
        <v>57.664000000000001</v>
      </c>
      <c r="I1067" s="4" t="s">
        <v>18</v>
      </c>
    </row>
    <row r="1068" spans="1:9" s="1" customFormat="1" ht="30" customHeight="1" x14ac:dyDescent="0.25">
      <c r="A1068" s="4">
        <v>1066</v>
      </c>
      <c r="B1068" s="22" t="s">
        <v>2392</v>
      </c>
      <c r="C1068" s="4" t="s">
        <v>2458</v>
      </c>
      <c r="D1068" s="4" t="s">
        <v>1569</v>
      </c>
      <c r="E1068" s="4" t="s">
        <v>2465</v>
      </c>
      <c r="F1068" s="4" t="s">
        <v>2466</v>
      </c>
      <c r="G1068" s="6" t="s">
        <v>43</v>
      </c>
      <c r="H1068" s="6">
        <v>26</v>
      </c>
      <c r="I1068" s="4" t="s">
        <v>18</v>
      </c>
    </row>
    <row r="1069" spans="1:9" s="1" customFormat="1" ht="30" customHeight="1" x14ac:dyDescent="0.25">
      <c r="A1069" s="4">
        <v>1067</v>
      </c>
      <c r="B1069" s="22" t="s">
        <v>2392</v>
      </c>
      <c r="C1069" s="4" t="s">
        <v>2458</v>
      </c>
      <c r="D1069" s="4" t="s">
        <v>1569</v>
      </c>
      <c r="E1069" s="4" t="s">
        <v>2467</v>
      </c>
      <c r="F1069" s="4" t="s">
        <v>2468</v>
      </c>
      <c r="G1069" s="6" t="s">
        <v>43</v>
      </c>
      <c r="H1069" s="6">
        <v>25.2</v>
      </c>
      <c r="I1069" s="4" t="s">
        <v>18</v>
      </c>
    </row>
    <row r="1070" spans="1:9" s="1" customFormat="1" ht="30" customHeight="1" x14ac:dyDescent="0.25">
      <c r="A1070" s="4">
        <v>1068</v>
      </c>
      <c r="B1070" s="22" t="s">
        <v>2392</v>
      </c>
      <c r="C1070" s="4" t="s">
        <v>2469</v>
      </c>
      <c r="D1070" s="4" t="s">
        <v>1795</v>
      </c>
      <c r="E1070" s="4" t="s">
        <v>2470</v>
      </c>
      <c r="F1070" s="4" t="s">
        <v>2471</v>
      </c>
      <c r="G1070" s="6">
        <v>76.56</v>
      </c>
      <c r="H1070" s="6">
        <v>76.736000000000004</v>
      </c>
      <c r="I1070" s="7" t="s">
        <v>15</v>
      </c>
    </row>
    <row r="1071" spans="1:9" s="1" customFormat="1" ht="30" customHeight="1" x14ac:dyDescent="0.25">
      <c r="A1071" s="4">
        <v>1069</v>
      </c>
      <c r="B1071" s="22" t="s">
        <v>2392</v>
      </c>
      <c r="C1071" s="4" t="s">
        <v>2469</v>
      </c>
      <c r="D1071" s="4" t="s">
        <v>1795</v>
      </c>
      <c r="E1071" s="25" t="s">
        <v>2472</v>
      </c>
      <c r="F1071" s="4" t="s">
        <v>2473</v>
      </c>
      <c r="G1071" s="6">
        <v>61.84</v>
      </c>
      <c r="H1071" s="6">
        <v>65.504000000000005</v>
      </c>
      <c r="I1071" s="4" t="s">
        <v>18</v>
      </c>
    </row>
    <row r="1072" spans="1:9" s="16" customFormat="1" ht="30" customHeight="1" x14ac:dyDescent="0.25">
      <c r="A1072" s="4">
        <v>1070</v>
      </c>
      <c r="B1072" s="22" t="s">
        <v>2474</v>
      </c>
      <c r="C1072" s="4" t="s">
        <v>2475</v>
      </c>
      <c r="D1072" s="4" t="s">
        <v>1179</v>
      </c>
      <c r="E1072" s="4" t="s">
        <v>2476</v>
      </c>
      <c r="F1072" s="4">
        <v>192923</v>
      </c>
      <c r="G1072" s="6">
        <v>65</v>
      </c>
      <c r="H1072" s="6">
        <v>71.400000000000006</v>
      </c>
      <c r="I1072" s="7" t="s">
        <v>15</v>
      </c>
    </row>
    <row r="1073" spans="1:9" s="16" customFormat="1" ht="30" customHeight="1" x14ac:dyDescent="0.25">
      <c r="A1073" s="4">
        <v>1071</v>
      </c>
      <c r="B1073" s="22" t="s">
        <v>2474</v>
      </c>
      <c r="C1073" s="4" t="s">
        <v>2475</v>
      </c>
      <c r="D1073" s="4" t="s">
        <v>1179</v>
      </c>
      <c r="E1073" s="4" t="s">
        <v>2477</v>
      </c>
      <c r="F1073" s="5" t="s">
        <v>2478</v>
      </c>
      <c r="G1073" s="6">
        <v>47.2</v>
      </c>
      <c r="H1073" s="6">
        <v>57.52</v>
      </c>
      <c r="I1073" s="4" t="s">
        <v>18</v>
      </c>
    </row>
    <row r="1074" spans="1:9" s="16" customFormat="1" ht="30" customHeight="1" x14ac:dyDescent="0.25">
      <c r="A1074" s="4">
        <v>1072</v>
      </c>
      <c r="B1074" s="22" t="s">
        <v>2474</v>
      </c>
      <c r="C1074" s="4" t="s">
        <v>2475</v>
      </c>
      <c r="D1074" s="4" t="s">
        <v>1179</v>
      </c>
      <c r="E1074" s="4" t="s">
        <v>2479</v>
      </c>
      <c r="F1074" s="4">
        <v>232928</v>
      </c>
      <c r="G1074" s="6">
        <v>44.8</v>
      </c>
      <c r="H1074" s="6">
        <v>55.68</v>
      </c>
      <c r="I1074" s="4" t="s">
        <v>18</v>
      </c>
    </row>
    <row r="1075" spans="1:9" s="16" customFormat="1" ht="30" customHeight="1" x14ac:dyDescent="0.25">
      <c r="A1075" s="4">
        <v>1073</v>
      </c>
      <c r="B1075" s="22" t="s">
        <v>2474</v>
      </c>
      <c r="C1075" s="4" t="s">
        <v>2475</v>
      </c>
      <c r="D1075" s="4" t="s">
        <v>1179</v>
      </c>
      <c r="E1075" s="4" t="s">
        <v>2480</v>
      </c>
      <c r="F1075" s="5" t="s">
        <v>2406</v>
      </c>
      <c r="G1075" s="6">
        <v>39</v>
      </c>
      <c r="H1075" s="6">
        <v>51</v>
      </c>
      <c r="I1075" s="4" t="s">
        <v>18</v>
      </c>
    </row>
    <row r="1076" spans="1:9" s="16" customFormat="1" ht="30" customHeight="1" x14ac:dyDescent="0.25">
      <c r="A1076" s="4">
        <v>1074</v>
      </c>
      <c r="B1076" s="22" t="s">
        <v>2474</v>
      </c>
      <c r="C1076" s="4" t="s">
        <v>2475</v>
      </c>
      <c r="D1076" s="4" t="s">
        <v>1179</v>
      </c>
      <c r="E1076" s="4" t="s">
        <v>2481</v>
      </c>
      <c r="F1076" s="5" t="s">
        <v>2482</v>
      </c>
      <c r="G1076" s="6" t="s">
        <v>43</v>
      </c>
      <c r="H1076" s="6">
        <v>29.2</v>
      </c>
      <c r="I1076" s="4" t="s">
        <v>18</v>
      </c>
    </row>
    <row r="1077" spans="1:9" s="16" customFormat="1" ht="30" customHeight="1" x14ac:dyDescent="0.25">
      <c r="A1077" s="4">
        <v>1075</v>
      </c>
      <c r="B1077" s="22" t="s">
        <v>2474</v>
      </c>
      <c r="C1077" s="4" t="s">
        <v>2475</v>
      </c>
      <c r="D1077" s="4" t="s">
        <v>1179</v>
      </c>
      <c r="E1077" s="4" t="s">
        <v>2483</v>
      </c>
      <c r="F1077" s="4">
        <v>275940</v>
      </c>
      <c r="G1077" s="6" t="s">
        <v>43</v>
      </c>
      <c r="H1077" s="6">
        <v>27.6</v>
      </c>
      <c r="I1077" s="4" t="s">
        <v>18</v>
      </c>
    </row>
    <row r="1078" spans="1:9" s="1" customFormat="1" ht="30" customHeight="1" x14ac:dyDescent="0.25">
      <c r="A1078" s="4">
        <v>1076</v>
      </c>
      <c r="B1078" s="22" t="s">
        <v>2474</v>
      </c>
      <c r="C1078" s="4" t="s">
        <v>2484</v>
      </c>
      <c r="D1078" s="4" t="s">
        <v>1179</v>
      </c>
      <c r="E1078" s="4" t="s">
        <v>2485</v>
      </c>
      <c r="F1078" s="4">
        <v>220562</v>
      </c>
      <c r="G1078" s="6">
        <v>65</v>
      </c>
      <c r="H1078" s="6">
        <v>72.2</v>
      </c>
      <c r="I1078" s="7" t="s">
        <v>15</v>
      </c>
    </row>
    <row r="1079" spans="1:9" s="16" customFormat="1" ht="30" customHeight="1" x14ac:dyDescent="0.25">
      <c r="A1079" s="4">
        <v>1077</v>
      </c>
      <c r="B1079" s="22" t="s">
        <v>2474</v>
      </c>
      <c r="C1079" s="4" t="s">
        <v>2484</v>
      </c>
      <c r="D1079" s="4" t="s">
        <v>1179</v>
      </c>
      <c r="E1079" s="4" t="s">
        <v>2486</v>
      </c>
      <c r="F1079" s="4" t="s">
        <v>2487</v>
      </c>
      <c r="G1079" s="6">
        <v>51</v>
      </c>
      <c r="H1079" s="6">
        <v>57.4</v>
      </c>
      <c r="I1079" s="4" t="s">
        <v>18</v>
      </c>
    </row>
    <row r="1080" spans="1:9" s="1" customFormat="1" ht="30" customHeight="1" x14ac:dyDescent="0.25">
      <c r="A1080" s="4">
        <v>1078</v>
      </c>
      <c r="B1080" s="22" t="s">
        <v>2474</v>
      </c>
      <c r="C1080" s="4" t="s">
        <v>2484</v>
      </c>
      <c r="D1080" s="4" t="s">
        <v>1179</v>
      </c>
      <c r="E1080" s="4" t="s">
        <v>2488</v>
      </c>
      <c r="F1080" s="4">
        <v>189225</v>
      </c>
      <c r="G1080" s="6">
        <v>46.6</v>
      </c>
      <c r="H1080" s="6">
        <v>57.16</v>
      </c>
      <c r="I1080" s="4" t="s">
        <v>18</v>
      </c>
    </row>
    <row r="1081" spans="1:9" s="1" customFormat="1" ht="30" customHeight="1" x14ac:dyDescent="0.25">
      <c r="A1081" s="4">
        <v>1079</v>
      </c>
      <c r="B1081" s="22" t="s">
        <v>2474</v>
      </c>
      <c r="C1081" s="4" t="s">
        <v>2484</v>
      </c>
      <c r="D1081" s="4" t="s">
        <v>1179</v>
      </c>
      <c r="E1081" s="4" t="s">
        <v>2489</v>
      </c>
      <c r="F1081" s="5" t="s">
        <v>2490</v>
      </c>
      <c r="G1081" s="6">
        <v>44.8</v>
      </c>
      <c r="H1081" s="6">
        <v>55.28</v>
      </c>
      <c r="I1081" s="4" t="s">
        <v>18</v>
      </c>
    </row>
    <row r="1082" spans="1:9" s="16" customFormat="1" ht="30" customHeight="1" x14ac:dyDescent="0.25">
      <c r="A1082" s="4">
        <v>1080</v>
      </c>
      <c r="B1082" s="22" t="s">
        <v>2474</v>
      </c>
      <c r="C1082" s="4" t="s">
        <v>2484</v>
      </c>
      <c r="D1082" s="4" t="s">
        <v>1179</v>
      </c>
      <c r="E1082" s="4" t="s">
        <v>2491</v>
      </c>
      <c r="F1082" s="4">
        <v>253028</v>
      </c>
      <c r="G1082" s="6" t="s">
        <v>43</v>
      </c>
      <c r="H1082" s="6">
        <v>27.6</v>
      </c>
      <c r="I1082" s="4" t="s">
        <v>18</v>
      </c>
    </row>
    <row r="1083" spans="1:9" s="1" customFormat="1" ht="30" customHeight="1" x14ac:dyDescent="0.25">
      <c r="A1083" s="4">
        <v>1081</v>
      </c>
      <c r="B1083" s="22" t="s">
        <v>2474</v>
      </c>
      <c r="C1083" s="4" t="s">
        <v>2492</v>
      </c>
      <c r="D1083" s="4" t="s">
        <v>1791</v>
      </c>
      <c r="E1083" s="4" t="s">
        <v>2493</v>
      </c>
      <c r="F1083" s="5" t="s">
        <v>2494</v>
      </c>
      <c r="G1083" s="6">
        <v>65</v>
      </c>
      <c r="H1083" s="6">
        <v>66.2</v>
      </c>
      <c r="I1083" s="7" t="s">
        <v>15</v>
      </c>
    </row>
    <row r="1084" spans="1:9" s="16" customFormat="1" ht="30" customHeight="1" x14ac:dyDescent="0.25">
      <c r="A1084" s="4">
        <v>1082</v>
      </c>
      <c r="B1084" s="22" t="s">
        <v>2474</v>
      </c>
      <c r="C1084" s="4" t="s">
        <v>2492</v>
      </c>
      <c r="D1084" s="4" t="s">
        <v>1791</v>
      </c>
      <c r="E1084" s="4" t="s">
        <v>2495</v>
      </c>
      <c r="F1084" s="5" t="s">
        <v>2496</v>
      </c>
      <c r="G1084" s="6">
        <v>43</v>
      </c>
      <c r="H1084" s="6">
        <v>56.2</v>
      </c>
      <c r="I1084" s="4" t="s">
        <v>18</v>
      </c>
    </row>
    <row r="1085" spans="1:9" s="16" customFormat="1" ht="30" customHeight="1" x14ac:dyDescent="0.25">
      <c r="A1085" s="4">
        <v>1083</v>
      </c>
      <c r="B1085" s="22" t="s">
        <v>2474</v>
      </c>
      <c r="C1085" s="4" t="s">
        <v>2492</v>
      </c>
      <c r="D1085" s="4" t="s">
        <v>1791</v>
      </c>
      <c r="E1085" s="4" t="s">
        <v>2497</v>
      </c>
      <c r="F1085" s="5" t="s">
        <v>2498</v>
      </c>
      <c r="G1085" s="6">
        <v>40</v>
      </c>
      <c r="H1085" s="6">
        <v>55.2</v>
      </c>
      <c r="I1085" s="4" t="s">
        <v>18</v>
      </c>
    </row>
    <row r="1086" spans="1:9" s="16" customFormat="1" ht="30" customHeight="1" x14ac:dyDescent="0.25">
      <c r="A1086" s="4">
        <v>1084</v>
      </c>
      <c r="B1086" s="22" t="s">
        <v>2474</v>
      </c>
      <c r="C1086" s="4" t="s">
        <v>2492</v>
      </c>
      <c r="D1086" s="4" t="s">
        <v>1791</v>
      </c>
      <c r="E1086" s="4" t="s">
        <v>2499</v>
      </c>
      <c r="F1086" s="5" t="s">
        <v>2500</v>
      </c>
      <c r="G1086" s="6">
        <v>43</v>
      </c>
      <c r="H1086" s="6">
        <v>53</v>
      </c>
      <c r="I1086" s="4" t="s">
        <v>18</v>
      </c>
    </row>
    <row r="1087" spans="1:9" s="16" customFormat="1" ht="30" customHeight="1" x14ac:dyDescent="0.25">
      <c r="A1087" s="4">
        <v>1085</v>
      </c>
      <c r="B1087" s="22" t="s">
        <v>2474</v>
      </c>
      <c r="C1087" s="4" t="s">
        <v>2492</v>
      </c>
      <c r="D1087" s="4" t="s">
        <v>1791</v>
      </c>
      <c r="E1087" s="4" t="s">
        <v>2501</v>
      </c>
      <c r="F1087" s="5" t="s">
        <v>2502</v>
      </c>
      <c r="G1087" s="6">
        <v>36</v>
      </c>
      <c r="H1087" s="6">
        <v>51.2</v>
      </c>
      <c r="I1087" s="4" t="s">
        <v>18</v>
      </c>
    </row>
    <row r="1088" spans="1:9" s="23" customFormat="1" ht="30" customHeight="1" x14ac:dyDescent="0.25">
      <c r="A1088" s="4">
        <v>1086</v>
      </c>
      <c r="B1088" s="22" t="s">
        <v>2503</v>
      </c>
      <c r="C1088" s="4" t="s">
        <v>2504</v>
      </c>
      <c r="D1088" s="4" t="s">
        <v>1179</v>
      </c>
      <c r="E1088" s="4" t="s">
        <v>2505</v>
      </c>
      <c r="F1088" s="5" t="s">
        <v>2506</v>
      </c>
      <c r="G1088" s="6">
        <v>64.8</v>
      </c>
      <c r="H1088" s="6">
        <v>73.28</v>
      </c>
      <c r="I1088" s="7" t="s">
        <v>15</v>
      </c>
    </row>
    <row r="1089" spans="1:9" s="23" customFormat="1" ht="30" customHeight="1" x14ac:dyDescent="0.25">
      <c r="A1089" s="4">
        <v>1087</v>
      </c>
      <c r="B1089" s="22" t="s">
        <v>2503</v>
      </c>
      <c r="C1089" s="4" t="s">
        <v>2504</v>
      </c>
      <c r="D1089" s="4" t="s">
        <v>1179</v>
      </c>
      <c r="E1089" s="4" t="s">
        <v>2507</v>
      </c>
      <c r="F1089" s="5" t="s">
        <v>2508</v>
      </c>
      <c r="G1089" s="6">
        <v>67.08</v>
      </c>
      <c r="H1089" s="6">
        <v>71.847999999999999</v>
      </c>
      <c r="I1089" s="7" t="s">
        <v>15</v>
      </c>
    </row>
    <row r="1090" spans="1:9" s="23" customFormat="1" ht="30" customHeight="1" x14ac:dyDescent="0.25">
      <c r="A1090" s="4">
        <v>1088</v>
      </c>
      <c r="B1090" s="22" t="s">
        <v>2503</v>
      </c>
      <c r="C1090" s="4" t="s">
        <v>2504</v>
      </c>
      <c r="D1090" s="4" t="s">
        <v>1179</v>
      </c>
      <c r="E1090" s="4" t="s">
        <v>2509</v>
      </c>
      <c r="F1090" s="5" t="s">
        <v>2510</v>
      </c>
      <c r="G1090" s="6">
        <v>67.64</v>
      </c>
      <c r="H1090" s="6">
        <v>69.784000000000006</v>
      </c>
      <c r="I1090" s="7" t="s">
        <v>15</v>
      </c>
    </row>
    <row r="1091" spans="1:9" s="23" customFormat="1" ht="30" customHeight="1" x14ac:dyDescent="0.25">
      <c r="A1091" s="4">
        <v>1089</v>
      </c>
      <c r="B1091" s="22" t="s">
        <v>2503</v>
      </c>
      <c r="C1091" s="4" t="s">
        <v>2504</v>
      </c>
      <c r="D1091" s="4" t="s">
        <v>1179</v>
      </c>
      <c r="E1091" s="4" t="s">
        <v>2511</v>
      </c>
      <c r="F1091" s="5" t="s">
        <v>2512</v>
      </c>
      <c r="G1091" s="6">
        <v>56.2</v>
      </c>
      <c r="H1091" s="6">
        <v>64.92</v>
      </c>
      <c r="I1091" s="4" t="s">
        <v>18</v>
      </c>
    </row>
    <row r="1092" spans="1:9" s="23" customFormat="1" ht="30" customHeight="1" x14ac:dyDescent="0.25">
      <c r="A1092" s="4">
        <v>1090</v>
      </c>
      <c r="B1092" s="22" t="s">
        <v>2503</v>
      </c>
      <c r="C1092" s="4" t="s">
        <v>2504</v>
      </c>
      <c r="D1092" s="4" t="s">
        <v>1179</v>
      </c>
      <c r="E1092" s="4" t="s">
        <v>2513</v>
      </c>
      <c r="F1092" s="5" t="s">
        <v>2514</v>
      </c>
      <c r="G1092" s="6">
        <v>53.04</v>
      </c>
      <c r="H1092" s="6">
        <v>64.224000000000004</v>
      </c>
      <c r="I1092" s="4" t="s">
        <v>18</v>
      </c>
    </row>
    <row r="1093" spans="1:9" s="23" customFormat="1" ht="30" customHeight="1" x14ac:dyDescent="0.25">
      <c r="A1093" s="4">
        <v>1091</v>
      </c>
      <c r="B1093" s="22" t="s">
        <v>2503</v>
      </c>
      <c r="C1093" s="4" t="s">
        <v>2504</v>
      </c>
      <c r="D1093" s="4" t="s">
        <v>1179</v>
      </c>
      <c r="E1093" s="4" t="s">
        <v>2515</v>
      </c>
      <c r="F1093" s="5" t="s">
        <v>2516</v>
      </c>
      <c r="G1093" s="6">
        <v>54.08</v>
      </c>
      <c r="H1093" s="6">
        <v>62.847999999999999</v>
      </c>
      <c r="I1093" s="4" t="s">
        <v>18</v>
      </c>
    </row>
    <row r="1094" spans="1:9" s="23" customFormat="1" ht="30" customHeight="1" x14ac:dyDescent="0.25">
      <c r="A1094" s="4">
        <v>1092</v>
      </c>
      <c r="B1094" s="22" t="s">
        <v>2503</v>
      </c>
      <c r="C1094" s="4" t="s">
        <v>2504</v>
      </c>
      <c r="D1094" s="4" t="s">
        <v>1179</v>
      </c>
      <c r="E1094" s="4" t="s">
        <v>2517</v>
      </c>
      <c r="F1094" s="5" t="s">
        <v>2518</v>
      </c>
      <c r="G1094" s="6">
        <v>55.52</v>
      </c>
      <c r="H1094" s="6">
        <v>61.712000000000003</v>
      </c>
      <c r="I1094" s="4" t="s">
        <v>18</v>
      </c>
    </row>
    <row r="1095" spans="1:9" s="23" customFormat="1" ht="30" customHeight="1" x14ac:dyDescent="0.25">
      <c r="A1095" s="4">
        <v>1093</v>
      </c>
      <c r="B1095" s="22" t="s">
        <v>2503</v>
      </c>
      <c r="C1095" s="4" t="s">
        <v>2504</v>
      </c>
      <c r="D1095" s="4" t="s">
        <v>1179</v>
      </c>
      <c r="E1095" s="4" t="s">
        <v>2519</v>
      </c>
      <c r="F1095" s="5" t="s">
        <v>2520</v>
      </c>
      <c r="G1095" s="6">
        <v>53.44</v>
      </c>
      <c r="H1095" s="6">
        <v>60.463999999999999</v>
      </c>
      <c r="I1095" s="4" t="s">
        <v>18</v>
      </c>
    </row>
    <row r="1096" spans="1:9" s="23" customFormat="1" ht="30" customHeight="1" x14ac:dyDescent="0.25">
      <c r="A1096" s="4">
        <v>1094</v>
      </c>
      <c r="B1096" s="22" t="s">
        <v>2503</v>
      </c>
      <c r="C1096" s="4" t="s">
        <v>2504</v>
      </c>
      <c r="D1096" s="4" t="s">
        <v>1179</v>
      </c>
      <c r="E1096" s="4" t="s">
        <v>2521</v>
      </c>
      <c r="F1096" s="5" t="s">
        <v>1895</v>
      </c>
      <c r="G1096" s="6">
        <v>48.72</v>
      </c>
      <c r="H1096" s="6">
        <v>59.631999999999998</v>
      </c>
      <c r="I1096" s="4" t="s">
        <v>18</v>
      </c>
    </row>
    <row r="1097" spans="1:9" s="23" customFormat="1" ht="30" customHeight="1" x14ac:dyDescent="0.25">
      <c r="A1097" s="4">
        <v>1095</v>
      </c>
      <c r="B1097" s="22" t="s">
        <v>2503</v>
      </c>
      <c r="C1097" s="4" t="s">
        <v>2504</v>
      </c>
      <c r="D1097" s="4" t="s">
        <v>1179</v>
      </c>
      <c r="E1097" s="4" t="s">
        <v>2522</v>
      </c>
      <c r="F1097" s="5" t="s">
        <v>2523</v>
      </c>
      <c r="G1097" s="6">
        <v>52.2</v>
      </c>
      <c r="H1097" s="6">
        <v>58.12</v>
      </c>
      <c r="I1097" s="4" t="s">
        <v>18</v>
      </c>
    </row>
    <row r="1098" spans="1:9" s="23" customFormat="1" ht="30" customHeight="1" x14ac:dyDescent="0.25">
      <c r="A1098" s="4">
        <v>1096</v>
      </c>
      <c r="B1098" s="22" t="s">
        <v>2503</v>
      </c>
      <c r="C1098" s="4" t="s">
        <v>2504</v>
      </c>
      <c r="D1098" s="4" t="s">
        <v>1179</v>
      </c>
      <c r="E1098" s="4" t="s">
        <v>2524</v>
      </c>
      <c r="F1098" s="5" t="s">
        <v>2525</v>
      </c>
      <c r="G1098" s="6">
        <v>50.6</v>
      </c>
      <c r="H1098" s="6">
        <v>57.16</v>
      </c>
      <c r="I1098" s="4" t="s">
        <v>18</v>
      </c>
    </row>
    <row r="1099" spans="1:9" s="23" customFormat="1" ht="30" customHeight="1" x14ac:dyDescent="0.25">
      <c r="A1099" s="4">
        <v>1097</v>
      </c>
      <c r="B1099" s="22" t="s">
        <v>2503</v>
      </c>
      <c r="C1099" s="4" t="s">
        <v>2504</v>
      </c>
      <c r="D1099" s="4" t="s">
        <v>1179</v>
      </c>
      <c r="E1099" s="4" t="s">
        <v>2526</v>
      </c>
      <c r="F1099" s="5" t="s">
        <v>2527</v>
      </c>
      <c r="G1099" s="6">
        <v>47.28</v>
      </c>
      <c r="H1099" s="6">
        <v>56.368000000000002</v>
      </c>
      <c r="I1099" s="4" t="s">
        <v>18</v>
      </c>
    </row>
    <row r="1100" spans="1:9" s="23" customFormat="1" ht="30" customHeight="1" x14ac:dyDescent="0.25">
      <c r="A1100" s="4">
        <v>1098</v>
      </c>
      <c r="B1100" s="22" t="s">
        <v>2503</v>
      </c>
      <c r="C1100" s="4" t="s">
        <v>2504</v>
      </c>
      <c r="D1100" s="4" t="s">
        <v>1179</v>
      </c>
      <c r="E1100" s="4" t="s">
        <v>2528</v>
      </c>
      <c r="F1100" s="5" t="s">
        <v>2529</v>
      </c>
      <c r="G1100" s="6" t="s">
        <v>43</v>
      </c>
      <c r="H1100" s="6">
        <v>28.8</v>
      </c>
      <c r="I1100" s="4" t="s">
        <v>18</v>
      </c>
    </row>
    <row r="1101" spans="1:9" s="23" customFormat="1" ht="30" customHeight="1" x14ac:dyDescent="0.25">
      <c r="A1101" s="4">
        <v>1099</v>
      </c>
      <c r="B1101" s="22" t="s">
        <v>2503</v>
      </c>
      <c r="C1101" s="4" t="s">
        <v>2504</v>
      </c>
      <c r="D1101" s="4" t="s">
        <v>1179</v>
      </c>
      <c r="E1101" s="4" t="s">
        <v>2530</v>
      </c>
      <c r="F1101" s="5" t="s">
        <v>2531</v>
      </c>
      <c r="G1101" s="6" t="s">
        <v>43</v>
      </c>
      <c r="H1101" s="6">
        <v>28</v>
      </c>
      <c r="I1101" s="4" t="s">
        <v>18</v>
      </c>
    </row>
    <row r="1102" spans="1:9" s="23" customFormat="1" ht="30" customHeight="1" x14ac:dyDescent="0.25">
      <c r="A1102" s="4">
        <v>1100</v>
      </c>
      <c r="B1102" s="22" t="s">
        <v>2503</v>
      </c>
      <c r="C1102" s="4" t="s">
        <v>2504</v>
      </c>
      <c r="D1102" s="4" t="s">
        <v>1179</v>
      </c>
      <c r="E1102" s="4" t="s">
        <v>2532</v>
      </c>
      <c r="F1102" s="5" t="s">
        <v>2533</v>
      </c>
      <c r="G1102" s="6" t="s">
        <v>43</v>
      </c>
      <c r="H1102" s="6">
        <v>26.8</v>
      </c>
      <c r="I1102" s="4" t="s">
        <v>18</v>
      </c>
    </row>
    <row r="1103" spans="1:9" s="23" customFormat="1" ht="30" customHeight="1" x14ac:dyDescent="0.25">
      <c r="A1103" s="4">
        <v>1101</v>
      </c>
      <c r="B1103" s="22" t="s">
        <v>2503</v>
      </c>
      <c r="C1103" s="4" t="s">
        <v>2534</v>
      </c>
      <c r="D1103" s="4" t="s">
        <v>1569</v>
      </c>
      <c r="E1103" s="4" t="s">
        <v>2535</v>
      </c>
      <c r="F1103" s="5" t="s">
        <v>2536</v>
      </c>
      <c r="G1103" s="6">
        <v>52.64</v>
      </c>
      <c r="H1103" s="6">
        <v>60.783999999999999</v>
      </c>
      <c r="I1103" s="4" t="s">
        <v>18</v>
      </c>
    </row>
    <row r="1104" spans="1:9" s="23" customFormat="1" ht="30" customHeight="1" x14ac:dyDescent="0.25">
      <c r="A1104" s="4">
        <v>1102</v>
      </c>
      <c r="B1104" s="22" t="s">
        <v>2503</v>
      </c>
      <c r="C1104" s="4" t="s">
        <v>2534</v>
      </c>
      <c r="D1104" s="4" t="s">
        <v>1569</v>
      </c>
      <c r="E1104" s="4" t="s">
        <v>2537</v>
      </c>
      <c r="F1104" s="5" t="s">
        <v>2538</v>
      </c>
      <c r="G1104" s="6">
        <v>53</v>
      </c>
      <c r="H1104" s="6">
        <v>60.2</v>
      </c>
      <c r="I1104" s="4" t="s">
        <v>18</v>
      </c>
    </row>
    <row r="1105" spans="1:9" s="23" customFormat="1" ht="30" customHeight="1" x14ac:dyDescent="0.25">
      <c r="A1105" s="4">
        <v>1103</v>
      </c>
      <c r="B1105" s="22" t="s">
        <v>2503</v>
      </c>
      <c r="C1105" s="4" t="s">
        <v>2534</v>
      </c>
      <c r="D1105" s="4" t="s">
        <v>1569</v>
      </c>
      <c r="E1105" s="4" t="s">
        <v>2539</v>
      </c>
      <c r="F1105" s="5" t="s">
        <v>2540</v>
      </c>
      <c r="G1105" s="6">
        <v>52.04</v>
      </c>
      <c r="H1105" s="6">
        <v>59.624000000000002</v>
      </c>
      <c r="I1105" s="4" t="s">
        <v>18</v>
      </c>
    </row>
    <row r="1106" spans="1:9" s="23" customFormat="1" ht="30" customHeight="1" x14ac:dyDescent="0.25">
      <c r="A1106" s="4">
        <v>1104</v>
      </c>
      <c r="B1106" s="22" t="s">
        <v>2503</v>
      </c>
      <c r="C1106" s="4" t="s">
        <v>2534</v>
      </c>
      <c r="D1106" s="4" t="s">
        <v>1569</v>
      </c>
      <c r="E1106" s="4" t="s">
        <v>2541</v>
      </c>
      <c r="F1106" s="5" t="s">
        <v>2542</v>
      </c>
      <c r="G1106" s="6" t="s">
        <v>43</v>
      </c>
      <c r="H1106" s="6">
        <v>28.8</v>
      </c>
      <c r="I1106" s="4" t="s">
        <v>18</v>
      </c>
    </row>
    <row r="1107" spans="1:9" s="23" customFormat="1" ht="30" customHeight="1" x14ac:dyDescent="0.25">
      <c r="A1107" s="4">
        <v>1105</v>
      </c>
      <c r="B1107" s="22" t="s">
        <v>2503</v>
      </c>
      <c r="C1107" s="4" t="s">
        <v>2534</v>
      </c>
      <c r="D1107" s="4" t="s">
        <v>1569</v>
      </c>
      <c r="E1107" s="4" t="s">
        <v>2543</v>
      </c>
      <c r="F1107" s="5" t="s">
        <v>2544</v>
      </c>
      <c r="G1107" s="6" t="s">
        <v>43</v>
      </c>
      <c r="H1107" s="6">
        <v>28.8</v>
      </c>
      <c r="I1107" s="4" t="s">
        <v>18</v>
      </c>
    </row>
    <row r="1108" spans="1:9" s="1" customFormat="1" ht="30" customHeight="1" x14ac:dyDescent="0.25">
      <c r="A1108" s="4">
        <v>1106</v>
      </c>
      <c r="B1108" s="22" t="s">
        <v>2545</v>
      </c>
      <c r="C1108" s="4" t="s">
        <v>2546</v>
      </c>
      <c r="D1108" s="4" t="s">
        <v>1179</v>
      </c>
      <c r="E1108" s="4" t="s">
        <v>2547</v>
      </c>
      <c r="F1108" s="5" t="s">
        <v>2548</v>
      </c>
      <c r="G1108" s="6">
        <v>89.44</v>
      </c>
      <c r="H1108" s="6">
        <v>84.463999999999999</v>
      </c>
      <c r="I1108" s="7" t="s">
        <v>15</v>
      </c>
    </row>
    <row r="1109" spans="1:9" s="16" customFormat="1" ht="30" customHeight="1" x14ac:dyDescent="0.25">
      <c r="A1109" s="4">
        <v>1107</v>
      </c>
      <c r="B1109" s="22" t="s">
        <v>2545</v>
      </c>
      <c r="C1109" s="4" t="s">
        <v>2546</v>
      </c>
      <c r="D1109" s="4" t="s">
        <v>1179</v>
      </c>
      <c r="E1109" s="4" t="s">
        <v>2549</v>
      </c>
      <c r="F1109" s="5" t="s">
        <v>2550</v>
      </c>
      <c r="G1109" s="6">
        <v>80.239999999999995</v>
      </c>
      <c r="H1109" s="6">
        <v>76.543999999999997</v>
      </c>
      <c r="I1109" s="4" t="s">
        <v>18</v>
      </c>
    </row>
    <row r="1110" spans="1:9" s="1" customFormat="1" ht="30" customHeight="1" x14ac:dyDescent="0.25">
      <c r="A1110" s="4">
        <v>1108</v>
      </c>
      <c r="B1110" s="22" t="s">
        <v>2545</v>
      </c>
      <c r="C1110" s="4" t="s">
        <v>2546</v>
      </c>
      <c r="D1110" s="4" t="s">
        <v>1179</v>
      </c>
      <c r="E1110" s="4" t="s">
        <v>2551</v>
      </c>
      <c r="F1110" s="5" t="s">
        <v>2552</v>
      </c>
      <c r="G1110" s="6">
        <v>75.64</v>
      </c>
      <c r="H1110" s="6">
        <v>76.183999999999997</v>
      </c>
      <c r="I1110" s="4" t="s">
        <v>18</v>
      </c>
    </row>
    <row r="1111" spans="1:9" s="16" customFormat="1" ht="30" customHeight="1" x14ac:dyDescent="0.25">
      <c r="A1111" s="4">
        <v>1109</v>
      </c>
      <c r="B1111" s="22" t="s">
        <v>2545</v>
      </c>
      <c r="C1111" s="4" t="s">
        <v>2546</v>
      </c>
      <c r="D1111" s="4" t="s">
        <v>1179</v>
      </c>
      <c r="E1111" s="4" t="s">
        <v>2553</v>
      </c>
      <c r="F1111" s="5" t="s">
        <v>2554</v>
      </c>
      <c r="G1111" s="6">
        <v>68.040000000000006</v>
      </c>
      <c r="H1111" s="6">
        <v>70.823999999999998</v>
      </c>
      <c r="I1111" s="4" t="s">
        <v>18</v>
      </c>
    </row>
    <row r="1112" spans="1:9" s="16" customFormat="1" ht="30" customHeight="1" x14ac:dyDescent="0.25">
      <c r="A1112" s="4">
        <v>1110</v>
      </c>
      <c r="B1112" s="22" t="s">
        <v>2545</v>
      </c>
      <c r="C1112" s="4" t="s">
        <v>2546</v>
      </c>
      <c r="D1112" s="4" t="s">
        <v>1179</v>
      </c>
      <c r="E1112" s="4" t="s">
        <v>2555</v>
      </c>
      <c r="F1112" s="5" t="s">
        <v>2556</v>
      </c>
      <c r="G1112" s="6" t="s">
        <v>43</v>
      </c>
      <c r="H1112" s="6">
        <v>28.8</v>
      </c>
      <c r="I1112" s="4" t="s">
        <v>18</v>
      </c>
    </row>
    <row r="1113" spans="1:9" s="16" customFormat="1" ht="30" customHeight="1" x14ac:dyDescent="0.25">
      <c r="A1113" s="4">
        <v>1111</v>
      </c>
      <c r="B1113" s="22" t="s">
        <v>2545</v>
      </c>
      <c r="C1113" s="4" t="s">
        <v>2557</v>
      </c>
      <c r="D1113" s="4" t="s">
        <v>1707</v>
      </c>
      <c r="E1113" s="4" t="s">
        <v>2558</v>
      </c>
      <c r="F1113" s="5" t="s">
        <v>2559</v>
      </c>
      <c r="G1113" s="6">
        <v>91.8</v>
      </c>
      <c r="H1113" s="6">
        <v>81.48</v>
      </c>
      <c r="I1113" s="7" t="s">
        <v>15</v>
      </c>
    </row>
    <row r="1114" spans="1:9" s="16" customFormat="1" ht="30" customHeight="1" x14ac:dyDescent="0.25">
      <c r="A1114" s="4">
        <v>1112</v>
      </c>
      <c r="B1114" s="22" t="s">
        <v>2545</v>
      </c>
      <c r="C1114" s="4" t="s">
        <v>2557</v>
      </c>
      <c r="D1114" s="4" t="s">
        <v>1707</v>
      </c>
      <c r="E1114" s="4" t="s">
        <v>2560</v>
      </c>
      <c r="F1114" s="5" t="s">
        <v>2561</v>
      </c>
      <c r="G1114" s="6">
        <v>70.52</v>
      </c>
      <c r="H1114" s="6">
        <v>66.311999999999998</v>
      </c>
      <c r="I1114" s="4" t="s">
        <v>18</v>
      </c>
    </row>
    <row r="1115" spans="1:9" s="16" customFormat="1" ht="30" customHeight="1" x14ac:dyDescent="0.25">
      <c r="A1115" s="4">
        <v>1113</v>
      </c>
      <c r="B1115" s="22" t="s">
        <v>2545</v>
      </c>
      <c r="C1115" s="4" t="s">
        <v>2557</v>
      </c>
      <c r="D1115" s="4" t="s">
        <v>1707</v>
      </c>
      <c r="E1115" s="4" t="s">
        <v>2562</v>
      </c>
      <c r="F1115" s="5" t="s">
        <v>2563</v>
      </c>
      <c r="G1115" s="6">
        <v>59.4</v>
      </c>
      <c r="H1115" s="6">
        <v>64.44</v>
      </c>
      <c r="I1115" s="4" t="s">
        <v>18</v>
      </c>
    </row>
    <row r="1116" spans="1:9" s="16" customFormat="1" ht="30" customHeight="1" x14ac:dyDescent="0.25">
      <c r="A1116" s="4">
        <v>1114</v>
      </c>
      <c r="B1116" s="22" t="s">
        <v>2545</v>
      </c>
      <c r="C1116" s="4" t="s">
        <v>2557</v>
      </c>
      <c r="D1116" s="4" t="s">
        <v>1707</v>
      </c>
      <c r="E1116" s="4" t="s">
        <v>2564</v>
      </c>
      <c r="F1116" s="5" t="s">
        <v>2565</v>
      </c>
      <c r="G1116" s="6">
        <v>60.8</v>
      </c>
      <c r="H1116" s="6">
        <v>63.68</v>
      </c>
      <c r="I1116" s="4" t="s">
        <v>18</v>
      </c>
    </row>
    <row r="1117" spans="1:9" s="16" customFormat="1" ht="30" customHeight="1" x14ac:dyDescent="0.25">
      <c r="A1117" s="4">
        <v>1115</v>
      </c>
      <c r="B1117" s="22" t="s">
        <v>2545</v>
      </c>
      <c r="C1117" s="4" t="s">
        <v>2557</v>
      </c>
      <c r="D1117" s="4" t="s">
        <v>1707</v>
      </c>
      <c r="E1117" s="4" t="s">
        <v>2566</v>
      </c>
      <c r="F1117" s="5" t="s">
        <v>2567</v>
      </c>
      <c r="G1117" s="6" t="s">
        <v>43</v>
      </c>
      <c r="H1117" s="6">
        <v>26</v>
      </c>
      <c r="I1117" s="4" t="s">
        <v>18</v>
      </c>
    </row>
    <row r="1118" spans="1:9" s="1" customFormat="1" ht="30" customHeight="1" x14ac:dyDescent="0.25">
      <c r="A1118" s="4">
        <v>1116</v>
      </c>
      <c r="B1118" s="22" t="s">
        <v>2568</v>
      </c>
      <c r="C1118" s="4" t="s">
        <v>2569</v>
      </c>
      <c r="D1118" s="4" t="s">
        <v>1179</v>
      </c>
      <c r="E1118" s="4" t="s">
        <v>2570</v>
      </c>
      <c r="F1118" s="4" t="s">
        <v>2571</v>
      </c>
      <c r="G1118" s="6">
        <v>53.04</v>
      </c>
      <c r="H1118" s="6">
        <v>60.624000000000002</v>
      </c>
      <c r="I1118" s="4" t="s">
        <v>18</v>
      </c>
    </row>
    <row r="1119" spans="1:9" s="1" customFormat="1" ht="30" customHeight="1" x14ac:dyDescent="0.25">
      <c r="A1119" s="4">
        <v>1117</v>
      </c>
      <c r="B1119" s="22" t="s">
        <v>2568</v>
      </c>
      <c r="C1119" s="4" t="s">
        <v>2572</v>
      </c>
      <c r="D1119" s="4" t="s">
        <v>1195</v>
      </c>
      <c r="E1119" s="4" t="s">
        <v>2573</v>
      </c>
      <c r="F1119" s="4" t="s">
        <v>2574</v>
      </c>
      <c r="G1119" s="6">
        <v>52.48</v>
      </c>
      <c r="H1119" s="6">
        <v>60.688000000000002</v>
      </c>
      <c r="I1119" s="4" t="s">
        <v>18</v>
      </c>
    </row>
    <row r="1120" spans="1:9" s="16" customFormat="1" ht="30" customHeight="1" x14ac:dyDescent="0.25">
      <c r="A1120" s="4">
        <v>1118</v>
      </c>
      <c r="B1120" s="22" t="s">
        <v>2568</v>
      </c>
      <c r="C1120" s="4" t="s">
        <v>2575</v>
      </c>
      <c r="D1120" s="4" t="s">
        <v>1195</v>
      </c>
      <c r="E1120" s="4" t="s">
        <v>2576</v>
      </c>
      <c r="F1120" s="4" t="s">
        <v>2577</v>
      </c>
      <c r="G1120" s="6">
        <v>52.64</v>
      </c>
      <c r="H1120" s="6">
        <v>61.984000000000002</v>
      </c>
      <c r="I1120" s="4" t="s">
        <v>18</v>
      </c>
    </row>
    <row r="1121" spans="1:9" s="16" customFormat="1" ht="30" customHeight="1" x14ac:dyDescent="0.25">
      <c r="A1121" s="4">
        <v>1119</v>
      </c>
      <c r="B1121" s="22" t="s">
        <v>2568</v>
      </c>
      <c r="C1121" s="4" t="s">
        <v>2575</v>
      </c>
      <c r="D1121" s="4" t="s">
        <v>1195</v>
      </c>
      <c r="E1121" s="4" t="s">
        <v>2578</v>
      </c>
      <c r="F1121" s="4" t="s">
        <v>2579</v>
      </c>
      <c r="G1121" s="6">
        <v>54.32</v>
      </c>
      <c r="H1121" s="6">
        <v>61.392000000000003</v>
      </c>
      <c r="I1121" s="4" t="s">
        <v>18</v>
      </c>
    </row>
    <row r="1122" spans="1:9" s="16" customFormat="1" ht="30" customHeight="1" x14ac:dyDescent="0.25">
      <c r="A1122" s="4">
        <v>1120</v>
      </c>
      <c r="B1122" s="22" t="s">
        <v>2568</v>
      </c>
      <c r="C1122" s="4" t="s">
        <v>2580</v>
      </c>
      <c r="D1122" s="4" t="s">
        <v>1569</v>
      </c>
      <c r="E1122" s="4" t="s">
        <v>2581</v>
      </c>
      <c r="F1122" s="4" t="s">
        <v>2582</v>
      </c>
      <c r="G1122" s="6">
        <v>49.52</v>
      </c>
      <c r="H1122" s="6">
        <v>61.712000000000003</v>
      </c>
      <c r="I1122" s="4" t="s">
        <v>18</v>
      </c>
    </row>
    <row r="1123" spans="1:9" s="16" customFormat="1" ht="30" customHeight="1" x14ac:dyDescent="0.25">
      <c r="A1123" s="4">
        <v>1121</v>
      </c>
      <c r="B1123" s="22" t="s">
        <v>2568</v>
      </c>
      <c r="C1123" s="4" t="s">
        <v>2580</v>
      </c>
      <c r="D1123" s="4" t="s">
        <v>1569</v>
      </c>
      <c r="E1123" s="4" t="s">
        <v>2583</v>
      </c>
      <c r="F1123" s="4" t="s">
        <v>2584</v>
      </c>
      <c r="G1123" s="6">
        <v>56.4</v>
      </c>
      <c r="H1123" s="6">
        <v>60.24</v>
      </c>
      <c r="I1123" s="4" t="s">
        <v>18</v>
      </c>
    </row>
    <row r="1124" spans="1:9" s="16" customFormat="1" ht="30" customHeight="1" x14ac:dyDescent="0.25">
      <c r="A1124" s="4">
        <v>1122</v>
      </c>
      <c r="B1124" s="22" t="s">
        <v>2568</v>
      </c>
      <c r="C1124" s="4" t="s">
        <v>2580</v>
      </c>
      <c r="D1124" s="4" t="s">
        <v>1569</v>
      </c>
      <c r="E1124" s="4" t="s">
        <v>2585</v>
      </c>
      <c r="F1124" s="4" t="s">
        <v>2586</v>
      </c>
      <c r="G1124" s="6">
        <v>49.32</v>
      </c>
      <c r="H1124" s="6">
        <v>59.991999999999997</v>
      </c>
      <c r="I1124" s="4" t="s">
        <v>18</v>
      </c>
    </row>
    <row r="1125" spans="1:9" s="16" customFormat="1" ht="30" customHeight="1" x14ac:dyDescent="0.25">
      <c r="A1125" s="4">
        <v>1123</v>
      </c>
      <c r="B1125" s="22" t="s">
        <v>2568</v>
      </c>
      <c r="C1125" s="4" t="s">
        <v>2580</v>
      </c>
      <c r="D1125" s="4" t="s">
        <v>1569</v>
      </c>
      <c r="E1125" s="4" t="s">
        <v>2587</v>
      </c>
      <c r="F1125" s="4" t="s">
        <v>2588</v>
      </c>
      <c r="G1125" s="6">
        <v>45.68</v>
      </c>
      <c r="H1125" s="6">
        <v>53.408000000000001</v>
      </c>
      <c r="I1125" s="4" t="s">
        <v>18</v>
      </c>
    </row>
    <row r="1126" spans="1:9" s="16" customFormat="1" ht="30" customHeight="1" x14ac:dyDescent="0.25">
      <c r="A1126" s="4">
        <v>1124</v>
      </c>
      <c r="B1126" s="22" t="s">
        <v>2568</v>
      </c>
      <c r="C1126" s="4" t="s">
        <v>2580</v>
      </c>
      <c r="D1126" s="4" t="s">
        <v>1569</v>
      </c>
      <c r="E1126" s="4" t="s">
        <v>2589</v>
      </c>
      <c r="F1126" s="4" t="s">
        <v>2590</v>
      </c>
      <c r="G1126" s="6">
        <v>45.96</v>
      </c>
      <c r="H1126" s="6">
        <v>53.176000000000002</v>
      </c>
      <c r="I1126" s="4" t="s">
        <v>18</v>
      </c>
    </row>
    <row r="1127" spans="1:9" s="16" customFormat="1" ht="30" customHeight="1" x14ac:dyDescent="0.25">
      <c r="A1127" s="4">
        <v>1125</v>
      </c>
      <c r="B1127" s="22" t="s">
        <v>2568</v>
      </c>
      <c r="C1127" s="4" t="s">
        <v>2580</v>
      </c>
      <c r="D1127" s="4" t="s">
        <v>1569</v>
      </c>
      <c r="E1127" s="4" t="s">
        <v>2591</v>
      </c>
      <c r="F1127" s="4" t="s">
        <v>2592</v>
      </c>
      <c r="G1127" s="6" t="s">
        <v>43</v>
      </c>
      <c r="H1127" s="6">
        <f>64*0.4</f>
        <v>25.6</v>
      </c>
      <c r="I1127" s="4" t="s">
        <v>18</v>
      </c>
    </row>
    <row r="1128" spans="1:9" s="16" customFormat="1" ht="30" customHeight="1" x14ac:dyDescent="0.25">
      <c r="A1128" s="4">
        <v>1126</v>
      </c>
      <c r="B1128" s="22" t="s">
        <v>2568</v>
      </c>
      <c r="C1128" s="4" t="s">
        <v>2593</v>
      </c>
      <c r="D1128" s="4" t="s">
        <v>1795</v>
      </c>
      <c r="E1128" s="4" t="s">
        <v>2594</v>
      </c>
      <c r="F1128" s="4" t="s">
        <v>2595</v>
      </c>
      <c r="G1128" s="6">
        <v>54.16</v>
      </c>
      <c r="H1128" s="6">
        <v>62.496000000000002</v>
      </c>
      <c r="I1128" s="4" t="s">
        <v>18</v>
      </c>
    </row>
    <row r="1129" spans="1:9" s="16" customFormat="1" ht="30" customHeight="1" x14ac:dyDescent="0.25">
      <c r="A1129" s="4">
        <v>1127</v>
      </c>
      <c r="B1129" s="22" t="s">
        <v>2568</v>
      </c>
      <c r="C1129" s="4" t="s">
        <v>2593</v>
      </c>
      <c r="D1129" s="4" t="s">
        <v>1795</v>
      </c>
      <c r="E1129" s="4" t="s">
        <v>2596</v>
      </c>
      <c r="F1129" s="4" t="s">
        <v>2597</v>
      </c>
      <c r="G1129" s="6">
        <v>53.12</v>
      </c>
      <c r="H1129" s="6">
        <v>61.072000000000003</v>
      </c>
      <c r="I1129" s="4" t="s">
        <v>18</v>
      </c>
    </row>
    <row r="1130" spans="1:9" s="1" customFormat="1" ht="30" customHeight="1" x14ac:dyDescent="0.25">
      <c r="A1130" s="4">
        <v>1128</v>
      </c>
      <c r="B1130" s="22" t="s">
        <v>2598</v>
      </c>
      <c r="C1130" s="4" t="s">
        <v>2599</v>
      </c>
      <c r="D1130" s="4" t="s">
        <v>1791</v>
      </c>
      <c r="E1130" s="4" t="s">
        <v>2600</v>
      </c>
      <c r="F1130" s="5" t="s">
        <v>2601</v>
      </c>
      <c r="G1130" s="6">
        <v>94.36</v>
      </c>
      <c r="H1130" s="6">
        <v>88.616</v>
      </c>
      <c r="I1130" s="7" t="s">
        <v>15</v>
      </c>
    </row>
    <row r="1131" spans="1:9" s="1" customFormat="1" ht="30" customHeight="1" x14ac:dyDescent="0.25">
      <c r="A1131" s="4">
        <v>1129</v>
      </c>
      <c r="B1131" s="22" t="s">
        <v>2598</v>
      </c>
      <c r="C1131" s="4" t="s">
        <v>2599</v>
      </c>
      <c r="D1131" s="4" t="s">
        <v>1791</v>
      </c>
      <c r="E1131" s="4" t="s">
        <v>2602</v>
      </c>
      <c r="F1131" s="5" t="s">
        <v>2603</v>
      </c>
      <c r="G1131" s="6">
        <v>81.52</v>
      </c>
      <c r="H1131" s="6">
        <v>77.712000000000003</v>
      </c>
      <c r="I1131" s="4" t="s">
        <v>18</v>
      </c>
    </row>
    <row r="1132" spans="1:9" s="1" customFormat="1" ht="30" customHeight="1" x14ac:dyDescent="0.25">
      <c r="A1132" s="4">
        <v>1130</v>
      </c>
      <c r="B1132" s="22" t="s">
        <v>2598</v>
      </c>
      <c r="C1132" s="4" t="s">
        <v>2604</v>
      </c>
      <c r="D1132" s="4" t="s">
        <v>1795</v>
      </c>
      <c r="E1132" s="4" t="s">
        <v>2605</v>
      </c>
      <c r="F1132" s="5" t="s">
        <v>2606</v>
      </c>
      <c r="G1132" s="6">
        <v>93.24</v>
      </c>
      <c r="H1132" s="6">
        <v>84.744</v>
      </c>
      <c r="I1132" s="7" t="s">
        <v>15</v>
      </c>
    </row>
    <row r="1133" spans="1:9" s="16" customFormat="1" ht="30" customHeight="1" x14ac:dyDescent="0.25">
      <c r="A1133" s="4">
        <v>1131</v>
      </c>
      <c r="B1133" s="22" t="s">
        <v>2598</v>
      </c>
      <c r="C1133" s="4" t="s">
        <v>2604</v>
      </c>
      <c r="D1133" s="4" t="s">
        <v>1795</v>
      </c>
      <c r="E1133" s="4" t="s">
        <v>2607</v>
      </c>
      <c r="F1133" s="5" t="s">
        <v>2608</v>
      </c>
      <c r="G1133" s="6">
        <v>81.96</v>
      </c>
      <c r="H1133" s="6">
        <v>77.975999999999999</v>
      </c>
      <c r="I1133" s="4" t="s">
        <v>18</v>
      </c>
    </row>
    <row r="1134" spans="1:9" s="16" customFormat="1" ht="30" customHeight="1" x14ac:dyDescent="0.25">
      <c r="A1134" s="4">
        <v>1132</v>
      </c>
      <c r="B1134" s="22" t="s">
        <v>2598</v>
      </c>
      <c r="C1134" s="4" t="s">
        <v>2604</v>
      </c>
      <c r="D1134" s="4" t="s">
        <v>1795</v>
      </c>
      <c r="E1134" s="4" t="s">
        <v>2609</v>
      </c>
      <c r="F1134" s="5" t="s">
        <v>1422</v>
      </c>
      <c r="G1134" s="6">
        <v>76.88</v>
      </c>
      <c r="H1134" s="6">
        <v>77.328000000000003</v>
      </c>
      <c r="I1134" s="4" t="s">
        <v>18</v>
      </c>
    </row>
    <row r="1135" spans="1:9" s="16" customFormat="1" ht="30" customHeight="1" x14ac:dyDescent="0.25">
      <c r="A1135" s="4">
        <v>1133</v>
      </c>
      <c r="B1135" s="22" t="s">
        <v>2598</v>
      </c>
      <c r="C1135" s="4" t="s">
        <v>2604</v>
      </c>
      <c r="D1135" s="4" t="s">
        <v>1795</v>
      </c>
      <c r="E1135" s="4" t="s">
        <v>2610</v>
      </c>
      <c r="F1135" s="5" t="s">
        <v>2611</v>
      </c>
      <c r="G1135" s="6">
        <v>75.959999999999994</v>
      </c>
      <c r="H1135" s="6">
        <v>77.176000000000002</v>
      </c>
      <c r="I1135" s="4" t="s">
        <v>18</v>
      </c>
    </row>
    <row r="1136" spans="1:9" s="16" customFormat="1" ht="30" customHeight="1" x14ac:dyDescent="0.25">
      <c r="A1136" s="4">
        <v>1134</v>
      </c>
      <c r="B1136" s="22" t="s">
        <v>2598</v>
      </c>
      <c r="C1136" s="4" t="s">
        <v>2604</v>
      </c>
      <c r="D1136" s="4" t="s">
        <v>1795</v>
      </c>
      <c r="E1136" s="4" t="s">
        <v>2612</v>
      </c>
      <c r="F1136" s="5" t="s">
        <v>2613</v>
      </c>
      <c r="G1136" s="6">
        <v>75.36</v>
      </c>
      <c r="H1136" s="6">
        <v>74.016000000000005</v>
      </c>
      <c r="I1136" s="4" t="s">
        <v>18</v>
      </c>
    </row>
    <row r="1137" spans="1:16350" s="16" customFormat="1" ht="30" customHeight="1" x14ac:dyDescent="0.25">
      <c r="A1137" s="4">
        <v>1135</v>
      </c>
      <c r="B1137" s="22" t="s">
        <v>2598</v>
      </c>
      <c r="C1137" s="4" t="s">
        <v>2604</v>
      </c>
      <c r="D1137" s="4" t="s">
        <v>1795</v>
      </c>
      <c r="E1137" s="4" t="s">
        <v>2614</v>
      </c>
      <c r="F1137" s="5" t="s">
        <v>2615</v>
      </c>
      <c r="G1137" s="6">
        <v>69.760000000000005</v>
      </c>
      <c r="H1137" s="6">
        <v>71.855999999999995</v>
      </c>
      <c r="I1137" s="4" t="s">
        <v>18</v>
      </c>
    </row>
    <row r="1138" spans="1:16350" s="1" customFormat="1" ht="30" customHeight="1" x14ac:dyDescent="0.25">
      <c r="A1138" s="4">
        <v>1136</v>
      </c>
      <c r="B1138" s="22" t="s">
        <v>2598</v>
      </c>
      <c r="C1138" s="4" t="s">
        <v>2604</v>
      </c>
      <c r="D1138" s="4" t="s">
        <v>1795</v>
      </c>
      <c r="E1138" s="4" t="s">
        <v>2616</v>
      </c>
      <c r="F1138" s="5" t="s">
        <v>2617</v>
      </c>
      <c r="G1138" s="6" t="s">
        <v>43</v>
      </c>
      <c r="H1138" s="6">
        <v>30.4</v>
      </c>
      <c r="I1138" s="4" t="s">
        <v>18</v>
      </c>
    </row>
    <row r="1139" spans="1:16350" s="16" customFormat="1" ht="30" customHeight="1" x14ac:dyDescent="0.25">
      <c r="A1139" s="4">
        <v>1137</v>
      </c>
      <c r="B1139" s="22" t="s">
        <v>2618</v>
      </c>
      <c r="C1139" s="4" t="s">
        <v>2619</v>
      </c>
      <c r="D1139" s="4" t="s">
        <v>1179</v>
      </c>
      <c r="E1139" s="4" t="s">
        <v>2620</v>
      </c>
      <c r="F1139" s="5" t="s">
        <v>2621</v>
      </c>
      <c r="G1139" s="6">
        <v>88.68</v>
      </c>
      <c r="H1139" s="6">
        <v>82.408000000000001</v>
      </c>
      <c r="I1139" s="7" t="s">
        <v>15</v>
      </c>
    </row>
    <row r="1140" spans="1:16350" s="16" customFormat="1" ht="30" customHeight="1" x14ac:dyDescent="0.25">
      <c r="A1140" s="4">
        <v>1138</v>
      </c>
      <c r="B1140" s="22" t="s">
        <v>2618</v>
      </c>
      <c r="C1140" s="4" t="s">
        <v>2619</v>
      </c>
      <c r="D1140" s="4" t="s">
        <v>1179</v>
      </c>
      <c r="E1140" s="4" t="s">
        <v>2622</v>
      </c>
      <c r="F1140" s="5" t="s">
        <v>2623</v>
      </c>
      <c r="G1140" s="6">
        <v>80.48</v>
      </c>
      <c r="H1140" s="6">
        <v>78.287999999999997</v>
      </c>
      <c r="I1140" s="4" t="s">
        <v>18</v>
      </c>
    </row>
    <row r="1141" spans="1:16350" s="16" customFormat="1" ht="30" customHeight="1" x14ac:dyDescent="0.25">
      <c r="A1141" s="4">
        <v>1139</v>
      </c>
      <c r="B1141" s="22" t="s">
        <v>2618</v>
      </c>
      <c r="C1141" s="4" t="s">
        <v>2619</v>
      </c>
      <c r="D1141" s="4" t="s">
        <v>1179</v>
      </c>
      <c r="E1141" s="4" t="s">
        <v>2624</v>
      </c>
      <c r="F1141" s="5" t="s">
        <v>2625</v>
      </c>
      <c r="G1141" s="6">
        <v>73.959999999999994</v>
      </c>
      <c r="H1141" s="6">
        <v>77.575999999999993</v>
      </c>
      <c r="I1141" s="4" t="s">
        <v>18</v>
      </c>
    </row>
    <row r="1142" spans="1:16350" s="16" customFormat="1" ht="30" customHeight="1" x14ac:dyDescent="0.25">
      <c r="A1142" s="4">
        <v>1140</v>
      </c>
      <c r="B1142" s="22" t="s">
        <v>2618</v>
      </c>
      <c r="C1142" s="4" t="s">
        <v>2619</v>
      </c>
      <c r="D1142" s="4" t="s">
        <v>1179</v>
      </c>
      <c r="E1142" s="31" t="s">
        <v>2937</v>
      </c>
      <c r="F1142" s="5" t="s">
        <v>2626</v>
      </c>
      <c r="G1142" s="6">
        <v>73.56</v>
      </c>
      <c r="H1142" s="6">
        <v>71.335999999999999</v>
      </c>
      <c r="I1142" s="4" t="s">
        <v>18</v>
      </c>
    </row>
    <row r="1143" spans="1:16350" s="16" customFormat="1" ht="30" customHeight="1" x14ac:dyDescent="0.25">
      <c r="A1143" s="4">
        <v>1141</v>
      </c>
      <c r="B1143" s="22" t="s">
        <v>2618</v>
      </c>
      <c r="C1143" s="4" t="s">
        <v>2619</v>
      </c>
      <c r="D1143" s="4" t="s">
        <v>1179</v>
      </c>
      <c r="E1143" s="31" t="s">
        <v>2938</v>
      </c>
      <c r="F1143" s="5" t="s">
        <v>2627</v>
      </c>
      <c r="G1143" s="6" t="s">
        <v>43</v>
      </c>
      <c r="H1143" s="6">
        <v>28.8</v>
      </c>
      <c r="I1143" s="4" t="s">
        <v>18</v>
      </c>
    </row>
    <row r="1144" spans="1:16350" s="1" customFormat="1" ht="30" customHeight="1" x14ac:dyDescent="0.25">
      <c r="A1144" s="4">
        <v>1142</v>
      </c>
      <c r="B1144" s="22" t="s">
        <v>2628</v>
      </c>
      <c r="C1144" s="4" t="s">
        <v>2629</v>
      </c>
      <c r="D1144" s="4" t="s">
        <v>1179</v>
      </c>
      <c r="E1144" s="4" t="s">
        <v>2630</v>
      </c>
      <c r="F1144" s="5" t="s">
        <v>2631</v>
      </c>
      <c r="G1144" s="6">
        <v>88.4</v>
      </c>
      <c r="H1144" s="6">
        <v>83.04</v>
      </c>
      <c r="I1144" s="7" t="s">
        <v>15</v>
      </c>
    </row>
    <row r="1145" spans="1:16350" s="1" customFormat="1" ht="30" customHeight="1" x14ac:dyDescent="0.25">
      <c r="A1145" s="4">
        <v>1143</v>
      </c>
      <c r="B1145" s="22" t="s">
        <v>2628</v>
      </c>
      <c r="C1145" s="4" t="s">
        <v>2629</v>
      </c>
      <c r="D1145" s="4" t="s">
        <v>1179</v>
      </c>
      <c r="E1145" s="4" t="s">
        <v>2632</v>
      </c>
      <c r="F1145" s="5" t="s">
        <v>2633</v>
      </c>
      <c r="G1145" s="6">
        <v>75.319999999999993</v>
      </c>
      <c r="H1145" s="6">
        <v>75.191999999999993</v>
      </c>
      <c r="I1145" s="4" t="s">
        <v>18</v>
      </c>
    </row>
    <row r="1146" spans="1:16350" s="16" customFormat="1" ht="30" customHeight="1" x14ac:dyDescent="0.25">
      <c r="A1146" s="4">
        <v>1144</v>
      </c>
      <c r="B1146" s="22" t="s">
        <v>2628</v>
      </c>
      <c r="C1146" s="4" t="s">
        <v>2629</v>
      </c>
      <c r="D1146" s="4" t="s">
        <v>1179</v>
      </c>
      <c r="E1146" s="4" t="s">
        <v>2634</v>
      </c>
      <c r="F1146" s="5" t="s">
        <v>2635</v>
      </c>
      <c r="G1146" s="6">
        <v>67.64</v>
      </c>
      <c r="H1146" s="6">
        <v>69.784000000000006</v>
      </c>
      <c r="I1146" s="4" t="s">
        <v>18</v>
      </c>
    </row>
    <row r="1147" spans="1:16350" s="16" customFormat="1" ht="30" customHeight="1" x14ac:dyDescent="0.25">
      <c r="A1147" s="4">
        <v>1145</v>
      </c>
      <c r="B1147" s="22" t="s">
        <v>2628</v>
      </c>
      <c r="C1147" s="4" t="s">
        <v>2629</v>
      </c>
      <c r="D1147" s="4" t="s">
        <v>1179</v>
      </c>
      <c r="E1147" s="4" t="s">
        <v>2636</v>
      </c>
      <c r="F1147" s="5" t="s">
        <v>2637</v>
      </c>
      <c r="G1147" s="6">
        <v>64.92</v>
      </c>
      <c r="H1147" s="6">
        <v>68.951999999999998</v>
      </c>
      <c r="I1147" s="4" t="s">
        <v>18</v>
      </c>
    </row>
    <row r="1148" spans="1:16350" s="16" customFormat="1" ht="30" customHeight="1" x14ac:dyDescent="0.25">
      <c r="A1148" s="4">
        <v>1146</v>
      </c>
      <c r="B1148" s="22" t="s">
        <v>2628</v>
      </c>
      <c r="C1148" s="4" t="s">
        <v>2629</v>
      </c>
      <c r="D1148" s="4" t="s">
        <v>1179</v>
      </c>
      <c r="E1148" s="4" t="s">
        <v>2638</v>
      </c>
      <c r="F1148" s="5" t="s">
        <v>2639</v>
      </c>
      <c r="G1148" s="6" t="s">
        <v>43</v>
      </c>
      <c r="H1148" s="6">
        <v>30.4</v>
      </c>
      <c r="I1148" s="4" t="s">
        <v>18</v>
      </c>
    </row>
    <row r="1149" spans="1:16350" s="1" customFormat="1" ht="30" customHeight="1" x14ac:dyDescent="0.25">
      <c r="A1149" s="4">
        <v>1147</v>
      </c>
      <c r="B1149" s="22" t="s">
        <v>2640</v>
      </c>
      <c r="C1149" s="4" t="s">
        <v>2641</v>
      </c>
      <c r="D1149" s="4" t="s">
        <v>1179</v>
      </c>
      <c r="E1149" s="25" t="s">
        <v>2642</v>
      </c>
      <c r="F1149" s="4" t="s">
        <v>2643</v>
      </c>
      <c r="G1149" s="6">
        <v>73.12</v>
      </c>
      <c r="H1149" s="6">
        <v>74.272000000000006</v>
      </c>
      <c r="I1149" s="7" t="s">
        <v>15</v>
      </c>
    </row>
    <row r="1150" spans="1:16350" s="1" customFormat="1" ht="30" customHeight="1" x14ac:dyDescent="0.25">
      <c r="A1150" s="4">
        <v>1148</v>
      </c>
      <c r="B1150" s="22" t="s">
        <v>2640</v>
      </c>
      <c r="C1150" s="4" t="s">
        <v>2641</v>
      </c>
      <c r="D1150" s="4" t="s">
        <v>1179</v>
      </c>
      <c r="E1150" s="25" t="s">
        <v>2644</v>
      </c>
      <c r="F1150" s="4" t="s">
        <v>2645</v>
      </c>
      <c r="G1150" s="6">
        <v>70.459999999999994</v>
      </c>
      <c r="H1150" s="6">
        <v>71.475999999999999</v>
      </c>
      <c r="I1150" s="7" t="s">
        <v>15</v>
      </c>
    </row>
    <row r="1151" spans="1:16350" s="1" customFormat="1" ht="30" customHeight="1" x14ac:dyDescent="0.25">
      <c r="A1151" s="4">
        <v>1149</v>
      </c>
      <c r="B1151" s="22" t="s">
        <v>2640</v>
      </c>
      <c r="C1151" s="4" t="s">
        <v>2641</v>
      </c>
      <c r="D1151" s="4" t="s">
        <v>1179</v>
      </c>
      <c r="E1151" s="25" t="s">
        <v>2646</v>
      </c>
      <c r="F1151" s="4" t="s">
        <v>2647</v>
      </c>
      <c r="G1151" s="6">
        <v>62.6</v>
      </c>
      <c r="H1151" s="6">
        <v>65.56</v>
      </c>
      <c r="I1151" s="7" t="s">
        <v>15</v>
      </c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T1151" s="16"/>
      <c r="AU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  <c r="DE1151" s="16"/>
      <c r="DF1151" s="16"/>
      <c r="DG1151" s="16"/>
      <c r="DH1151" s="16"/>
      <c r="DI1151" s="16"/>
      <c r="DJ1151" s="16"/>
      <c r="DK1151" s="16"/>
      <c r="DL1151" s="16"/>
      <c r="DM1151" s="16"/>
      <c r="DN1151" s="16"/>
      <c r="DO1151" s="16"/>
      <c r="DP1151" s="16"/>
      <c r="DQ1151" s="16"/>
      <c r="DR1151" s="16"/>
      <c r="DS1151" s="16"/>
      <c r="DT1151" s="16"/>
      <c r="DU1151" s="16"/>
      <c r="DV1151" s="16"/>
      <c r="DW1151" s="16"/>
      <c r="DX1151" s="16"/>
      <c r="DY1151" s="16"/>
      <c r="DZ1151" s="16"/>
      <c r="EA1151" s="16"/>
      <c r="EB1151" s="16"/>
      <c r="EC1151" s="16"/>
      <c r="ED1151" s="16"/>
      <c r="EE1151" s="16"/>
      <c r="EF1151" s="16"/>
      <c r="EG1151" s="16"/>
      <c r="EH1151" s="16"/>
      <c r="EI1151" s="16"/>
      <c r="EJ1151" s="16"/>
      <c r="EK1151" s="16"/>
      <c r="EL1151" s="16"/>
      <c r="EM1151" s="16"/>
      <c r="EN1151" s="16"/>
      <c r="EO1151" s="16"/>
      <c r="EP1151" s="16"/>
      <c r="EQ1151" s="16"/>
      <c r="ER1151" s="16"/>
      <c r="ES1151" s="16"/>
      <c r="ET1151" s="16"/>
      <c r="EU1151" s="16"/>
      <c r="EV1151" s="16"/>
      <c r="EW1151" s="16"/>
      <c r="EX1151" s="16"/>
      <c r="EY1151" s="16"/>
      <c r="EZ1151" s="16"/>
      <c r="FA1151" s="16"/>
      <c r="FB1151" s="16"/>
      <c r="FC1151" s="16"/>
      <c r="FD1151" s="16"/>
      <c r="FE1151" s="16"/>
      <c r="FF1151" s="16"/>
      <c r="FG1151" s="16"/>
      <c r="FH1151" s="16"/>
      <c r="FI1151" s="16"/>
      <c r="FJ1151" s="16"/>
      <c r="FK1151" s="16"/>
      <c r="FL1151" s="16"/>
      <c r="FM1151" s="16"/>
      <c r="FN1151" s="16"/>
      <c r="FO1151" s="16"/>
      <c r="FP1151" s="16"/>
      <c r="FQ1151" s="16"/>
      <c r="FR1151" s="16"/>
      <c r="FS1151" s="16"/>
      <c r="FT1151" s="16"/>
      <c r="FU1151" s="16"/>
      <c r="FV1151" s="16"/>
      <c r="FW1151" s="16"/>
      <c r="FX1151" s="16"/>
      <c r="FY1151" s="16"/>
      <c r="FZ1151" s="16"/>
      <c r="GA1151" s="16"/>
      <c r="GB1151" s="16"/>
      <c r="GC1151" s="16"/>
      <c r="GD1151" s="16"/>
      <c r="GE1151" s="16"/>
      <c r="GF1151" s="16"/>
      <c r="GG1151" s="16"/>
      <c r="GH1151" s="16"/>
      <c r="GI1151" s="16"/>
      <c r="GJ1151" s="16"/>
      <c r="GK1151" s="16"/>
      <c r="GL1151" s="16"/>
      <c r="GM1151" s="16"/>
      <c r="GN1151" s="16"/>
      <c r="GO1151" s="16"/>
      <c r="GP1151" s="16"/>
      <c r="GQ1151" s="16"/>
      <c r="GR1151" s="16"/>
      <c r="GS1151" s="16"/>
      <c r="GT1151" s="16"/>
      <c r="GU1151" s="16"/>
      <c r="GV1151" s="16"/>
      <c r="GW1151" s="16"/>
      <c r="GX1151" s="16"/>
      <c r="GY1151" s="16"/>
      <c r="GZ1151" s="16"/>
      <c r="HA1151" s="16"/>
      <c r="HB1151" s="16"/>
      <c r="HC1151" s="16"/>
      <c r="HD1151" s="16"/>
      <c r="HE1151" s="16"/>
      <c r="HF1151" s="16"/>
      <c r="HG1151" s="16"/>
      <c r="HH1151" s="16"/>
      <c r="HI1151" s="16"/>
      <c r="HJ1151" s="16"/>
      <c r="HK1151" s="16"/>
      <c r="HL1151" s="16"/>
      <c r="HM1151" s="16"/>
      <c r="HN1151" s="16"/>
      <c r="HO1151" s="16"/>
      <c r="HP1151" s="16"/>
      <c r="HQ1151" s="16"/>
      <c r="HR1151" s="16"/>
      <c r="HS1151" s="16"/>
      <c r="HT1151" s="16"/>
      <c r="HU1151" s="16"/>
      <c r="HV1151" s="16"/>
      <c r="HW1151" s="16"/>
      <c r="HX1151" s="16"/>
      <c r="HY1151" s="16"/>
      <c r="HZ1151" s="16"/>
      <c r="IA1151" s="16"/>
      <c r="IB1151" s="16"/>
      <c r="IC1151" s="16"/>
      <c r="ID1151" s="16"/>
      <c r="IE1151" s="16"/>
      <c r="IF1151" s="16"/>
      <c r="IG1151" s="16"/>
      <c r="IH1151" s="16"/>
      <c r="II1151" s="16"/>
      <c r="IJ1151" s="16"/>
      <c r="IK1151" s="16"/>
      <c r="IL1151" s="16"/>
      <c r="IM1151" s="16"/>
      <c r="IN1151" s="16"/>
      <c r="IO1151" s="16"/>
      <c r="IP1151" s="16"/>
      <c r="IQ1151" s="16"/>
      <c r="IR1151" s="16"/>
      <c r="IS1151" s="16"/>
      <c r="IT1151" s="16"/>
      <c r="IU1151" s="16"/>
      <c r="IV1151" s="16"/>
      <c r="IW1151" s="16"/>
      <c r="IX1151" s="16"/>
      <c r="IY1151" s="16"/>
      <c r="IZ1151" s="16"/>
      <c r="JA1151" s="16"/>
      <c r="JB1151" s="16"/>
      <c r="JC1151" s="16"/>
      <c r="JD1151" s="16"/>
      <c r="JE1151" s="16"/>
      <c r="JF1151" s="16"/>
      <c r="JG1151" s="16"/>
      <c r="JH1151" s="16"/>
      <c r="JI1151" s="16"/>
      <c r="JJ1151" s="16"/>
      <c r="JK1151" s="16"/>
      <c r="JL1151" s="16"/>
      <c r="JM1151" s="16"/>
      <c r="JN1151" s="16"/>
      <c r="JO1151" s="16"/>
      <c r="JP1151" s="16"/>
      <c r="JQ1151" s="16"/>
      <c r="JR1151" s="16"/>
      <c r="JS1151" s="16"/>
      <c r="JT1151" s="16"/>
      <c r="JU1151" s="16"/>
      <c r="JV1151" s="16"/>
      <c r="JW1151" s="16"/>
      <c r="JX1151" s="16"/>
      <c r="JY1151" s="16"/>
      <c r="JZ1151" s="16"/>
      <c r="KA1151" s="16"/>
      <c r="KB1151" s="16"/>
      <c r="KC1151" s="16"/>
      <c r="KD1151" s="16"/>
      <c r="KE1151" s="16"/>
      <c r="KF1151" s="16"/>
      <c r="KG1151" s="16"/>
      <c r="KH1151" s="16"/>
      <c r="KI1151" s="16"/>
      <c r="KJ1151" s="16"/>
      <c r="KK1151" s="16"/>
      <c r="KL1151" s="16"/>
      <c r="KM1151" s="16"/>
      <c r="KN1151" s="16"/>
      <c r="KO1151" s="16"/>
      <c r="KP1151" s="16"/>
      <c r="KQ1151" s="16"/>
      <c r="KR1151" s="16"/>
      <c r="KS1151" s="16"/>
      <c r="KT1151" s="16"/>
      <c r="KU1151" s="16"/>
      <c r="KV1151" s="16"/>
      <c r="KW1151" s="16"/>
      <c r="KX1151" s="16"/>
      <c r="KY1151" s="16"/>
      <c r="KZ1151" s="16"/>
      <c r="LA1151" s="16"/>
      <c r="LB1151" s="16"/>
      <c r="LC1151" s="16"/>
      <c r="LD1151" s="16"/>
      <c r="LE1151" s="16"/>
      <c r="LF1151" s="16"/>
      <c r="LG1151" s="16"/>
      <c r="LH1151" s="16"/>
      <c r="LI1151" s="16"/>
      <c r="LJ1151" s="16"/>
      <c r="LK1151" s="16"/>
      <c r="LL1151" s="16"/>
      <c r="LM1151" s="16"/>
      <c r="LN1151" s="16"/>
      <c r="LO1151" s="16"/>
      <c r="LP1151" s="16"/>
      <c r="LQ1151" s="16"/>
      <c r="LR1151" s="16"/>
      <c r="LS1151" s="16"/>
      <c r="LT1151" s="16"/>
      <c r="LU1151" s="16"/>
      <c r="LV1151" s="16"/>
      <c r="LW1151" s="16"/>
      <c r="LX1151" s="16"/>
      <c r="LY1151" s="16"/>
      <c r="LZ1151" s="16"/>
      <c r="MA1151" s="16"/>
      <c r="MB1151" s="16"/>
      <c r="MC1151" s="16"/>
      <c r="MD1151" s="16"/>
      <c r="ME1151" s="16"/>
      <c r="MF1151" s="16"/>
      <c r="MG1151" s="16"/>
      <c r="MH1151" s="16"/>
      <c r="MI1151" s="16"/>
      <c r="MJ1151" s="16"/>
      <c r="MK1151" s="16"/>
      <c r="ML1151" s="16"/>
      <c r="MM1151" s="16"/>
      <c r="MN1151" s="16"/>
      <c r="MO1151" s="16"/>
      <c r="MP1151" s="16"/>
      <c r="MQ1151" s="16"/>
      <c r="MR1151" s="16"/>
      <c r="MS1151" s="16"/>
      <c r="MT1151" s="16"/>
      <c r="MU1151" s="16"/>
      <c r="MV1151" s="16"/>
      <c r="MW1151" s="16"/>
      <c r="MX1151" s="16"/>
      <c r="MY1151" s="16"/>
      <c r="MZ1151" s="16"/>
      <c r="NA1151" s="16"/>
      <c r="NB1151" s="16"/>
      <c r="NC1151" s="16"/>
      <c r="ND1151" s="16"/>
      <c r="NE1151" s="16"/>
      <c r="NF1151" s="16"/>
      <c r="NG1151" s="16"/>
      <c r="NH1151" s="16"/>
      <c r="NI1151" s="16"/>
      <c r="NJ1151" s="16"/>
      <c r="NK1151" s="16"/>
      <c r="NL1151" s="16"/>
      <c r="NM1151" s="16"/>
      <c r="NN1151" s="16"/>
      <c r="NO1151" s="16"/>
      <c r="NP1151" s="16"/>
      <c r="NQ1151" s="16"/>
      <c r="NR1151" s="16"/>
      <c r="NS1151" s="16"/>
      <c r="NT1151" s="16"/>
      <c r="NU1151" s="16"/>
      <c r="NV1151" s="16"/>
      <c r="NW1151" s="16"/>
      <c r="NX1151" s="16"/>
      <c r="NY1151" s="16"/>
      <c r="NZ1151" s="16"/>
      <c r="OA1151" s="16"/>
      <c r="OB1151" s="16"/>
      <c r="OC1151" s="16"/>
      <c r="OD1151" s="16"/>
      <c r="OE1151" s="16"/>
      <c r="OF1151" s="16"/>
      <c r="OG1151" s="16"/>
      <c r="OH1151" s="16"/>
      <c r="OI1151" s="16"/>
      <c r="OJ1151" s="16"/>
      <c r="OK1151" s="16"/>
      <c r="OL1151" s="16"/>
      <c r="OM1151" s="16"/>
      <c r="ON1151" s="16"/>
      <c r="OO1151" s="16"/>
      <c r="OP1151" s="16"/>
      <c r="OQ1151" s="16"/>
      <c r="OR1151" s="16"/>
      <c r="OS1151" s="16"/>
      <c r="OT1151" s="16"/>
      <c r="OU1151" s="16"/>
      <c r="OV1151" s="16"/>
      <c r="OW1151" s="16"/>
      <c r="OX1151" s="16"/>
      <c r="OY1151" s="16"/>
      <c r="OZ1151" s="16"/>
      <c r="PA1151" s="16"/>
      <c r="PB1151" s="16"/>
      <c r="PC1151" s="16"/>
      <c r="PD1151" s="16"/>
      <c r="PE1151" s="16"/>
      <c r="PF1151" s="16"/>
      <c r="PG1151" s="16"/>
      <c r="PH1151" s="16"/>
      <c r="PI1151" s="16"/>
      <c r="PJ1151" s="16"/>
      <c r="PK1151" s="16"/>
      <c r="PL1151" s="16"/>
      <c r="PM1151" s="16"/>
      <c r="PN1151" s="16"/>
      <c r="PO1151" s="16"/>
      <c r="PP1151" s="16"/>
      <c r="PQ1151" s="16"/>
      <c r="PR1151" s="16"/>
      <c r="PS1151" s="16"/>
      <c r="PT1151" s="16"/>
      <c r="PU1151" s="16"/>
      <c r="PV1151" s="16"/>
      <c r="PW1151" s="16"/>
      <c r="PX1151" s="16"/>
      <c r="PY1151" s="16"/>
      <c r="PZ1151" s="16"/>
      <c r="QA1151" s="16"/>
      <c r="QB1151" s="16"/>
      <c r="QC1151" s="16"/>
      <c r="QD1151" s="16"/>
      <c r="QE1151" s="16"/>
      <c r="QF1151" s="16"/>
      <c r="QG1151" s="16"/>
      <c r="QH1151" s="16"/>
      <c r="QI1151" s="16"/>
      <c r="QJ1151" s="16"/>
      <c r="QK1151" s="16"/>
      <c r="QL1151" s="16"/>
      <c r="QM1151" s="16"/>
      <c r="QN1151" s="16"/>
      <c r="QO1151" s="16"/>
      <c r="QP1151" s="16"/>
      <c r="QQ1151" s="16"/>
      <c r="QR1151" s="16"/>
      <c r="QS1151" s="16"/>
      <c r="QT1151" s="16"/>
      <c r="QU1151" s="16"/>
      <c r="QV1151" s="16"/>
      <c r="QW1151" s="16"/>
      <c r="QX1151" s="16"/>
      <c r="QY1151" s="16"/>
      <c r="QZ1151" s="16"/>
      <c r="RA1151" s="16"/>
      <c r="RB1151" s="16"/>
      <c r="RC1151" s="16"/>
      <c r="RD1151" s="16"/>
      <c r="RE1151" s="16"/>
      <c r="RF1151" s="16"/>
      <c r="RG1151" s="16"/>
      <c r="RH1151" s="16"/>
      <c r="RI1151" s="16"/>
      <c r="RJ1151" s="16"/>
      <c r="RK1151" s="16"/>
      <c r="RL1151" s="16"/>
      <c r="RM1151" s="16"/>
      <c r="RN1151" s="16"/>
      <c r="RO1151" s="16"/>
      <c r="RP1151" s="16"/>
      <c r="RQ1151" s="16"/>
      <c r="RR1151" s="16"/>
      <c r="RS1151" s="16"/>
      <c r="RT1151" s="16"/>
      <c r="RU1151" s="16"/>
      <c r="RV1151" s="16"/>
      <c r="RW1151" s="16"/>
      <c r="RX1151" s="16"/>
      <c r="RY1151" s="16"/>
      <c r="RZ1151" s="16"/>
      <c r="SA1151" s="16"/>
      <c r="SB1151" s="16"/>
      <c r="SC1151" s="16"/>
      <c r="SD1151" s="16"/>
      <c r="SE1151" s="16"/>
      <c r="SF1151" s="16"/>
      <c r="SG1151" s="16"/>
      <c r="SH1151" s="16"/>
      <c r="SI1151" s="16"/>
      <c r="SJ1151" s="16"/>
      <c r="SK1151" s="16"/>
      <c r="SL1151" s="16"/>
      <c r="SM1151" s="16"/>
      <c r="SN1151" s="16"/>
      <c r="SO1151" s="16"/>
      <c r="SP1151" s="16"/>
      <c r="SQ1151" s="16"/>
      <c r="SR1151" s="16"/>
      <c r="SS1151" s="16"/>
      <c r="ST1151" s="16"/>
      <c r="SU1151" s="16"/>
      <c r="SV1151" s="16"/>
      <c r="SW1151" s="16"/>
      <c r="SX1151" s="16"/>
      <c r="SY1151" s="16"/>
      <c r="SZ1151" s="16"/>
      <c r="TA1151" s="16"/>
      <c r="TB1151" s="16"/>
      <c r="TC1151" s="16"/>
      <c r="TD1151" s="16"/>
      <c r="TE1151" s="16"/>
      <c r="TF1151" s="16"/>
      <c r="TG1151" s="16"/>
      <c r="TH1151" s="16"/>
      <c r="TI1151" s="16"/>
      <c r="TJ1151" s="16"/>
      <c r="TK1151" s="16"/>
      <c r="TL1151" s="16"/>
      <c r="TM1151" s="16"/>
      <c r="TN1151" s="16"/>
      <c r="TO1151" s="16"/>
      <c r="TP1151" s="16"/>
      <c r="TQ1151" s="16"/>
      <c r="TR1151" s="16"/>
      <c r="TS1151" s="16"/>
      <c r="TT1151" s="16"/>
      <c r="TU1151" s="16"/>
      <c r="TV1151" s="16"/>
      <c r="TW1151" s="16"/>
      <c r="TX1151" s="16"/>
      <c r="TY1151" s="16"/>
      <c r="TZ1151" s="16"/>
      <c r="UA1151" s="16"/>
      <c r="UB1151" s="16"/>
      <c r="UC1151" s="16"/>
      <c r="UD1151" s="16"/>
      <c r="UE1151" s="16"/>
      <c r="UF1151" s="16"/>
      <c r="UG1151" s="16"/>
      <c r="UH1151" s="16"/>
      <c r="UI1151" s="16"/>
      <c r="UJ1151" s="16"/>
      <c r="UK1151" s="16"/>
      <c r="UL1151" s="16"/>
      <c r="UM1151" s="16"/>
      <c r="UN1151" s="16"/>
      <c r="UO1151" s="16"/>
      <c r="UP1151" s="16"/>
      <c r="UQ1151" s="16"/>
      <c r="UR1151" s="16"/>
      <c r="US1151" s="16"/>
      <c r="UT1151" s="16"/>
      <c r="UU1151" s="16"/>
      <c r="UV1151" s="16"/>
      <c r="UW1151" s="16"/>
      <c r="UX1151" s="16"/>
      <c r="UY1151" s="16"/>
      <c r="UZ1151" s="16"/>
      <c r="VA1151" s="16"/>
      <c r="VB1151" s="16"/>
      <c r="VC1151" s="16"/>
      <c r="VD1151" s="16"/>
      <c r="VE1151" s="16"/>
      <c r="VF1151" s="16"/>
      <c r="VG1151" s="16"/>
      <c r="VH1151" s="16"/>
      <c r="VI1151" s="16"/>
      <c r="VJ1151" s="16"/>
      <c r="VK1151" s="16"/>
      <c r="VL1151" s="16"/>
      <c r="VM1151" s="16"/>
      <c r="VN1151" s="16"/>
      <c r="VO1151" s="16"/>
      <c r="VP1151" s="16"/>
      <c r="VQ1151" s="16"/>
      <c r="VR1151" s="16"/>
      <c r="VS1151" s="16"/>
      <c r="VT1151" s="16"/>
      <c r="VU1151" s="16"/>
      <c r="VV1151" s="16"/>
      <c r="VW1151" s="16"/>
      <c r="VX1151" s="16"/>
      <c r="VY1151" s="16"/>
      <c r="VZ1151" s="16"/>
      <c r="WA1151" s="16"/>
      <c r="WB1151" s="16"/>
      <c r="WC1151" s="16"/>
      <c r="WD1151" s="16"/>
      <c r="WE1151" s="16"/>
      <c r="WF1151" s="16"/>
      <c r="WG1151" s="16"/>
      <c r="WH1151" s="16"/>
      <c r="WI1151" s="16"/>
      <c r="WJ1151" s="16"/>
      <c r="WK1151" s="16"/>
      <c r="WL1151" s="16"/>
      <c r="WM1151" s="16"/>
      <c r="WN1151" s="16"/>
      <c r="WO1151" s="16"/>
      <c r="WP1151" s="16"/>
      <c r="WQ1151" s="16"/>
      <c r="WR1151" s="16"/>
      <c r="WS1151" s="16"/>
      <c r="WT1151" s="16"/>
      <c r="WU1151" s="16"/>
      <c r="WV1151" s="16"/>
      <c r="WW1151" s="16"/>
      <c r="WX1151" s="16"/>
      <c r="WY1151" s="16"/>
      <c r="WZ1151" s="16"/>
      <c r="XA1151" s="16"/>
      <c r="XB1151" s="16"/>
      <c r="XC1151" s="16"/>
      <c r="XD1151" s="16"/>
      <c r="XE1151" s="16"/>
      <c r="XF1151" s="16"/>
      <c r="XG1151" s="16"/>
      <c r="XH1151" s="16"/>
      <c r="XI1151" s="16"/>
      <c r="XJ1151" s="16"/>
      <c r="XK1151" s="16"/>
      <c r="XL1151" s="16"/>
      <c r="XM1151" s="16"/>
      <c r="XN1151" s="16"/>
      <c r="XO1151" s="16"/>
      <c r="XP1151" s="16"/>
      <c r="XQ1151" s="16"/>
      <c r="XR1151" s="16"/>
      <c r="XS1151" s="16"/>
      <c r="XT1151" s="16"/>
      <c r="XU1151" s="16"/>
      <c r="XV1151" s="16"/>
      <c r="XW1151" s="16"/>
      <c r="XX1151" s="16"/>
      <c r="XY1151" s="16"/>
      <c r="XZ1151" s="16"/>
      <c r="YA1151" s="16"/>
      <c r="YB1151" s="16"/>
      <c r="YC1151" s="16"/>
      <c r="YD1151" s="16"/>
      <c r="YE1151" s="16"/>
      <c r="YF1151" s="16"/>
      <c r="YG1151" s="16"/>
      <c r="YH1151" s="16"/>
      <c r="YI1151" s="16"/>
      <c r="YJ1151" s="16"/>
      <c r="YK1151" s="16"/>
      <c r="YL1151" s="16"/>
      <c r="YM1151" s="16"/>
      <c r="YN1151" s="16"/>
      <c r="YO1151" s="16"/>
      <c r="YP1151" s="16"/>
      <c r="YQ1151" s="16"/>
      <c r="YR1151" s="16"/>
      <c r="YS1151" s="16"/>
      <c r="YT1151" s="16"/>
      <c r="YU1151" s="16"/>
      <c r="YV1151" s="16"/>
      <c r="YW1151" s="16"/>
      <c r="YX1151" s="16"/>
      <c r="YY1151" s="16"/>
      <c r="YZ1151" s="16"/>
      <c r="ZA1151" s="16"/>
      <c r="ZB1151" s="16"/>
      <c r="ZC1151" s="16"/>
      <c r="ZD1151" s="16"/>
      <c r="ZE1151" s="16"/>
      <c r="ZF1151" s="16"/>
      <c r="ZG1151" s="16"/>
      <c r="ZH1151" s="16"/>
      <c r="ZI1151" s="16"/>
      <c r="ZJ1151" s="16"/>
      <c r="ZK1151" s="16"/>
      <c r="ZL1151" s="16"/>
      <c r="ZM1151" s="16"/>
      <c r="ZN1151" s="16"/>
      <c r="ZO1151" s="16"/>
      <c r="ZP1151" s="16"/>
      <c r="ZQ1151" s="16"/>
      <c r="ZR1151" s="16"/>
      <c r="ZS1151" s="16"/>
      <c r="ZT1151" s="16"/>
      <c r="ZU1151" s="16"/>
      <c r="ZV1151" s="16"/>
      <c r="ZW1151" s="16"/>
      <c r="ZX1151" s="16"/>
      <c r="ZY1151" s="16"/>
      <c r="ZZ1151" s="16"/>
      <c r="AAA1151" s="16"/>
      <c r="AAB1151" s="16"/>
      <c r="AAC1151" s="16"/>
      <c r="AAD1151" s="16"/>
      <c r="AAE1151" s="16"/>
      <c r="AAF1151" s="16"/>
      <c r="AAG1151" s="16"/>
      <c r="AAH1151" s="16"/>
      <c r="AAI1151" s="16"/>
      <c r="AAJ1151" s="16"/>
      <c r="AAK1151" s="16"/>
      <c r="AAL1151" s="16"/>
      <c r="AAM1151" s="16"/>
      <c r="AAN1151" s="16"/>
      <c r="AAO1151" s="16"/>
      <c r="AAP1151" s="16"/>
      <c r="AAQ1151" s="16"/>
      <c r="AAR1151" s="16"/>
      <c r="AAS1151" s="16"/>
      <c r="AAT1151" s="16"/>
      <c r="AAU1151" s="16"/>
      <c r="AAV1151" s="16"/>
      <c r="AAW1151" s="16"/>
      <c r="AAX1151" s="16"/>
      <c r="AAY1151" s="16"/>
      <c r="AAZ1151" s="16"/>
      <c r="ABA1151" s="16"/>
      <c r="ABB1151" s="16"/>
      <c r="ABC1151" s="16"/>
      <c r="ABD1151" s="16"/>
      <c r="ABE1151" s="16"/>
      <c r="ABF1151" s="16"/>
      <c r="ABG1151" s="16"/>
      <c r="ABH1151" s="16"/>
      <c r="ABI1151" s="16"/>
      <c r="ABJ1151" s="16"/>
      <c r="ABK1151" s="16"/>
      <c r="ABL1151" s="16"/>
      <c r="ABM1151" s="16"/>
      <c r="ABN1151" s="16"/>
      <c r="ABO1151" s="16"/>
      <c r="ABP1151" s="16"/>
      <c r="ABQ1151" s="16"/>
      <c r="ABR1151" s="16"/>
      <c r="ABS1151" s="16"/>
      <c r="ABT1151" s="16"/>
      <c r="ABU1151" s="16"/>
      <c r="ABV1151" s="16"/>
      <c r="ABW1151" s="16"/>
      <c r="ABX1151" s="16"/>
      <c r="ABY1151" s="16"/>
      <c r="ABZ1151" s="16"/>
      <c r="ACA1151" s="16"/>
      <c r="ACB1151" s="16"/>
      <c r="ACC1151" s="16"/>
      <c r="ACD1151" s="16"/>
      <c r="ACE1151" s="16"/>
      <c r="ACF1151" s="16"/>
      <c r="ACG1151" s="16"/>
      <c r="ACH1151" s="16"/>
      <c r="ACI1151" s="16"/>
      <c r="ACJ1151" s="16"/>
      <c r="ACK1151" s="16"/>
      <c r="ACL1151" s="16"/>
      <c r="ACM1151" s="16"/>
      <c r="ACN1151" s="16"/>
      <c r="ACO1151" s="16"/>
      <c r="ACP1151" s="16"/>
      <c r="ACQ1151" s="16"/>
      <c r="ACR1151" s="16"/>
      <c r="ACS1151" s="16"/>
      <c r="ACT1151" s="16"/>
      <c r="ACU1151" s="16"/>
      <c r="ACV1151" s="16"/>
      <c r="ACW1151" s="16"/>
      <c r="ACX1151" s="16"/>
      <c r="ACY1151" s="16"/>
      <c r="ACZ1151" s="16"/>
      <c r="ADA1151" s="16"/>
      <c r="ADB1151" s="16"/>
      <c r="ADC1151" s="16"/>
      <c r="ADD1151" s="16"/>
      <c r="ADE1151" s="16"/>
      <c r="ADF1151" s="16"/>
      <c r="ADG1151" s="16"/>
      <c r="ADH1151" s="16"/>
      <c r="ADI1151" s="16"/>
      <c r="ADJ1151" s="16"/>
      <c r="ADK1151" s="16"/>
      <c r="ADL1151" s="16"/>
      <c r="ADM1151" s="16"/>
      <c r="ADN1151" s="16"/>
      <c r="ADO1151" s="16"/>
      <c r="ADP1151" s="16"/>
      <c r="ADQ1151" s="16"/>
      <c r="ADR1151" s="16"/>
      <c r="ADS1151" s="16"/>
      <c r="ADT1151" s="16"/>
      <c r="ADU1151" s="16"/>
      <c r="ADV1151" s="16"/>
      <c r="ADW1151" s="16"/>
      <c r="ADX1151" s="16"/>
      <c r="ADY1151" s="16"/>
      <c r="ADZ1151" s="16"/>
      <c r="AEA1151" s="16"/>
      <c r="AEB1151" s="16"/>
      <c r="AEC1151" s="16"/>
      <c r="AED1151" s="16"/>
      <c r="AEE1151" s="16"/>
      <c r="AEF1151" s="16"/>
      <c r="AEG1151" s="16"/>
      <c r="AEH1151" s="16"/>
      <c r="AEI1151" s="16"/>
      <c r="AEJ1151" s="16"/>
      <c r="AEK1151" s="16"/>
      <c r="AEL1151" s="16"/>
      <c r="AEM1151" s="16"/>
      <c r="AEN1151" s="16"/>
      <c r="AEO1151" s="16"/>
      <c r="AEP1151" s="16"/>
      <c r="AEQ1151" s="16"/>
      <c r="AER1151" s="16"/>
      <c r="AES1151" s="16"/>
      <c r="AET1151" s="16"/>
      <c r="AEU1151" s="16"/>
      <c r="AEV1151" s="16"/>
      <c r="AEW1151" s="16"/>
      <c r="AEX1151" s="16"/>
      <c r="AEY1151" s="16"/>
      <c r="AEZ1151" s="16"/>
      <c r="AFA1151" s="16"/>
      <c r="AFB1151" s="16"/>
      <c r="AFC1151" s="16"/>
      <c r="AFD1151" s="16"/>
      <c r="AFE1151" s="16"/>
      <c r="AFF1151" s="16"/>
      <c r="AFG1151" s="16"/>
      <c r="AFH1151" s="16"/>
      <c r="AFI1151" s="16"/>
      <c r="AFJ1151" s="16"/>
      <c r="AFK1151" s="16"/>
      <c r="AFL1151" s="16"/>
      <c r="AFM1151" s="16"/>
      <c r="AFN1151" s="16"/>
      <c r="AFO1151" s="16"/>
      <c r="AFP1151" s="16"/>
      <c r="AFQ1151" s="16"/>
      <c r="AFR1151" s="16"/>
      <c r="AFS1151" s="16"/>
      <c r="AFT1151" s="16"/>
      <c r="AFU1151" s="16"/>
      <c r="AFV1151" s="16"/>
      <c r="AFW1151" s="16"/>
      <c r="AFX1151" s="16"/>
      <c r="AFY1151" s="16"/>
      <c r="AFZ1151" s="16"/>
      <c r="AGA1151" s="16"/>
      <c r="AGB1151" s="16"/>
      <c r="AGC1151" s="16"/>
      <c r="AGD1151" s="16"/>
      <c r="AGE1151" s="16"/>
      <c r="AGF1151" s="16"/>
      <c r="AGG1151" s="16"/>
      <c r="AGH1151" s="16"/>
      <c r="AGI1151" s="16"/>
      <c r="AGJ1151" s="16"/>
      <c r="AGK1151" s="16"/>
      <c r="AGL1151" s="16"/>
      <c r="AGM1151" s="16"/>
      <c r="AGN1151" s="16"/>
      <c r="AGO1151" s="16"/>
      <c r="AGP1151" s="16"/>
      <c r="AGQ1151" s="16"/>
      <c r="AGR1151" s="16"/>
      <c r="AGS1151" s="16"/>
      <c r="AGT1151" s="16"/>
      <c r="AGU1151" s="16"/>
      <c r="AGV1151" s="16"/>
      <c r="AGW1151" s="16"/>
      <c r="AGX1151" s="16"/>
      <c r="AGY1151" s="16"/>
      <c r="AGZ1151" s="16"/>
      <c r="AHA1151" s="16"/>
      <c r="AHB1151" s="16"/>
      <c r="AHC1151" s="16"/>
      <c r="AHD1151" s="16"/>
      <c r="AHE1151" s="16"/>
      <c r="AHF1151" s="16"/>
      <c r="AHG1151" s="16"/>
      <c r="AHH1151" s="16"/>
      <c r="AHI1151" s="16"/>
      <c r="AHJ1151" s="16"/>
      <c r="AHK1151" s="16"/>
      <c r="AHL1151" s="16"/>
      <c r="AHM1151" s="16"/>
      <c r="AHN1151" s="16"/>
      <c r="AHO1151" s="16"/>
      <c r="AHP1151" s="16"/>
      <c r="AHQ1151" s="16"/>
      <c r="AHR1151" s="16"/>
      <c r="AHS1151" s="16"/>
      <c r="AHT1151" s="16"/>
      <c r="AHU1151" s="16"/>
      <c r="AHV1151" s="16"/>
      <c r="AHW1151" s="16"/>
      <c r="AHX1151" s="16"/>
      <c r="AHY1151" s="16"/>
      <c r="AHZ1151" s="16"/>
      <c r="AIA1151" s="16"/>
      <c r="AIB1151" s="16"/>
      <c r="AIC1151" s="16"/>
      <c r="AID1151" s="16"/>
      <c r="AIE1151" s="16"/>
      <c r="AIF1151" s="16"/>
      <c r="AIG1151" s="16"/>
      <c r="AIH1151" s="16"/>
      <c r="AII1151" s="16"/>
      <c r="AIJ1151" s="16"/>
      <c r="AIK1151" s="16"/>
      <c r="AIL1151" s="16"/>
      <c r="AIM1151" s="16"/>
      <c r="AIN1151" s="16"/>
      <c r="AIO1151" s="16"/>
      <c r="AIP1151" s="16"/>
      <c r="AIQ1151" s="16"/>
      <c r="AIR1151" s="16"/>
      <c r="AIS1151" s="16"/>
      <c r="AIT1151" s="16"/>
      <c r="AIU1151" s="16"/>
      <c r="AIV1151" s="16"/>
      <c r="AIW1151" s="16"/>
      <c r="AIX1151" s="16"/>
      <c r="AIY1151" s="16"/>
      <c r="AIZ1151" s="16"/>
      <c r="AJA1151" s="16"/>
      <c r="AJB1151" s="16"/>
      <c r="AJC1151" s="16"/>
      <c r="AJD1151" s="16"/>
      <c r="AJE1151" s="16"/>
      <c r="AJF1151" s="16"/>
      <c r="AJG1151" s="16"/>
      <c r="AJH1151" s="16"/>
      <c r="AJI1151" s="16"/>
      <c r="AJJ1151" s="16"/>
      <c r="AJK1151" s="16"/>
      <c r="AJL1151" s="16"/>
      <c r="AJM1151" s="16"/>
      <c r="AJN1151" s="16"/>
      <c r="AJO1151" s="16"/>
      <c r="AJP1151" s="16"/>
      <c r="AJQ1151" s="16"/>
      <c r="AJR1151" s="16"/>
      <c r="AJS1151" s="16"/>
      <c r="AJT1151" s="16"/>
      <c r="AJU1151" s="16"/>
      <c r="AJV1151" s="16"/>
      <c r="AJW1151" s="16"/>
      <c r="AJX1151" s="16"/>
      <c r="AJY1151" s="16"/>
      <c r="AJZ1151" s="16"/>
      <c r="AKA1151" s="16"/>
      <c r="AKB1151" s="16"/>
      <c r="AKC1151" s="16"/>
      <c r="AKD1151" s="16"/>
      <c r="AKE1151" s="16"/>
      <c r="AKF1151" s="16"/>
      <c r="AKG1151" s="16"/>
      <c r="AKH1151" s="16"/>
      <c r="AKI1151" s="16"/>
      <c r="AKJ1151" s="16"/>
      <c r="AKK1151" s="16"/>
      <c r="AKL1151" s="16"/>
      <c r="AKM1151" s="16"/>
      <c r="AKN1151" s="16"/>
      <c r="AKO1151" s="16"/>
      <c r="AKP1151" s="16"/>
      <c r="AKQ1151" s="16"/>
      <c r="AKR1151" s="16"/>
      <c r="AKS1151" s="16"/>
      <c r="AKT1151" s="16"/>
      <c r="AKU1151" s="16"/>
      <c r="AKV1151" s="16"/>
      <c r="AKW1151" s="16"/>
      <c r="AKX1151" s="16"/>
      <c r="AKY1151" s="16"/>
      <c r="AKZ1151" s="16"/>
      <c r="ALA1151" s="16"/>
      <c r="ALB1151" s="16"/>
      <c r="ALC1151" s="16"/>
      <c r="ALD1151" s="16"/>
      <c r="ALE1151" s="16"/>
      <c r="ALF1151" s="16"/>
      <c r="ALG1151" s="16"/>
      <c r="ALH1151" s="16"/>
      <c r="ALI1151" s="16"/>
      <c r="ALJ1151" s="16"/>
      <c r="ALK1151" s="16"/>
      <c r="ALL1151" s="16"/>
      <c r="ALM1151" s="16"/>
      <c r="ALN1151" s="16"/>
      <c r="ALO1151" s="16"/>
      <c r="ALP1151" s="16"/>
      <c r="ALQ1151" s="16"/>
      <c r="ALR1151" s="16"/>
      <c r="ALS1151" s="16"/>
      <c r="ALT1151" s="16"/>
      <c r="ALU1151" s="16"/>
      <c r="ALV1151" s="16"/>
      <c r="ALW1151" s="16"/>
      <c r="ALX1151" s="16"/>
      <c r="ALY1151" s="16"/>
      <c r="ALZ1151" s="16"/>
      <c r="AMA1151" s="16"/>
      <c r="AMB1151" s="16"/>
      <c r="AMC1151" s="16"/>
      <c r="AMD1151" s="16"/>
      <c r="AME1151" s="16"/>
      <c r="AMF1151" s="16"/>
      <c r="AMG1151" s="16"/>
      <c r="AMH1151" s="16"/>
      <c r="AMI1151" s="16"/>
      <c r="AMJ1151" s="16"/>
      <c r="AMK1151" s="16"/>
      <c r="AML1151" s="16"/>
      <c r="AMM1151" s="16"/>
      <c r="AMN1151" s="16"/>
      <c r="AMO1151" s="16"/>
      <c r="AMP1151" s="16"/>
      <c r="AMQ1151" s="16"/>
      <c r="AMR1151" s="16"/>
      <c r="AMS1151" s="16"/>
      <c r="AMT1151" s="16"/>
      <c r="AMU1151" s="16"/>
      <c r="AMV1151" s="16"/>
      <c r="AMW1151" s="16"/>
      <c r="AMX1151" s="16"/>
      <c r="AMY1151" s="16"/>
      <c r="AMZ1151" s="16"/>
      <c r="ANA1151" s="16"/>
      <c r="ANB1151" s="16"/>
      <c r="ANC1151" s="16"/>
      <c r="AND1151" s="16"/>
      <c r="ANE1151" s="16"/>
      <c r="ANF1151" s="16"/>
      <c r="ANG1151" s="16"/>
      <c r="ANH1151" s="16"/>
      <c r="ANI1151" s="16"/>
      <c r="ANJ1151" s="16"/>
      <c r="ANK1151" s="16"/>
      <c r="ANL1151" s="16"/>
      <c r="ANM1151" s="16"/>
      <c r="ANN1151" s="16"/>
      <c r="ANO1151" s="16"/>
      <c r="ANP1151" s="16"/>
      <c r="ANQ1151" s="16"/>
      <c r="ANR1151" s="16"/>
      <c r="ANS1151" s="16"/>
      <c r="ANT1151" s="16"/>
      <c r="ANU1151" s="16"/>
      <c r="ANV1151" s="16"/>
      <c r="ANW1151" s="16"/>
      <c r="ANX1151" s="16"/>
      <c r="ANY1151" s="16"/>
      <c r="ANZ1151" s="16"/>
      <c r="AOA1151" s="16"/>
      <c r="AOB1151" s="16"/>
      <c r="AOC1151" s="16"/>
      <c r="AOD1151" s="16"/>
      <c r="AOE1151" s="16"/>
      <c r="AOF1151" s="16"/>
      <c r="AOG1151" s="16"/>
      <c r="AOH1151" s="16"/>
      <c r="AOI1151" s="16"/>
      <c r="AOJ1151" s="16"/>
      <c r="AOK1151" s="16"/>
      <c r="AOL1151" s="16"/>
      <c r="AOM1151" s="16"/>
      <c r="AON1151" s="16"/>
      <c r="AOO1151" s="16"/>
      <c r="AOP1151" s="16"/>
      <c r="AOQ1151" s="16"/>
      <c r="AOR1151" s="16"/>
      <c r="AOS1151" s="16"/>
      <c r="AOT1151" s="16"/>
      <c r="AOU1151" s="16"/>
      <c r="AOV1151" s="16"/>
      <c r="AOW1151" s="16"/>
      <c r="AOX1151" s="16"/>
      <c r="AOY1151" s="16"/>
      <c r="AOZ1151" s="16"/>
      <c r="APA1151" s="16"/>
      <c r="APB1151" s="16"/>
      <c r="APC1151" s="16"/>
      <c r="APD1151" s="16"/>
      <c r="APE1151" s="16"/>
      <c r="APF1151" s="16"/>
      <c r="APG1151" s="16"/>
      <c r="APH1151" s="16"/>
      <c r="API1151" s="16"/>
      <c r="APJ1151" s="16"/>
      <c r="APK1151" s="16"/>
      <c r="APL1151" s="16"/>
      <c r="APM1151" s="16"/>
      <c r="APN1151" s="16"/>
      <c r="APO1151" s="16"/>
      <c r="APP1151" s="16"/>
      <c r="APQ1151" s="16"/>
      <c r="APR1151" s="16"/>
      <c r="APS1151" s="16"/>
      <c r="APT1151" s="16"/>
      <c r="APU1151" s="16"/>
      <c r="APV1151" s="16"/>
      <c r="APW1151" s="16"/>
      <c r="APX1151" s="16"/>
      <c r="APY1151" s="16"/>
      <c r="APZ1151" s="16"/>
      <c r="AQA1151" s="16"/>
      <c r="AQB1151" s="16"/>
      <c r="AQC1151" s="16"/>
      <c r="AQD1151" s="16"/>
      <c r="AQE1151" s="16"/>
      <c r="AQF1151" s="16"/>
      <c r="AQG1151" s="16"/>
      <c r="AQH1151" s="16"/>
      <c r="AQI1151" s="16"/>
      <c r="AQJ1151" s="16"/>
      <c r="AQK1151" s="16"/>
      <c r="AQL1151" s="16"/>
      <c r="AQM1151" s="16"/>
      <c r="AQN1151" s="16"/>
      <c r="AQO1151" s="16"/>
      <c r="AQP1151" s="16"/>
      <c r="AQQ1151" s="16"/>
      <c r="AQR1151" s="16"/>
      <c r="AQS1151" s="16"/>
      <c r="AQT1151" s="16"/>
      <c r="AQU1151" s="16"/>
      <c r="AQV1151" s="16"/>
      <c r="AQW1151" s="16"/>
      <c r="AQX1151" s="16"/>
      <c r="AQY1151" s="16"/>
      <c r="AQZ1151" s="16"/>
      <c r="ARA1151" s="16"/>
      <c r="ARB1151" s="16"/>
      <c r="ARC1151" s="16"/>
      <c r="ARD1151" s="16"/>
      <c r="ARE1151" s="16"/>
      <c r="ARF1151" s="16"/>
      <c r="ARG1151" s="16"/>
      <c r="ARH1151" s="16"/>
      <c r="ARI1151" s="16"/>
      <c r="ARJ1151" s="16"/>
      <c r="ARK1151" s="16"/>
      <c r="ARL1151" s="16"/>
      <c r="ARM1151" s="16"/>
      <c r="ARN1151" s="16"/>
      <c r="ARO1151" s="16"/>
      <c r="ARP1151" s="16"/>
      <c r="ARQ1151" s="16"/>
      <c r="ARR1151" s="16"/>
      <c r="ARS1151" s="16"/>
      <c r="ART1151" s="16"/>
      <c r="ARU1151" s="16"/>
      <c r="ARV1151" s="16"/>
      <c r="ARW1151" s="16"/>
      <c r="ARX1151" s="16"/>
      <c r="ARY1151" s="16"/>
      <c r="ARZ1151" s="16"/>
      <c r="ASA1151" s="16"/>
      <c r="ASB1151" s="16"/>
      <c r="ASC1151" s="16"/>
      <c r="ASD1151" s="16"/>
      <c r="ASE1151" s="16"/>
      <c r="ASF1151" s="16"/>
      <c r="ASG1151" s="16"/>
      <c r="ASH1151" s="16"/>
      <c r="ASI1151" s="16"/>
      <c r="ASJ1151" s="16"/>
      <c r="ASK1151" s="16"/>
      <c r="ASL1151" s="16"/>
      <c r="ASM1151" s="16"/>
      <c r="ASN1151" s="16"/>
      <c r="ASO1151" s="16"/>
      <c r="ASP1151" s="16"/>
      <c r="ASQ1151" s="16"/>
      <c r="ASR1151" s="16"/>
      <c r="ASS1151" s="16"/>
      <c r="AST1151" s="16"/>
      <c r="ASU1151" s="16"/>
      <c r="ASV1151" s="16"/>
      <c r="ASW1151" s="16"/>
      <c r="ASX1151" s="16"/>
      <c r="ASY1151" s="16"/>
      <c r="ASZ1151" s="16"/>
      <c r="ATA1151" s="16"/>
      <c r="ATB1151" s="16"/>
      <c r="ATC1151" s="16"/>
      <c r="ATD1151" s="16"/>
      <c r="ATE1151" s="16"/>
      <c r="ATF1151" s="16"/>
      <c r="ATG1151" s="16"/>
      <c r="ATH1151" s="16"/>
      <c r="ATI1151" s="16"/>
      <c r="ATJ1151" s="16"/>
      <c r="ATK1151" s="16"/>
      <c r="ATL1151" s="16"/>
      <c r="ATM1151" s="16"/>
      <c r="ATN1151" s="16"/>
      <c r="ATO1151" s="16"/>
      <c r="ATP1151" s="16"/>
      <c r="ATQ1151" s="16"/>
      <c r="ATR1151" s="16"/>
      <c r="ATS1151" s="16"/>
      <c r="ATT1151" s="16"/>
      <c r="ATU1151" s="16"/>
      <c r="ATV1151" s="16"/>
      <c r="ATW1151" s="16"/>
      <c r="ATX1151" s="16"/>
      <c r="ATY1151" s="16"/>
      <c r="ATZ1151" s="16"/>
      <c r="AUA1151" s="16"/>
      <c r="AUB1151" s="16"/>
      <c r="AUC1151" s="16"/>
      <c r="AUD1151" s="16"/>
      <c r="AUE1151" s="16"/>
      <c r="AUF1151" s="16"/>
      <c r="AUG1151" s="16"/>
      <c r="AUH1151" s="16"/>
      <c r="AUI1151" s="16"/>
      <c r="AUJ1151" s="16"/>
      <c r="AUK1151" s="16"/>
      <c r="AUL1151" s="16"/>
      <c r="AUM1151" s="16"/>
      <c r="AUN1151" s="16"/>
      <c r="AUO1151" s="16"/>
      <c r="AUP1151" s="16"/>
      <c r="AUQ1151" s="16"/>
      <c r="AUR1151" s="16"/>
      <c r="AUS1151" s="16"/>
      <c r="AUT1151" s="16"/>
      <c r="AUU1151" s="16"/>
      <c r="AUV1151" s="16"/>
      <c r="AUW1151" s="16"/>
      <c r="AUX1151" s="16"/>
      <c r="AUY1151" s="16"/>
      <c r="AUZ1151" s="16"/>
      <c r="AVA1151" s="16"/>
      <c r="AVB1151" s="16"/>
      <c r="AVC1151" s="16"/>
      <c r="AVD1151" s="16"/>
      <c r="AVE1151" s="16"/>
      <c r="AVF1151" s="16"/>
      <c r="AVG1151" s="16"/>
      <c r="AVH1151" s="16"/>
      <c r="AVI1151" s="16"/>
      <c r="AVJ1151" s="16"/>
      <c r="AVK1151" s="16"/>
      <c r="AVL1151" s="16"/>
      <c r="AVM1151" s="16"/>
      <c r="AVN1151" s="16"/>
      <c r="AVO1151" s="16"/>
      <c r="AVP1151" s="16"/>
      <c r="AVQ1151" s="16"/>
      <c r="AVR1151" s="16"/>
      <c r="AVS1151" s="16"/>
      <c r="AVT1151" s="16"/>
      <c r="AVU1151" s="16"/>
      <c r="AVV1151" s="16"/>
      <c r="AVW1151" s="16"/>
      <c r="AVX1151" s="16"/>
      <c r="AVY1151" s="16"/>
      <c r="AVZ1151" s="16"/>
      <c r="AWA1151" s="16"/>
      <c r="AWB1151" s="16"/>
      <c r="AWC1151" s="16"/>
      <c r="AWD1151" s="16"/>
      <c r="AWE1151" s="16"/>
      <c r="AWF1151" s="16"/>
      <c r="AWG1151" s="16"/>
      <c r="AWH1151" s="16"/>
      <c r="AWI1151" s="16"/>
      <c r="AWJ1151" s="16"/>
      <c r="AWK1151" s="16"/>
      <c r="AWL1151" s="16"/>
      <c r="AWM1151" s="16"/>
      <c r="AWN1151" s="16"/>
      <c r="AWO1151" s="16"/>
      <c r="AWP1151" s="16"/>
      <c r="AWQ1151" s="16"/>
      <c r="AWR1151" s="16"/>
      <c r="AWS1151" s="16"/>
      <c r="AWT1151" s="16"/>
      <c r="AWU1151" s="16"/>
      <c r="AWV1151" s="16"/>
      <c r="AWW1151" s="16"/>
      <c r="AWX1151" s="16"/>
      <c r="AWY1151" s="16"/>
      <c r="AWZ1151" s="16"/>
      <c r="AXA1151" s="16"/>
      <c r="AXB1151" s="16"/>
      <c r="AXC1151" s="16"/>
      <c r="AXD1151" s="16"/>
      <c r="AXE1151" s="16"/>
      <c r="AXF1151" s="16"/>
      <c r="AXG1151" s="16"/>
      <c r="AXH1151" s="16"/>
      <c r="AXI1151" s="16"/>
      <c r="AXJ1151" s="16"/>
      <c r="AXK1151" s="16"/>
      <c r="AXL1151" s="16"/>
      <c r="AXM1151" s="16"/>
      <c r="AXN1151" s="16"/>
      <c r="AXO1151" s="16"/>
      <c r="AXP1151" s="16"/>
      <c r="AXQ1151" s="16"/>
      <c r="AXR1151" s="16"/>
      <c r="AXS1151" s="16"/>
      <c r="AXT1151" s="16"/>
      <c r="AXU1151" s="16"/>
      <c r="AXV1151" s="16"/>
      <c r="AXW1151" s="16"/>
      <c r="AXX1151" s="16"/>
      <c r="AXY1151" s="16"/>
      <c r="AXZ1151" s="16"/>
      <c r="AYA1151" s="16"/>
      <c r="AYB1151" s="16"/>
      <c r="AYC1151" s="16"/>
      <c r="AYD1151" s="16"/>
      <c r="AYE1151" s="16"/>
      <c r="AYF1151" s="16"/>
      <c r="AYG1151" s="16"/>
      <c r="AYH1151" s="16"/>
      <c r="AYI1151" s="16"/>
      <c r="AYJ1151" s="16"/>
      <c r="AYK1151" s="16"/>
      <c r="AYL1151" s="16"/>
      <c r="AYM1151" s="16"/>
      <c r="AYN1151" s="16"/>
      <c r="AYO1151" s="16"/>
      <c r="AYP1151" s="16"/>
      <c r="AYQ1151" s="16"/>
      <c r="AYR1151" s="16"/>
      <c r="AYS1151" s="16"/>
      <c r="AYT1151" s="16"/>
      <c r="AYU1151" s="16"/>
      <c r="AYV1151" s="16"/>
      <c r="AYW1151" s="16"/>
      <c r="AYX1151" s="16"/>
      <c r="AYY1151" s="16"/>
      <c r="AYZ1151" s="16"/>
      <c r="AZA1151" s="16"/>
      <c r="AZB1151" s="16"/>
      <c r="AZC1151" s="16"/>
      <c r="AZD1151" s="16"/>
      <c r="AZE1151" s="16"/>
      <c r="AZF1151" s="16"/>
      <c r="AZG1151" s="16"/>
      <c r="AZH1151" s="16"/>
      <c r="AZI1151" s="16"/>
      <c r="AZJ1151" s="16"/>
      <c r="AZK1151" s="16"/>
      <c r="AZL1151" s="16"/>
      <c r="AZM1151" s="16"/>
      <c r="AZN1151" s="16"/>
      <c r="AZO1151" s="16"/>
      <c r="AZP1151" s="16"/>
      <c r="AZQ1151" s="16"/>
      <c r="AZR1151" s="16"/>
      <c r="AZS1151" s="16"/>
      <c r="AZT1151" s="16"/>
      <c r="AZU1151" s="16"/>
      <c r="AZV1151" s="16"/>
      <c r="AZW1151" s="16"/>
      <c r="AZX1151" s="16"/>
      <c r="AZY1151" s="16"/>
      <c r="AZZ1151" s="16"/>
      <c r="BAA1151" s="16"/>
      <c r="BAB1151" s="16"/>
      <c r="BAC1151" s="16"/>
      <c r="BAD1151" s="16"/>
      <c r="BAE1151" s="16"/>
      <c r="BAF1151" s="16"/>
      <c r="BAG1151" s="16"/>
      <c r="BAH1151" s="16"/>
      <c r="BAI1151" s="16"/>
      <c r="BAJ1151" s="16"/>
      <c r="BAK1151" s="16"/>
      <c r="BAL1151" s="16"/>
      <c r="BAM1151" s="16"/>
      <c r="BAN1151" s="16"/>
      <c r="BAO1151" s="16"/>
      <c r="BAP1151" s="16"/>
      <c r="BAQ1151" s="16"/>
      <c r="BAR1151" s="16"/>
      <c r="BAS1151" s="16"/>
      <c r="BAT1151" s="16"/>
      <c r="BAU1151" s="16"/>
      <c r="BAV1151" s="16"/>
      <c r="BAW1151" s="16"/>
      <c r="BAX1151" s="16"/>
      <c r="BAY1151" s="16"/>
      <c r="BAZ1151" s="16"/>
      <c r="BBA1151" s="16"/>
      <c r="BBB1151" s="16"/>
      <c r="BBC1151" s="16"/>
      <c r="BBD1151" s="16"/>
      <c r="BBE1151" s="16"/>
      <c r="BBF1151" s="16"/>
      <c r="BBG1151" s="16"/>
      <c r="BBH1151" s="16"/>
      <c r="BBI1151" s="16"/>
      <c r="BBJ1151" s="16"/>
      <c r="BBK1151" s="16"/>
      <c r="BBL1151" s="16"/>
      <c r="BBM1151" s="16"/>
      <c r="BBN1151" s="16"/>
      <c r="BBO1151" s="16"/>
      <c r="BBP1151" s="16"/>
      <c r="BBQ1151" s="16"/>
      <c r="BBR1151" s="16"/>
      <c r="BBS1151" s="16"/>
      <c r="BBT1151" s="16"/>
      <c r="BBU1151" s="16"/>
      <c r="BBV1151" s="16"/>
      <c r="BBW1151" s="16"/>
      <c r="BBX1151" s="16"/>
      <c r="BBY1151" s="16"/>
      <c r="BBZ1151" s="16"/>
      <c r="BCA1151" s="16"/>
      <c r="BCB1151" s="16"/>
      <c r="BCC1151" s="16"/>
      <c r="BCD1151" s="16"/>
      <c r="BCE1151" s="16"/>
      <c r="BCF1151" s="16"/>
      <c r="BCG1151" s="16"/>
      <c r="BCH1151" s="16"/>
      <c r="BCI1151" s="16"/>
      <c r="BCJ1151" s="16"/>
      <c r="BCK1151" s="16"/>
      <c r="BCL1151" s="16"/>
      <c r="BCM1151" s="16"/>
      <c r="BCN1151" s="16"/>
      <c r="BCO1151" s="16"/>
      <c r="BCP1151" s="16"/>
      <c r="BCQ1151" s="16"/>
      <c r="BCR1151" s="16"/>
      <c r="BCS1151" s="16"/>
      <c r="BCT1151" s="16"/>
      <c r="BCU1151" s="16"/>
      <c r="BCV1151" s="16"/>
      <c r="BCW1151" s="16"/>
      <c r="BCX1151" s="16"/>
      <c r="BCY1151" s="16"/>
      <c r="BCZ1151" s="16"/>
      <c r="BDA1151" s="16"/>
      <c r="BDB1151" s="16"/>
      <c r="BDC1151" s="16"/>
      <c r="BDD1151" s="16"/>
      <c r="BDE1151" s="16"/>
      <c r="BDF1151" s="16"/>
      <c r="BDG1151" s="16"/>
      <c r="BDH1151" s="16"/>
      <c r="BDI1151" s="16"/>
      <c r="BDJ1151" s="16"/>
      <c r="BDK1151" s="16"/>
      <c r="BDL1151" s="16"/>
      <c r="BDM1151" s="16"/>
      <c r="BDN1151" s="16"/>
      <c r="BDO1151" s="16"/>
      <c r="BDP1151" s="16"/>
      <c r="BDQ1151" s="16"/>
      <c r="BDR1151" s="16"/>
      <c r="BDS1151" s="16"/>
      <c r="BDT1151" s="16"/>
      <c r="BDU1151" s="16"/>
      <c r="BDV1151" s="16"/>
      <c r="BDW1151" s="16"/>
      <c r="BDX1151" s="16"/>
      <c r="BDY1151" s="16"/>
      <c r="BDZ1151" s="16"/>
      <c r="BEA1151" s="16"/>
      <c r="BEB1151" s="16"/>
      <c r="BEC1151" s="16"/>
      <c r="BED1151" s="16"/>
      <c r="BEE1151" s="16"/>
      <c r="BEF1151" s="16"/>
      <c r="BEG1151" s="16"/>
      <c r="BEH1151" s="16"/>
      <c r="BEI1151" s="16"/>
      <c r="BEJ1151" s="16"/>
      <c r="BEK1151" s="16"/>
      <c r="BEL1151" s="16"/>
      <c r="BEM1151" s="16"/>
      <c r="BEN1151" s="16"/>
      <c r="BEO1151" s="16"/>
      <c r="BEP1151" s="16"/>
      <c r="BEQ1151" s="16"/>
      <c r="BER1151" s="16"/>
      <c r="BES1151" s="16"/>
      <c r="BET1151" s="16"/>
      <c r="BEU1151" s="16"/>
      <c r="BEV1151" s="16"/>
      <c r="BEW1151" s="16"/>
      <c r="BEX1151" s="16"/>
      <c r="BEY1151" s="16"/>
      <c r="BEZ1151" s="16"/>
      <c r="BFA1151" s="16"/>
      <c r="BFB1151" s="16"/>
      <c r="BFC1151" s="16"/>
      <c r="BFD1151" s="16"/>
      <c r="BFE1151" s="16"/>
      <c r="BFF1151" s="16"/>
      <c r="BFG1151" s="16"/>
      <c r="BFH1151" s="16"/>
      <c r="BFI1151" s="16"/>
      <c r="BFJ1151" s="16"/>
      <c r="BFK1151" s="16"/>
      <c r="BFL1151" s="16"/>
      <c r="BFM1151" s="16"/>
      <c r="BFN1151" s="16"/>
      <c r="BFO1151" s="16"/>
      <c r="BFP1151" s="16"/>
      <c r="BFQ1151" s="16"/>
      <c r="BFR1151" s="16"/>
      <c r="BFS1151" s="16"/>
      <c r="BFT1151" s="16"/>
      <c r="BFU1151" s="16"/>
      <c r="BFV1151" s="16"/>
      <c r="BFW1151" s="16"/>
      <c r="BFX1151" s="16"/>
      <c r="BFY1151" s="16"/>
      <c r="BFZ1151" s="16"/>
      <c r="BGA1151" s="16"/>
      <c r="BGB1151" s="16"/>
      <c r="BGC1151" s="16"/>
      <c r="BGD1151" s="16"/>
      <c r="BGE1151" s="16"/>
      <c r="BGF1151" s="16"/>
      <c r="BGG1151" s="16"/>
      <c r="BGH1151" s="16"/>
      <c r="BGI1151" s="16"/>
      <c r="BGJ1151" s="16"/>
      <c r="BGK1151" s="16"/>
      <c r="BGL1151" s="16"/>
      <c r="BGM1151" s="16"/>
      <c r="BGN1151" s="16"/>
      <c r="BGO1151" s="16"/>
      <c r="BGP1151" s="16"/>
      <c r="BGQ1151" s="16"/>
      <c r="BGR1151" s="16"/>
      <c r="BGS1151" s="16"/>
      <c r="BGT1151" s="16"/>
      <c r="BGU1151" s="16"/>
      <c r="BGV1151" s="16"/>
      <c r="BGW1151" s="16"/>
      <c r="BGX1151" s="16"/>
      <c r="BGY1151" s="16"/>
      <c r="BGZ1151" s="16"/>
      <c r="BHA1151" s="16"/>
      <c r="BHB1151" s="16"/>
      <c r="BHC1151" s="16"/>
      <c r="BHD1151" s="16"/>
      <c r="BHE1151" s="16"/>
      <c r="BHF1151" s="16"/>
      <c r="BHG1151" s="16"/>
      <c r="BHH1151" s="16"/>
      <c r="BHI1151" s="16"/>
      <c r="BHJ1151" s="16"/>
      <c r="BHK1151" s="16"/>
      <c r="BHL1151" s="16"/>
      <c r="BHM1151" s="16"/>
      <c r="BHN1151" s="16"/>
      <c r="BHO1151" s="16"/>
      <c r="BHP1151" s="16"/>
      <c r="BHQ1151" s="16"/>
      <c r="BHR1151" s="16"/>
      <c r="BHS1151" s="16"/>
      <c r="BHT1151" s="16"/>
      <c r="BHU1151" s="16"/>
      <c r="BHV1151" s="16"/>
      <c r="BHW1151" s="16"/>
      <c r="BHX1151" s="16"/>
      <c r="BHY1151" s="16"/>
      <c r="BHZ1151" s="16"/>
      <c r="BIA1151" s="16"/>
      <c r="BIB1151" s="16"/>
      <c r="BIC1151" s="16"/>
      <c r="BID1151" s="16"/>
      <c r="BIE1151" s="16"/>
      <c r="BIF1151" s="16"/>
      <c r="BIG1151" s="16"/>
      <c r="BIH1151" s="16"/>
      <c r="BII1151" s="16"/>
      <c r="BIJ1151" s="16"/>
      <c r="BIK1151" s="16"/>
      <c r="BIL1151" s="16"/>
      <c r="BIM1151" s="16"/>
      <c r="BIN1151" s="16"/>
      <c r="BIO1151" s="16"/>
      <c r="BIP1151" s="16"/>
      <c r="BIQ1151" s="16"/>
      <c r="BIR1151" s="16"/>
      <c r="BIS1151" s="16"/>
      <c r="BIT1151" s="16"/>
      <c r="BIU1151" s="16"/>
      <c r="BIV1151" s="16"/>
      <c r="BIW1151" s="16"/>
      <c r="BIX1151" s="16"/>
      <c r="BIY1151" s="16"/>
      <c r="BIZ1151" s="16"/>
      <c r="BJA1151" s="16"/>
      <c r="BJB1151" s="16"/>
      <c r="BJC1151" s="16"/>
      <c r="BJD1151" s="16"/>
      <c r="BJE1151" s="16"/>
      <c r="BJF1151" s="16"/>
      <c r="BJG1151" s="16"/>
      <c r="BJH1151" s="16"/>
      <c r="BJI1151" s="16"/>
      <c r="BJJ1151" s="16"/>
      <c r="BJK1151" s="16"/>
      <c r="BJL1151" s="16"/>
      <c r="BJM1151" s="16"/>
      <c r="BJN1151" s="16"/>
      <c r="BJO1151" s="16"/>
      <c r="BJP1151" s="16"/>
      <c r="BJQ1151" s="16"/>
      <c r="BJR1151" s="16"/>
      <c r="BJS1151" s="16"/>
      <c r="BJT1151" s="16"/>
      <c r="BJU1151" s="16"/>
      <c r="BJV1151" s="16"/>
      <c r="BJW1151" s="16"/>
      <c r="BJX1151" s="16"/>
      <c r="BJY1151" s="16"/>
      <c r="BJZ1151" s="16"/>
      <c r="BKA1151" s="16"/>
      <c r="BKB1151" s="16"/>
      <c r="BKC1151" s="16"/>
      <c r="BKD1151" s="16"/>
      <c r="BKE1151" s="16"/>
      <c r="BKF1151" s="16"/>
      <c r="BKG1151" s="16"/>
      <c r="BKH1151" s="16"/>
      <c r="BKI1151" s="16"/>
      <c r="BKJ1151" s="16"/>
      <c r="BKK1151" s="16"/>
      <c r="BKL1151" s="16"/>
      <c r="BKM1151" s="16"/>
      <c r="BKN1151" s="16"/>
      <c r="BKO1151" s="16"/>
      <c r="BKP1151" s="16"/>
      <c r="BKQ1151" s="16"/>
      <c r="BKR1151" s="16"/>
      <c r="BKS1151" s="16"/>
      <c r="BKT1151" s="16"/>
      <c r="BKU1151" s="16"/>
      <c r="BKV1151" s="16"/>
      <c r="BKW1151" s="16"/>
      <c r="BKX1151" s="16"/>
      <c r="BKY1151" s="16"/>
      <c r="BKZ1151" s="16"/>
      <c r="BLA1151" s="16"/>
      <c r="BLB1151" s="16"/>
      <c r="BLC1151" s="16"/>
      <c r="BLD1151" s="16"/>
      <c r="BLE1151" s="16"/>
      <c r="BLF1151" s="16"/>
      <c r="BLG1151" s="16"/>
      <c r="BLH1151" s="16"/>
      <c r="BLI1151" s="16"/>
      <c r="BLJ1151" s="16"/>
      <c r="BLK1151" s="16"/>
      <c r="BLL1151" s="16"/>
      <c r="BLM1151" s="16"/>
      <c r="BLN1151" s="16"/>
      <c r="BLO1151" s="16"/>
      <c r="BLP1151" s="16"/>
      <c r="BLQ1151" s="16"/>
      <c r="BLR1151" s="16"/>
      <c r="BLS1151" s="16"/>
      <c r="BLT1151" s="16"/>
      <c r="BLU1151" s="16"/>
      <c r="BLV1151" s="16"/>
      <c r="BLW1151" s="16"/>
      <c r="BLX1151" s="16"/>
      <c r="BLY1151" s="16"/>
      <c r="BLZ1151" s="16"/>
      <c r="BMA1151" s="16"/>
      <c r="BMB1151" s="16"/>
      <c r="BMC1151" s="16"/>
      <c r="BMD1151" s="16"/>
      <c r="BME1151" s="16"/>
      <c r="BMF1151" s="16"/>
      <c r="BMG1151" s="16"/>
      <c r="BMH1151" s="16"/>
      <c r="BMI1151" s="16"/>
      <c r="BMJ1151" s="16"/>
      <c r="BMK1151" s="16"/>
      <c r="BML1151" s="16"/>
      <c r="BMM1151" s="16"/>
      <c r="BMN1151" s="16"/>
      <c r="BMO1151" s="16"/>
      <c r="BMP1151" s="16"/>
      <c r="BMQ1151" s="16"/>
      <c r="BMR1151" s="16"/>
      <c r="BMS1151" s="16"/>
      <c r="BMT1151" s="16"/>
      <c r="BMU1151" s="16"/>
      <c r="BMV1151" s="16"/>
      <c r="BMW1151" s="16"/>
      <c r="BMX1151" s="16"/>
      <c r="BMY1151" s="16"/>
      <c r="BMZ1151" s="16"/>
      <c r="BNA1151" s="16"/>
      <c r="BNB1151" s="16"/>
      <c r="BNC1151" s="16"/>
      <c r="BND1151" s="16"/>
      <c r="BNE1151" s="16"/>
      <c r="BNF1151" s="16"/>
      <c r="BNG1151" s="16"/>
      <c r="BNH1151" s="16"/>
      <c r="BNI1151" s="16"/>
      <c r="BNJ1151" s="16"/>
      <c r="BNK1151" s="16"/>
      <c r="BNL1151" s="16"/>
      <c r="BNM1151" s="16"/>
      <c r="BNN1151" s="16"/>
      <c r="BNO1151" s="16"/>
      <c r="BNP1151" s="16"/>
      <c r="BNQ1151" s="16"/>
      <c r="BNR1151" s="16"/>
      <c r="BNS1151" s="16"/>
      <c r="BNT1151" s="16"/>
      <c r="BNU1151" s="16"/>
      <c r="BNV1151" s="16"/>
      <c r="BNW1151" s="16"/>
      <c r="BNX1151" s="16"/>
      <c r="BNY1151" s="16"/>
      <c r="BNZ1151" s="16"/>
      <c r="BOA1151" s="16"/>
      <c r="BOB1151" s="16"/>
      <c r="BOC1151" s="16"/>
      <c r="BOD1151" s="16"/>
      <c r="BOE1151" s="16"/>
      <c r="BOF1151" s="16"/>
      <c r="BOG1151" s="16"/>
      <c r="BOH1151" s="16"/>
      <c r="BOI1151" s="16"/>
      <c r="BOJ1151" s="16"/>
      <c r="BOK1151" s="16"/>
      <c r="BOL1151" s="16"/>
      <c r="BOM1151" s="16"/>
      <c r="BON1151" s="16"/>
      <c r="BOO1151" s="16"/>
      <c r="BOP1151" s="16"/>
      <c r="BOQ1151" s="16"/>
      <c r="BOR1151" s="16"/>
      <c r="BOS1151" s="16"/>
      <c r="BOT1151" s="16"/>
      <c r="BOU1151" s="16"/>
      <c r="BOV1151" s="16"/>
      <c r="BOW1151" s="16"/>
      <c r="BOX1151" s="16"/>
      <c r="BOY1151" s="16"/>
      <c r="BOZ1151" s="16"/>
      <c r="BPA1151" s="16"/>
      <c r="BPB1151" s="16"/>
      <c r="BPC1151" s="16"/>
      <c r="BPD1151" s="16"/>
      <c r="BPE1151" s="16"/>
      <c r="BPF1151" s="16"/>
      <c r="BPG1151" s="16"/>
      <c r="BPH1151" s="16"/>
      <c r="BPI1151" s="16"/>
      <c r="BPJ1151" s="16"/>
      <c r="BPK1151" s="16"/>
      <c r="BPL1151" s="16"/>
      <c r="BPM1151" s="16"/>
      <c r="BPN1151" s="16"/>
      <c r="BPO1151" s="16"/>
      <c r="BPP1151" s="16"/>
      <c r="BPQ1151" s="16"/>
      <c r="BPR1151" s="16"/>
      <c r="BPS1151" s="16"/>
      <c r="BPT1151" s="16"/>
      <c r="BPU1151" s="16"/>
      <c r="BPV1151" s="16"/>
      <c r="BPW1151" s="16"/>
      <c r="BPX1151" s="16"/>
      <c r="BPY1151" s="16"/>
      <c r="BPZ1151" s="16"/>
      <c r="BQA1151" s="16"/>
      <c r="BQB1151" s="16"/>
      <c r="BQC1151" s="16"/>
      <c r="BQD1151" s="16"/>
      <c r="BQE1151" s="16"/>
      <c r="BQF1151" s="16"/>
      <c r="BQG1151" s="16"/>
      <c r="BQH1151" s="16"/>
      <c r="BQI1151" s="16"/>
      <c r="BQJ1151" s="16"/>
      <c r="BQK1151" s="16"/>
      <c r="BQL1151" s="16"/>
      <c r="BQM1151" s="16"/>
      <c r="BQN1151" s="16"/>
      <c r="BQO1151" s="16"/>
      <c r="BQP1151" s="16"/>
      <c r="BQQ1151" s="16"/>
      <c r="BQR1151" s="16"/>
      <c r="BQS1151" s="16"/>
      <c r="BQT1151" s="16"/>
      <c r="BQU1151" s="16"/>
      <c r="BQV1151" s="16"/>
      <c r="BQW1151" s="16"/>
      <c r="BQX1151" s="16"/>
      <c r="BQY1151" s="16"/>
      <c r="BQZ1151" s="16"/>
      <c r="BRA1151" s="16"/>
      <c r="BRB1151" s="16"/>
      <c r="BRC1151" s="16"/>
      <c r="BRD1151" s="16"/>
      <c r="BRE1151" s="16"/>
      <c r="BRF1151" s="16"/>
      <c r="BRG1151" s="16"/>
      <c r="BRH1151" s="16"/>
      <c r="BRI1151" s="16"/>
      <c r="BRJ1151" s="16"/>
      <c r="BRK1151" s="16"/>
      <c r="BRL1151" s="16"/>
      <c r="BRM1151" s="16"/>
      <c r="BRN1151" s="16"/>
      <c r="BRO1151" s="16"/>
      <c r="BRP1151" s="16"/>
      <c r="BRQ1151" s="16"/>
      <c r="BRR1151" s="16"/>
      <c r="BRS1151" s="16"/>
      <c r="BRT1151" s="16"/>
      <c r="BRU1151" s="16"/>
      <c r="BRV1151" s="16"/>
      <c r="BRW1151" s="16"/>
      <c r="BRX1151" s="16"/>
      <c r="BRY1151" s="16"/>
      <c r="BRZ1151" s="16"/>
      <c r="BSA1151" s="16"/>
      <c r="BSB1151" s="16"/>
      <c r="BSC1151" s="16"/>
      <c r="BSD1151" s="16"/>
      <c r="BSE1151" s="16"/>
      <c r="BSF1151" s="16"/>
      <c r="BSG1151" s="16"/>
      <c r="BSH1151" s="16"/>
      <c r="BSI1151" s="16"/>
      <c r="BSJ1151" s="16"/>
      <c r="BSK1151" s="16"/>
      <c r="BSL1151" s="16"/>
      <c r="BSM1151" s="16"/>
      <c r="BSN1151" s="16"/>
      <c r="BSO1151" s="16"/>
      <c r="BSP1151" s="16"/>
      <c r="BSQ1151" s="16"/>
      <c r="BSR1151" s="16"/>
      <c r="BSS1151" s="16"/>
      <c r="BST1151" s="16"/>
      <c r="BSU1151" s="16"/>
      <c r="BSV1151" s="16"/>
      <c r="BSW1151" s="16"/>
      <c r="BSX1151" s="16"/>
      <c r="BSY1151" s="16"/>
      <c r="BSZ1151" s="16"/>
      <c r="BTA1151" s="16"/>
      <c r="BTB1151" s="16"/>
      <c r="BTC1151" s="16"/>
      <c r="BTD1151" s="16"/>
      <c r="BTE1151" s="16"/>
      <c r="BTF1151" s="16"/>
      <c r="BTG1151" s="16"/>
      <c r="BTH1151" s="16"/>
      <c r="BTI1151" s="16"/>
      <c r="BTJ1151" s="16"/>
      <c r="BTK1151" s="16"/>
      <c r="BTL1151" s="16"/>
      <c r="BTM1151" s="16"/>
      <c r="BTN1151" s="16"/>
      <c r="BTO1151" s="16"/>
      <c r="BTP1151" s="16"/>
      <c r="BTQ1151" s="16"/>
      <c r="BTR1151" s="16"/>
      <c r="BTS1151" s="16"/>
      <c r="BTT1151" s="16"/>
      <c r="BTU1151" s="16"/>
      <c r="BTV1151" s="16"/>
      <c r="BTW1151" s="16"/>
      <c r="BTX1151" s="16"/>
      <c r="BTY1151" s="16"/>
      <c r="BTZ1151" s="16"/>
      <c r="BUA1151" s="16"/>
      <c r="BUB1151" s="16"/>
      <c r="BUC1151" s="16"/>
      <c r="BUD1151" s="16"/>
      <c r="BUE1151" s="16"/>
      <c r="BUF1151" s="16"/>
      <c r="BUG1151" s="16"/>
      <c r="BUH1151" s="16"/>
      <c r="BUI1151" s="16"/>
      <c r="BUJ1151" s="16"/>
      <c r="BUK1151" s="16"/>
      <c r="BUL1151" s="16"/>
      <c r="BUM1151" s="16"/>
      <c r="BUN1151" s="16"/>
      <c r="BUO1151" s="16"/>
      <c r="BUP1151" s="16"/>
      <c r="BUQ1151" s="16"/>
      <c r="BUR1151" s="16"/>
      <c r="BUS1151" s="16"/>
      <c r="BUT1151" s="16"/>
      <c r="BUU1151" s="16"/>
      <c r="BUV1151" s="16"/>
      <c r="BUW1151" s="16"/>
      <c r="BUX1151" s="16"/>
      <c r="BUY1151" s="16"/>
      <c r="BUZ1151" s="16"/>
      <c r="BVA1151" s="16"/>
      <c r="BVB1151" s="16"/>
      <c r="BVC1151" s="16"/>
      <c r="BVD1151" s="16"/>
      <c r="BVE1151" s="16"/>
      <c r="BVF1151" s="16"/>
      <c r="BVG1151" s="16"/>
      <c r="BVH1151" s="16"/>
      <c r="BVI1151" s="16"/>
      <c r="BVJ1151" s="16"/>
      <c r="BVK1151" s="16"/>
      <c r="BVL1151" s="16"/>
      <c r="BVM1151" s="16"/>
      <c r="BVN1151" s="16"/>
      <c r="BVO1151" s="16"/>
      <c r="BVP1151" s="16"/>
      <c r="BVQ1151" s="16"/>
      <c r="BVR1151" s="16"/>
      <c r="BVS1151" s="16"/>
      <c r="BVT1151" s="16"/>
      <c r="BVU1151" s="16"/>
      <c r="BVV1151" s="16"/>
      <c r="BVW1151" s="16"/>
      <c r="BVX1151" s="16"/>
      <c r="BVY1151" s="16"/>
      <c r="BVZ1151" s="16"/>
      <c r="BWA1151" s="16"/>
      <c r="BWB1151" s="16"/>
      <c r="BWC1151" s="16"/>
      <c r="BWD1151" s="16"/>
      <c r="BWE1151" s="16"/>
      <c r="BWF1151" s="16"/>
      <c r="BWG1151" s="16"/>
      <c r="BWH1151" s="16"/>
      <c r="BWI1151" s="16"/>
      <c r="BWJ1151" s="16"/>
      <c r="BWK1151" s="16"/>
      <c r="BWL1151" s="16"/>
      <c r="BWM1151" s="16"/>
      <c r="BWN1151" s="16"/>
      <c r="BWO1151" s="16"/>
      <c r="BWP1151" s="16"/>
      <c r="BWQ1151" s="16"/>
      <c r="BWR1151" s="16"/>
      <c r="BWS1151" s="16"/>
      <c r="BWT1151" s="16"/>
      <c r="BWU1151" s="16"/>
      <c r="BWV1151" s="16"/>
      <c r="BWW1151" s="16"/>
      <c r="BWX1151" s="16"/>
      <c r="BWY1151" s="16"/>
      <c r="BWZ1151" s="16"/>
      <c r="BXA1151" s="16"/>
      <c r="BXB1151" s="16"/>
      <c r="BXC1151" s="16"/>
      <c r="BXD1151" s="16"/>
      <c r="BXE1151" s="16"/>
      <c r="BXF1151" s="16"/>
      <c r="BXG1151" s="16"/>
      <c r="BXH1151" s="16"/>
      <c r="BXI1151" s="16"/>
      <c r="BXJ1151" s="16"/>
      <c r="BXK1151" s="16"/>
      <c r="BXL1151" s="16"/>
      <c r="BXM1151" s="16"/>
      <c r="BXN1151" s="16"/>
      <c r="BXO1151" s="16"/>
      <c r="BXP1151" s="16"/>
      <c r="BXQ1151" s="16"/>
      <c r="BXR1151" s="16"/>
      <c r="BXS1151" s="16"/>
      <c r="BXT1151" s="16"/>
      <c r="BXU1151" s="16"/>
      <c r="BXV1151" s="16"/>
      <c r="BXW1151" s="16"/>
      <c r="BXX1151" s="16"/>
      <c r="BXY1151" s="16"/>
      <c r="BXZ1151" s="16"/>
      <c r="BYA1151" s="16"/>
      <c r="BYB1151" s="16"/>
      <c r="BYC1151" s="16"/>
      <c r="BYD1151" s="16"/>
      <c r="BYE1151" s="16"/>
      <c r="BYF1151" s="16"/>
      <c r="BYG1151" s="16"/>
      <c r="BYH1151" s="16"/>
      <c r="BYI1151" s="16"/>
      <c r="BYJ1151" s="16"/>
      <c r="BYK1151" s="16"/>
      <c r="BYL1151" s="16"/>
      <c r="BYM1151" s="16"/>
      <c r="BYN1151" s="16"/>
      <c r="BYO1151" s="16"/>
      <c r="BYP1151" s="16"/>
      <c r="BYQ1151" s="16"/>
      <c r="BYR1151" s="16"/>
      <c r="BYS1151" s="16"/>
      <c r="BYT1151" s="16"/>
      <c r="BYU1151" s="16"/>
      <c r="BYV1151" s="16"/>
      <c r="BYW1151" s="16"/>
      <c r="BYX1151" s="16"/>
      <c r="BYY1151" s="16"/>
      <c r="BYZ1151" s="16"/>
      <c r="BZA1151" s="16"/>
      <c r="BZB1151" s="16"/>
      <c r="BZC1151" s="16"/>
      <c r="BZD1151" s="16"/>
      <c r="BZE1151" s="16"/>
      <c r="BZF1151" s="16"/>
      <c r="BZG1151" s="16"/>
      <c r="BZH1151" s="16"/>
      <c r="BZI1151" s="16"/>
      <c r="BZJ1151" s="16"/>
      <c r="BZK1151" s="16"/>
      <c r="BZL1151" s="16"/>
      <c r="BZM1151" s="16"/>
      <c r="BZN1151" s="16"/>
      <c r="BZO1151" s="16"/>
      <c r="BZP1151" s="16"/>
      <c r="BZQ1151" s="16"/>
      <c r="BZR1151" s="16"/>
      <c r="BZS1151" s="16"/>
      <c r="BZT1151" s="16"/>
      <c r="BZU1151" s="16"/>
      <c r="BZV1151" s="16"/>
      <c r="BZW1151" s="16"/>
      <c r="BZX1151" s="16"/>
      <c r="BZY1151" s="16"/>
      <c r="BZZ1151" s="16"/>
      <c r="CAA1151" s="16"/>
      <c r="CAB1151" s="16"/>
      <c r="CAC1151" s="16"/>
      <c r="CAD1151" s="16"/>
      <c r="CAE1151" s="16"/>
      <c r="CAF1151" s="16"/>
      <c r="CAG1151" s="16"/>
      <c r="CAH1151" s="16"/>
      <c r="CAI1151" s="16"/>
      <c r="CAJ1151" s="16"/>
      <c r="CAK1151" s="16"/>
      <c r="CAL1151" s="16"/>
      <c r="CAM1151" s="16"/>
      <c r="CAN1151" s="16"/>
      <c r="CAO1151" s="16"/>
      <c r="CAP1151" s="16"/>
      <c r="CAQ1151" s="16"/>
      <c r="CAR1151" s="16"/>
      <c r="CAS1151" s="16"/>
      <c r="CAT1151" s="16"/>
      <c r="CAU1151" s="16"/>
      <c r="CAV1151" s="16"/>
      <c r="CAW1151" s="16"/>
      <c r="CAX1151" s="16"/>
      <c r="CAY1151" s="16"/>
      <c r="CAZ1151" s="16"/>
      <c r="CBA1151" s="16"/>
      <c r="CBB1151" s="16"/>
      <c r="CBC1151" s="16"/>
      <c r="CBD1151" s="16"/>
      <c r="CBE1151" s="16"/>
      <c r="CBF1151" s="16"/>
      <c r="CBG1151" s="16"/>
      <c r="CBH1151" s="16"/>
      <c r="CBI1151" s="16"/>
      <c r="CBJ1151" s="16"/>
      <c r="CBK1151" s="16"/>
      <c r="CBL1151" s="16"/>
      <c r="CBM1151" s="16"/>
      <c r="CBN1151" s="16"/>
      <c r="CBO1151" s="16"/>
      <c r="CBP1151" s="16"/>
      <c r="CBQ1151" s="16"/>
      <c r="CBR1151" s="16"/>
      <c r="CBS1151" s="16"/>
      <c r="CBT1151" s="16"/>
      <c r="CBU1151" s="16"/>
      <c r="CBV1151" s="16"/>
      <c r="CBW1151" s="16"/>
      <c r="CBX1151" s="16"/>
      <c r="CBY1151" s="16"/>
      <c r="CBZ1151" s="16"/>
      <c r="CCA1151" s="16"/>
      <c r="CCB1151" s="16"/>
      <c r="CCC1151" s="16"/>
      <c r="CCD1151" s="16"/>
      <c r="CCE1151" s="16"/>
      <c r="CCF1151" s="16"/>
      <c r="CCG1151" s="16"/>
      <c r="CCH1151" s="16"/>
      <c r="CCI1151" s="16"/>
      <c r="CCJ1151" s="16"/>
      <c r="CCK1151" s="16"/>
      <c r="CCL1151" s="16"/>
      <c r="CCM1151" s="16"/>
      <c r="CCN1151" s="16"/>
      <c r="CCO1151" s="16"/>
      <c r="CCP1151" s="16"/>
      <c r="CCQ1151" s="16"/>
      <c r="CCR1151" s="16"/>
      <c r="CCS1151" s="16"/>
      <c r="CCT1151" s="16"/>
      <c r="CCU1151" s="16"/>
      <c r="CCV1151" s="16"/>
      <c r="CCW1151" s="16"/>
      <c r="CCX1151" s="16"/>
      <c r="CCY1151" s="16"/>
      <c r="CCZ1151" s="16"/>
      <c r="CDA1151" s="16"/>
      <c r="CDB1151" s="16"/>
      <c r="CDC1151" s="16"/>
      <c r="CDD1151" s="16"/>
      <c r="CDE1151" s="16"/>
      <c r="CDF1151" s="16"/>
      <c r="CDG1151" s="16"/>
      <c r="CDH1151" s="16"/>
      <c r="CDI1151" s="16"/>
      <c r="CDJ1151" s="16"/>
      <c r="CDK1151" s="16"/>
      <c r="CDL1151" s="16"/>
      <c r="CDM1151" s="16"/>
      <c r="CDN1151" s="16"/>
      <c r="CDO1151" s="16"/>
      <c r="CDP1151" s="16"/>
      <c r="CDQ1151" s="16"/>
      <c r="CDR1151" s="16"/>
      <c r="CDS1151" s="16"/>
      <c r="CDT1151" s="16"/>
      <c r="CDU1151" s="16"/>
      <c r="CDV1151" s="16"/>
      <c r="CDW1151" s="16"/>
      <c r="CDX1151" s="16"/>
      <c r="CDY1151" s="16"/>
      <c r="CDZ1151" s="16"/>
      <c r="CEA1151" s="16"/>
      <c r="CEB1151" s="16"/>
      <c r="CEC1151" s="16"/>
      <c r="CED1151" s="16"/>
      <c r="CEE1151" s="16"/>
      <c r="CEF1151" s="16"/>
      <c r="CEG1151" s="16"/>
      <c r="CEH1151" s="16"/>
      <c r="CEI1151" s="16"/>
      <c r="CEJ1151" s="16"/>
      <c r="CEK1151" s="16"/>
      <c r="CEL1151" s="16"/>
      <c r="CEM1151" s="16"/>
      <c r="CEN1151" s="16"/>
      <c r="CEO1151" s="16"/>
      <c r="CEP1151" s="16"/>
      <c r="CEQ1151" s="16"/>
      <c r="CER1151" s="16"/>
      <c r="CES1151" s="16"/>
      <c r="CET1151" s="16"/>
      <c r="CEU1151" s="16"/>
      <c r="CEV1151" s="16"/>
      <c r="CEW1151" s="16"/>
      <c r="CEX1151" s="16"/>
      <c r="CEY1151" s="16"/>
      <c r="CEZ1151" s="16"/>
      <c r="CFA1151" s="16"/>
      <c r="CFB1151" s="16"/>
      <c r="CFC1151" s="16"/>
      <c r="CFD1151" s="16"/>
      <c r="CFE1151" s="16"/>
      <c r="CFF1151" s="16"/>
      <c r="CFG1151" s="16"/>
      <c r="CFH1151" s="16"/>
      <c r="CFI1151" s="16"/>
      <c r="CFJ1151" s="16"/>
      <c r="CFK1151" s="16"/>
      <c r="CFL1151" s="16"/>
      <c r="CFM1151" s="16"/>
      <c r="CFN1151" s="16"/>
      <c r="CFO1151" s="16"/>
      <c r="CFP1151" s="16"/>
      <c r="CFQ1151" s="16"/>
      <c r="CFR1151" s="16"/>
      <c r="CFS1151" s="16"/>
      <c r="CFT1151" s="16"/>
      <c r="CFU1151" s="16"/>
      <c r="CFV1151" s="16"/>
      <c r="CFW1151" s="16"/>
      <c r="CFX1151" s="16"/>
      <c r="CFY1151" s="16"/>
      <c r="CFZ1151" s="16"/>
      <c r="CGA1151" s="16"/>
      <c r="CGB1151" s="16"/>
      <c r="CGC1151" s="16"/>
      <c r="CGD1151" s="16"/>
      <c r="CGE1151" s="16"/>
      <c r="CGF1151" s="16"/>
      <c r="CGG1151" s="16"/>
      <c r="CGH1151" s="16"/>
      <c r="CGI1151" s="16"/>
      <c r="CGJ1151" s="16"/>
      <c r="CGK1151" s="16"/>
      <c r="CGL1151" s="16"/>
      <c r="CGM1151" s="16"/>
      <c r="CGN1151" s="16"/>
      <c r="CGO1151" s="16"/>
      <c r="CGP1151" s="16"/>
      <c r="CGQ1151" s="16"/>
      <c r="CGR1151" s="16"/>
      <c r="CGS1151" s="16"/>
      <c r="CGT1151" s="16"/>
      <c r="CGU1151" s="16"/>
      <c r="CGV1151" s="16"/>
      <c r="CGW1151" s="16"/>
      <c r="CGX1151" s="16"/>
      <c r="CGY1151" s="16"/>
      <c r="CGZ1151" s="16"/>
      <c r="CHA1151" s="16"/>
      <c r="CHB1151" s="16"/>
      <c r="CHC1151" s="16"/>
      <c r="CHD1151" s="16"/>
      <c r="CHE1151" s="16"/>
      <c r="CHF1151" s="16"/>
      <c r="CHG1151" s="16"/>
      <c r="CHH1151" s="16"/>
      <c r="CHI1151" s="16"/>
      <c r="CHJ1151" s="16"/>
      <c r="CHK1151" s="16"/>
      <c r="CHL1151" s="16"/>
      <c r="CHM1151" s="16"/>
      <c r="CHN1151" s="16"/>
      <c r="CHO1151" s="16"/>
      <c r="CHP1151" s="16"/>
      <c r="CHQ1151" s="16"/>
      <c r="CHR1151" s="16"/>
      <c r="CHS1151" s="16"/>
      <c r="CHT1151" s="16"/>
      <c r="CHU1151" s="16"/>
      <c r="CHV1151" s="16"/>
      <c r="CHW1151" s="16"/>
      <c r="CHX1151" s="16"/>
      <c r="CHY1151" s="16"/>
      <c r="CHZ1151" s="16"/>
      <c r="CIA1151" s="16"/>
      <c r="CIB1151" s="16"/>
      <c r="CIC1151" s="16"/>
      <c r="CID1151" s="16"/>
      <c r="CIE1151" s="16"/>
      <c r="CIF1151" s="16"/>
      <c r="CIG1151" s="16"/>
      <c r="CIH1151" s="16"/>
      <c r="CII1151" s="16"/>
      <c r="CIJ1151" s="16"/>
      <c r="CIK1151" s="16"/>
      <c r="CIL1151" s="16"/>
      <c r="CIM1151" s="16"/>
      <c r="CIN1151" s="16"/>
      <c r="CIO1151" s="16"/>
      <c r="CIP1151" s="16"/>
      <c r="CIQ1151" s="16"/>
      <c r="CIR1151" s="16"/>
      <c r="CIS1151" s="16"/>
      <c r="CIT1151" s="16"/>
      <c r="CIU1151" s="16"/>
      <c r="CIV1151" s="16"/>
      <c r="CIW1151" s="16"/>
      <c r="CIX1151" s="16"/>
      <c r="CIY1151" s="16"/>
      <c r="CIZ1151" s="16"/>
      <c r="CJA1151" s="16"/>
      <c r="CJB1151" s="16"/>
      <c r="CJC1151" s="16"/>
      <c r="CJD1151" s="16"/>
      <c r="CJE1151" s="16"/>
      <c r="CJF1151" s="16"/>
      <c r="CJG1151" s="16"/>
      <c r="CJH1151" s="16"/>
      <c r="CJI1151" s="16"/>
      <c r="CJJ1151" s="16"/>
      <c r="CJK1151" s="16"/>
      <c r="CJL1151" s="16"/>
      <c r="CJM1151" s="16"/>
      <c r="CJN1151" s="16"/>
      <c r="CJO1151" s="16"/>
      <c r="CJP1151" s="16"/>
      <c r="CJQ1151" s="16"/>
      <c r="CJR1151" s="16"/>
      <c r="CJS1151" s="16"/>
      <c r="CJT1151" s="16"/>
      <c r="CJU1151" s="16"/>
      <c r="CJV1151" s="16"/>
      <c r="CJW1151" s="16"/>
      <c r="CJX1151" s="16"/>
      <c r="CJY1151" s="16"/>
      <c r="CJZ1151" s="16"/>
      <c r="CKA1151" s="16"/>
      <c r="CKB1151" s="16"/>
      <c r="CKC1151" s="16"/>
      <c r="CKD1151" s="16"/>
      <c r="CKE1151" s="16"/>
      <c r="CKF1151" s="16"/>
      <c r="CKG1151" s="16"/>
      <c r="CKH1151" s="16"/>
      <c r="CKI1151" s="16"/>
      <c r="CKJ1151" s="16"/>
      <c r="CKK1151" s="16"/>
      <c r="CKL1151" s="16"/>
      <c r="CKM1151" s="16"/>
      <c r="CKN1151" s="16"/>
      <c r="CKO1151" s="16"/>
      <c r="CKP1151" s="16"/>
      <c r="CKQ1151" s="16"/>
      <c r="CKR1151" s="16"/>
      <c r="CKS1151" s="16"/>
      <c r="CKT1151" s="16"/>
      <c r="CKU1151" s="16"/>
      <c r="CKV1151" s="16"/>
      <c r="CKW1151" s="16"/>
      <c r="CKX1151" s="16"/>
      <c r="CKY1151" s="16"/>
      <c r="CKZ1151" s="16"/>
      <c r="CLA1151" s="16"/>
      <c r="CLB1151" s="16"/>
      <c r="CLC1151" s="16"/>
      <c r="CLD1151" s="16"/>
      <c r="CLE1151" s="16"/>
      <c r="CLF1151" s="16"/>
      <c r="CLG1151" s="16"/>
      <c r="CLH1151" s="16"/>
      <c r="CLI1151" s="16"/>
      <c r="CLJ1151" s="16"/>
      <c r="CLK1151" s="16"/>
      <c r="CLL1151" s="16"/>
      <c r="CLM1151" s="16"/>
      <c r="CLN1151" s="16"/>
      <c r="CLO1151" s="16"/>
      <c r="CLP1151" s="16"/>
      <c r="CLQ1151" s="16"/>
      <c r="CLR1151" s="16"/>
      <c r="CLS1151" s="16"/>
      <c r="CLT1151" s="16"/>
      <c r="CLU1151" s="16"/>
      <c r="CLV1151" s="16"/>
      <c r="CLW1151" s="16"/>
      <c r="CLX1151" s="16"/>
      <c r="CLY1151" s="16"/>
      <c r="CLZ1151" s="16"/>
      <c r="CMA1151" s="16"/>
      <c r="CMB1151" s="16"/>
      <c r="CMC1151" s="16"/>
      <c r="CMD1151" s="16"/>
      <c r="CME1151" s="16"/>
      <c r="CMF1151" s="16"/>
      <c r="CMG1151" s="16"/>
      <c r="CMH1151" s="16"/>
      <c r="CMI1151" s="16"/>
      <c r="CMJ1151" s="16"/>
      <c r="CMK1151" s="16"/>
      <c r="CML1151" s="16"/>
      <c r="CMM1151" s="16"/>
      <c r="CMN1151" s="16"/>
      <c r="CMO1151" s="16"/>
      <c r="CMP1151" s="16"/>
      <c r="CMQ1151" s="16"/>
      <c r="CMR1151" s="16"/>
      <c r="CMS1151" s="16"/>
      <c r="CMT1151" s="16"/>
      <c r="CMU1151" s="16"/>
      <c r="CMV1151" s="16"/>
      <c r="CMW1151" s="16"/>
      <c r="CMX1151" s="16"/>
      <c r="CMY1151" s="16"/>
      <c r="CMZ1151" s="16"/>
      <c r="CNA1151" s="16"/>
      <c r="CNB1151" s="16"/>
      <c r="CNC1151" s="16"/>
      <c r="CND1151" s="16"/>
      <c r="CNE1151" s="16"/>
      <c r="CNF1151" s="16"/>
      <c r="CNG1151" s="16"/>
      <c r="CNH1151" s="16"/>
      <c r="CNI1151" s="16"/>
      <c r="CNJ1151" s="16"/>
      <c r="CNK1151" s="16"/>
      <c r="CNL1151" s="16"/>
      <c r="CNM1151" s="16"/>
      <c r="CNN1151" s="16"/>
      <c r="CNO1151" s="16"/>
      <c r="CNP1151" s="16"/>
      <c r="CNQ1151" s="16"/>
      <c r="CNR1151" s="16"/>
      <c r="CNS1151" s="16"/>
      <c r="CNT1151" s="16"/>
      <c r="CNU1151" s="16"/>
      <c r="CNV1151" s="16"/>
      <c r="CNW1151" s="16"/>
      <c r="CNX1151" s="16"/>
      <c r="CNY1151" s="16"/>
      <c r="CNZ1151" s="16"/>
      <c r="COA1151" s="16"/>
      <c r="COB1151" s="16"/>
      <c r="COC1151" s="16"/>
      <c r="COD1151" s="16"/>
      <c r="COE1151" s="16"/>
      <c r="COF1151" s="16"/>
      <c r="COG1151" s="16"/>
      <c r="COH1151" s="16"/>
      <c r="COI1151" s="16"/>
      <c r="COJ1151" s="16"/>
      <c r="COK1151" s="16"/>
      <c r="COL1151" s="16"/>
      <c r="COM1151" s="16"/>
      <c r="CON1151" s="16"/>
      <c r="COO1151" s="16"/>
      <c r="COP1151" s="16"/>
      <c r="COQ1151" s="16"/>
      <c r="COR1151" s="16"/>
      <c r="COS1151" s="16"/>
      <c r="COT1151" s="16"/>
      <c r="COU1151" s="16"/>
      <c r="COV1151" s="16"/>
      <c r="COW1151" s="16"/>
      <c r="COX1151" s="16"/>
      <c r="COY1151" s="16"/>
      <c r="COZ1151" s="16"/>
      <c r="CPA1151" s="16"/>
      <c r="CPB1151" s="16"/>
      <c r="CPC1151" s="16"/>
      <c r="CPD1151" s="16"/>
      <c r="CPE1151" s="16"/>
      <c r="CPF1151" s="16"/>
      <c r="CPG1151" s="16"/>
      <c r="CPH1151" s="16"/>
      <c r="CPI1151" s="16"/>
      <c r="CPJ1151" s="16"/>
      <c r="CPK1151" s="16"/>
      <c r="CPL1151" s="16"/>
      <c r="CPM1151" s="16"/>
      <c r="CPN1151" s="16"/>
      <c r="CPO1151" s="16"/>
      <c r="CPP1151" s="16"/>
      <c r="CPQ1151" s="16"/>
      <c r="CPR1151" s="16"/>
      <c r="CPS1151" s="16"/>
      <c r="CPT1151" s="16"/>
      <c r="CPU1151" s="16"/>
      <c r="CPV1151" s="16"/>
      <c r="CPW1151" s="16"/>
      <c r="CPX1151" s="16"/>
      <c r="CPY1151" s="16"/>
      <c r="CPZ1151" s="16"/>
      <c r="CQA1151" s="16"/>
      <c r="CQB1151" s="16"/>
      <c r="CQC1151" s="16"/>
      <c r="CQD1151" s="16"/>
      <c r="CQE1151" s="16"/>
      <c r="CQF1151" s="16"/>
      <c r="CQG1151" s="16"/>
      <c r="CQH1151" s="16"/>
      <c r="CQI1151" s="16"/>
      <c r="CQJ1151" s="16"/>
      <c r="CQK1151" s="16"/>
      <c r="CQL1151" s="16"/>
      <c r="CQM1151" s="16"/>
      <c r="CQN1151" s="16"/>
      <c r="CQO1151" s="16"/>
      <c r="CQP1151" s="16"/>
      <c r="CQQ1151" s="16"/>
      <c r="CQR1151" s="16"/>
      <c r="CQS1151" s="16"/>
      <c r="CQT1151" s="16"/>
      <c r="CQU1151" s="16"/>
      <c r="CQV1151" s="16"/>
      <c r="CQW1151" s="16"/>
      <c r="CQX1151" s="16"/>
      <c r="CQY1151" s="16"/>
      <c r="CQZ1151" s="16"/>
      <c r="CRA1151" s="16"/>
      <c r="CRB1151" s="16"/>
      <c r="CRC1151" s="16"/>
      <c r="CRD1151" s="16"/>
      <c r="CRE1151" s="16"/>
      <c r="CRF1151" s="16"/>
      <c r="CRG1151" s="16"/>
      <c r="CRH1151" s="16"/>
      <c r="CRI1151" s="16"/>
      <c r="CRJ1151" s="16"/>
      <c r="CRK1151" s="16"/>
      <c r="CRL1151" s="16"/>
      <c r="CRM1151" s="16"/>
      <c r="CRN1151" s="16"/>
      <c r="CRO1151" s="16"/>
      <c r="CRP1151" s="16"/>
      <c r="CRQ1151" s="16"/>
      <c r="CRR1151" s="16"/>
      <c r="CRS1151" s="16"/>
      <c r="CRT1151" s="16"/>
      <c r="CRU1151" s="16"/>
      <c r="CRV1151" s="16"/>
      <c r="CRW1151" s="16"/>
      <c r="CRX1151" s="16"/>
      <c r="CRY1151" s="16"/>
      <c r="CRZ1151" s="16"/>
      <c r="CSA1151" s="16"/>
      <c r="CSB1151" s="16"/>
      <c r="CSC1151" s="16"/>
      <c r="CSD1151" s="16"/>
      <c r="CSE1151" s="16"/>
      <c r="CSF1151" s="16"/>
      <c r="CSG1151" s="16"/>
      <c r="CSH1151" s="16"/>
      <c r="CSI1151" s="16"/>
      <c r="CSJ1151" s="16"/>
      <c r="CSK1151" s="16"/>
      <c r="CSL1151" s="16"/>
      <c r="CSM1151" s="16"/>
      <c r="CSN1151" s="16"/>
      <c r="CSO1151" s="16"/>
      <c r="CSP1151" s="16"/>
      <c r="CSQ1151" s="16"/>
      <c r="CSR1151" s="16"/>
      <c r="CSS1151" s="16"/>
      <c r="CST1151" s="16"/>
      <c r="CSU1151" s="16"/>
      <c r="CSV1151" s="16"/>
      <c r="CSW1151" s="16"/>
      <c r="CSX1151" s="16"/>
      <c r="CSY1151" s="16"/>
      <c r="CSZ1151" s="16"/>
      <c r="CTA1151" s="16"/>
      <c r="CTB1151" s="16"/>
      <c r="CTC1151" s="16"/>
      <c r="CTD1151" s="16"/>
      <c r="CTE1151" s="16"/>
      <c r="CTF1151" s="16"/>
      <c r="CTG1151" s="16"/>
      <c r="CTH1151" s="16"/>
      <c r="CTI1151" s="16"/>
      <c r="CTJ1151" s="16"/>
      <c r="CTK1151" s="16"/>
      <c r="CTL1151" s="16"/>
      <c r="CTM1151" s="16"/>
      <c r="CTN1151" s="16"/>
      <c r="CTO1151" s="16"/>
      <c r="CTP1151" s="16"/>
      <c r="CTQ1151" s="16"/>
      <c r="CTR1151" s="16"/>
      <c r="CTS1151" s="16"/>
      <c r="CTT1151" s="16"/>
      <c r="CTU1151" s="16"/>
      <c r="CTV1151" s="16"/>
      <c r="CTW1151" s="16"/>
      <c r="CTX1151" s="16"/>
      <c r="CTY1151" s="16"/>
      <c r="CTZ1151" s="16"/>
      <c r="CUA1151" s="16"/>
      <c r="CUB1151" s="16"/>
      <c r="CUC1151" s="16"/>
      <c r="CUD1151" s="16"/>
      <c r="CUE1151" s="16"/>
      <c r="CUF1151" s="16"/>
      <c r="CUG1151" s="16"/>
      <c r="CUH1151" s="16"/>
      <c r="CUI1151" s="16"/>
      <c r="CUJ1151" s="16"/>
      <c r="CUK1151" s="16"/>
      <c r="CUL1151" s="16"/>
      <c r="CUM1151" s="16"/>
      <c r="CUN1151" s="16"/>
      <c r="CUO1151" s="16"/>
      <c r="CUP1151" s="16"/>
      <c r="CUQ1151" s="16"/>
      <c r="CUR1151" s="16"/>
      <c r="CUS1151" s="16"/>
      <c r="CUT1151" s="16"/>
      <c r="CUU1151" s="16"/>
      <c r="CUV1151" s="16"/>
      <c r="CUW1151" s="16"/>
      <c r="CUX1151" s="16"/>
      <c r="CUY1151" s="16"/>
      <c r="CUZ1151" s="16"/>
      <c r="CVA1151" s="16"/>
      <c r="CVB1151" s="16"/>
      <c r="CVC1151" s="16"/>
      <c r="CVD1151" s="16"/>
      <c r="CVE1151" s="16"/>
      <c r="CVF1151" s="16"/>
      <c r="CVG1151" s="16"/>
      <c r="CVH1151" s="16"/>
      <c r="CVI1151" s="16"/>
      <c r="CVJ1151" s="16"/>
      <c r="CVK1151" s="16"/>
      <c r="CVL1151" s="16"/>
      <c r="CVM1151" s="16"/>
      <c r="CVN1151" s="16"/>
      <c r="CVO1151" s="16"/>
      <c r="CVP1151" s="16"/>
      <c r="CVQ1151" s="16"/>
      <c r="CVR1151" s="16"/>
      <c r="CVS1151" s="16"/>
      <c r="CVT1151" s="16"/>
      <c r="CVU1151" s="16"/>
      <c r="CVV1151" s="16"/>
      <c r="CVW1151" s="16"/>
      <c r="CVX1151" s="16"/>
      <c r="CVY1151" s="16"/>
      <c r="CVZ1151" s="16"/>
      <c r="CWA1151" s="16"/>
      <c r="CWB1151" s="16"/>
      <c r="CWC1151" s="16"/>
      <c r="CWD1151" s="16"/>
      <c r="CWE1151" s="16"/>
      <c r="CWF1151" s="16"/>
      <c r="CWG1151" s="16"/>
      <c r="CWH1151" s="16"/>
      <c r="CWI1151" s="16"/>
      <c r="CWJ1151" s="16"/>
      <c r="CWK1151" s="16"/>
      <c r="CWL1151" s="16"/>
      <c r="CWM1151" s="16"/>
      <c r="CWN1151" s="16"/>
      <c r="CWO1151" s="16"/>
      <c r="CWP1151" s="16"/>
      <c r="CWQ1151" s="16"/>
      <c r="CWR1151" s="16"/>
      <c r="CWS1151" s="16"/>
      <c r="CWT1151" s="16"/>
      <c r="CWU1151" s="16"/>
      <c r="CWV1151" s="16"/>
      <c r="CWW1151" s="16"/>
      <c r="CWX1151" s="16"/>
      <c r="CWY1151" s="16"/>
      <c r="CWZ1151" s="16"/>
      <c r="CXA1151" s="16"/>
      <c r="CXB1151" s="16"/>
      <c r="CXC1151" s="16"/>
      <c r="CXD1151" s="16"/>
      <c r="CXE1151" s="16"/>
      <c r="CXF1151" s="16"/>
      <c r="CXG1151" s="16"/>
      <c r="CXH1151" s="16"/>
      <c r="CXI1151" s="16"/>
      <c r="CXJ1151" s="16"/>
      <c r="CXK1151" s="16"/>
      <c r="CXL1151" s="16"/>
      <c r="CXM1151" s="16"/>
      <c r="CXN1151" s="16"/>
      <c r="CXO1151" s="16"/>
      <c r="CXP1151" s="16"/>
      <c r="CXQ1151" s="16"/>
      <c r="CXR1151" s="16"/>
      <c r="CXS1151" s="16"/>
      <c r="CXT1151" s="16"/>
      <c r="CXU1151" s="16"/>
      <c r="CXV1151" s="16"/>
      <c r="CXW1151" s="16"/>
      <c r="CXX1151" s="16"/>
      <c r="CXY1151" s="16"/>
      <c r="CXZ1151" s="16"/>
      <c r="CYA1151" s="16"/>
      <c r="CYB1151" s="16"/>
      <c r="CYC1151" s="16"/>
      <c r="CYD1151" s="16"/>
      <c r="CYE1151" s="16"/>
      <c r="CYF1151" s="16"/>
      <c r="CYG1151" s="16"/>
      <c r="CYH1151" s="16"/>
      <c r="CYI1151" s="16"/>
      <c r="CYJ1151" s="16"/>
      <c r="CYK1151" s="16"/>
      <c r="CYL1151" s="16"/>
      <c r="CYM1151" s="16"/>
      <c r="CYN1151" s="16"/>
      <c r="CYO1151" s="16"/>
      <c r="CYP1151" s="16"/>
      <c r="CYQ1151" s="16"/>
      <c r="CYR1151" s="16"/>
      <c r="CYS1151" s="16"/>
      <c r="CYT1151" s="16"/>
      <c r="CYU1151" s="16"/>
      <c r="CYV1151" s="16"/>
      <c r="CYW1151" s="16"/>
      <c r="CYX1151" s="16"/>
      <c r="CYY1151" s="16"/>
      <c r="CYZ1151" s="16"/>
      <c r="CZA1151" s="16"/>
      <c r="CZB1151" s="16"/>
      <c r="CZC1151" s="16"/>
      <c r="CZD1151" s="16"/>
      <c r="CZE1151" s="16"/>
      <c r="CZF1151" s="16"/>
      <c r="CZG1151" s="16"/>
      <c r="CZH1151" s="16"/>
      <c r="CZI1151" s="16"/>
      <c r="CZJ1151" s="16"/>
      <c r="CZK1151" s="16"/>
      <c r="CZL1151" s="16"/>
      <c r="CZM1151" s="16"/>
      <c r="CZN1151" s="16"/>
      <c r="CZO1151" s="16"/>
      <c r="CZP1151" s="16"/>
      <c r="CZQ1151" s="16"/>
      <c r="CZR1151" s="16"/>
      <c r="CZS1151" s="16"/>
      <c r="CZT1151" s="16"/>
      <c r="CZU1151" s="16"/>
      <c r="CZV1151" s="16"/>
      <c r="CZW1151" s="16"/>
      <c r="CZX1151" s="16"/>
      <c r="CZY1151" s="16"/>
      <c r="CZZ1151" s="16"/>
      <c r="DAA1151" s="16"/>
      <c r="DAB1151" s="16"/>
      <c r="DAC1151" s="16"/>
      <c r="DAD1151" s="16"/>
      <c r="DAE1151" s="16"/>
      <c r="DAF1151" s="16"/>
      <c r="DAG1151" s="16"/>
      <c r="DAH1151" s="16"/>
      <c r="DAI1151" s="16"/>
      <c r="DAJ1151" s="16"/>
      <c r="DAK1151" s="16"/>
      <c r="DAL1151" s="16"/>
      <c r="DAM1151" s="16"/>
      <c r="DAN1151" s="16"/>
      <c r="DAO1151" s="16"/>
      <c r="DAP1151" s="16"/>
      <c r="DAQ1151" s="16"/>
      <c r="DAR1151" s="16"/>
      <c r="DAS1151" s="16"/>
      <c r="DAT1151" s="16"/>
      <c r="DAU1151" s="16"/>
      <c r="DAV1151" s="16"/>
      <c r="DAW1151" s="16"/>
      <c r="DAX1151" s="16"/>
      <c r="DAY1151" s="16"/>
      <c r="DAZ1151" s="16"/>
      <c r="DBA1151" s="16"/>
      <c r="DBB1151" s="16"/>
      <c r="DBC1151" s="16"/>
      <c r="DBD1151" s="16"/>
      <c r="DBE1151" s="16"/>
      <c r="DBF1151" s="16"/>
      <c r="DBG1151" s="16"/>
      <c r="DBH1151" s="16"/>
      <c r="DBI1151" s="16"/>
      <c r="DBJ1151" s="16"/>
      <c r="DBK1151" s="16"/>
      <c r="DBL1151" s="16"/>
      <c r="DBM1151" s="16"/>
      <c r="DBN1151" s="16"/>
      <c r="DBO1151" s="16"/>
      <c r="DBP1151" s="16"/>
      <c r="DBQ1151" s="16"/>
      <c r="DBR1151" s="16"/>
      <c r="DBS1151" s="16"/>
      <c r="DBT1151" s="16"/>
      <c r="DBU1151" s="16"/>
      <c r="DBV1151" s="16"/>
      <c r="DBW1151" s="16"/>
      <c r="DBX1151" s="16"/>
      <c r="DBY1151" s="16"/>
      <c r="DBZ1151" s="16"/>
      <c r="DCA1151" s="16"/>
      <c r="DCB1151" s="16"/>
      <c r="DCC1151" s="16"/>
      <c r="DCD1151" s="16"/>
      <c r="DCE1151" s="16"/>
      <c r="DCF1151" s="16"/>
      <c r="DCG1151" s="16"/>
      <c r="DCH1151" s="16"/>
      <c r="DCI1151" s="16"/>
      <c r="DCJ1151" s="16"/>
      <c r="DCK1151" s="16"/>
      <c r="DCL1151" s="16"/>
      <c r="DCM1151" s="16"/>
      <c r="DCN1151" s="16"/>
      <c r="DCO1151" s="16"/>
      <c r="DCP1151" s="16"/>
      <c r="DCQ1151" s="16"/>
      <c r="DCR1151" s="16"/>
      <c r="DCS1151" s="16"/>
      <c r="DCT1151" s="16"/>
      <c r="DCU1151" s="16"/>
      <c r="DCV1151" s="16"/>
      <c r="DCW1151" s="16"/>
      <c r="DCX1151" s="16"/>
      <c r="DCY1151" s="16"/>
      <c r="DCZ1151" s="16"/>
      <c r="DDA1151" s="16"/>
      <c r="DDB1151" s="16"/>
      <c r="DDC1151" s="16"/>
      <c r="DDD1151" s="16"/>
      <c r="DDE1151" s="16"/>
      <c r="DDF1151" s="16"/>
      <c r="DDG1151" s="16"/>
      <c r="DDH1151" s="16"/>
      <c r="DDI1151" s="16"/>
      <c r="DDJ1151" s="16"/>
      <c r="DDK1151" s="16"/>
      <c r="DDL1151" s="16"/>
      <c r="DDM1151" s="16"/>
      <c r="DDN1151" s="16"/>
      <c r="DDO1151" s="16"/>
      <c r="DDP1151" s="16"/>
      <c r="DDQ1151" s="16"/>
      <c r="DDR1151" s="16"/>
      <c r="DDS1151" s="16"/>
      <c r="DDT1151" s="16"/>
      <c r="DDU1151" s="16"/>
      <c r="DDV1151" s="16"/>
      <c r="DDW1151" s="16"/>
      <c r="DDX1151" s="16"/>
      <c r="DDY1151" s="16"/>
      <c r="DDZ1151" s="16"/>
      <c r="DEA1151" s="16"/>
      <c r="DEB1151" s="16"/>
      <c r="DEC1151" s="16"/>
      <c r="DED1151" s="16"/>
      <c r="DEE1151" s="16"/>
      <c r="DEF1151" s="16"/>
      <c r="DEG1151" s="16"/>
      <c r="DEH1151" s="16"/>
      <c r="DEI1151" s="16"/>
      <c r="DEJ1151" s="16"/>
      <c r="DEK1151" s="16"/>
      <c r="DEL1151" s="16"/>
      <c r="DEM1151" s="16"/>
      <c r="DEN1151" s="16"/>
      <c r="DEO1151" s="16"/>
      <c r="DEP1151" s="16"/>
      <c r="DEQ1151" s="16"/>
      <c r="DER1151" s="16"/>
      <c r="DES1151" s="16"/>
      <c r="DET1151" s="16"/>
      <c r="DEU1151" s="16"/>
      <c r="DEV1151" s="16"/>
      <c r="DEW1151" s="16"/>
      <c r="DEX1151" s="16"/>
      <c r="DEY1151" s="16"/>
      <c r="DEZ1151" s="16"/>
      <c r="DFA1151" s="16"/>
      <c r="DFB1151" s="16"/>
      <c r="DFC1151" s="16"/>
      <c r="DFD1151" s="16"/>
      <c r="DFE1151" s="16"/>
      <c r="DFF1151" s="16"/>
      <c r="DFG1151" s="16"/>
      <c r="DFH1151" s="16"/>
      <c r="DFI1151" s="16"/>
      <c r="DFJ1151" s="16"/>
      <c r="DFK1151" s="16"/>
      <c r="DFL1151" s="16"/>
      <c r="DFM1151" s="16"/>
      <c r="DFN1151" s="16"/>
      <c r="DFO1151" s="16"/>
      <c r="DFP1151" s="16"/>
      <c r="DFQ1151" s="16"/>
      <c r="DFR1151" s="16"/>
      <c r="DFS1151" s="16"/>
      <c r="DFT1151" s="16"/>
      <c r="DFU1151" s="16"/>
      <c r="DFV1151" s="16"/>
      <c r="DFW1151" s="16"/>
      <c r="DFX1151" s="16"/>
      <c r="DFY1151" s="16"/>
      <c r="DFZ1151" s="16"/>
      <c r="DGA1151" s="16"/>
      <c r="DGB1151" s="16"/>
      <c r="DGC1151" s="16"/>
      <c r="DGD1151" s="16"/>
      <c r="DGE1151" s="16"/>
      <c r="DGF1151" s="16"/>
      <c r="DGG1151" s="16"/>
      <c r="DGH1151" s="16"/>
      <c r="DGI1151" s="16"/>
      <c r="DGJ1151" s="16"/>
      <c r="DGK1151" s="16"/>
      <c r="DGL1151" s="16"/>
      <c r="DGM1151" s="16"/>
      <c r="DGN1151" s="16"/>
      <c r="DGO1151" s="16"/>
      <c r="DGP1151" s="16"/>
      <c r="DGQ1151" s="16"/>
      <c r="DGR1151" s="16"/>
      <c r="DGS1151" s="16"/>
      <c r="DGT1151" s="16"/>
      <c r="DGU1151" s="16"/>
      <c r="DGV1151" s="16"/>
      <c r="DGW1151" s="16"/>
      <c r="DGX1151" s="16"/>
      <c r="DGY1151" s="16"/>
      <c r="DGZ1151" s="16"/>
      <c r="DHA1151" s="16"/>
      <c r="DHB1151" s="16"/>
      <c r="DHC1151" s="16"/>
      <c r="DHD1151" s="16"/>
      <c r="DHE1151" s="16"/>
      <c r="DHF1151" s="16"/>
      <c r="DHG1151" s="16"/>
      <c r="DHH1151" s="16"/>
      <c r="DHI1151" s="16"/>
      <c r="DHJ1151" s="16"/>
      <c r="DHK1151" s="16"/>
      <c r="DHL1151" s="16"/>
      <c r="DHM1151" s="16"/>
      <c r="DHN1151" s="16"/>
      <c r="DHO1151" s="16"/>
      <c r="DHP1151" s="16"/>
      <c r="DHQ1151" s="16"/>
      <c r="DHR1151" s="16"/>
      <c r="DHS1151" s="16"/>
      <c r="DHT1151" s="16"/>
      <c r="DHU1151" s="16"/>
      <c r="DHV1151" s="16"/>
      <c r="DHW1151" s="16"/>
      <c r="DHX1151" s="16"/>
      <c r="DHY1151" s="16"/>
      <c r="DHZ1151" s="16"/>
      <c r="DIA1151" s="16"/>
      <c r="DIB1151" s="16"/>
      <c r="DIC1151" s="16"/>
      <c r="DID1151" s="16"/>
      <c r="DIE1151" s="16"/>
      <c r="DIF1151" s="16"/>
      <c r="DIG1151" s="16"/>
      <c r="DIH1151" s="16"/>
      <c r="DII1151" s="16"/>
      <c r="DIJ1151" s="16"/>
      <c r="DIK1151" s="16"/>
      <c r="DIL1151" s="16"/>
      <c r="DIM1151" s="16"/>
      <c r="DIN1151" s="16"/>
      <c r="DIO1151" s="16"/>
      <c r="DIP1151" s="16"/>
      <c r="DIQ1151" s="16"/>
      <c r="DIR1151" s="16"/>
      <c r="DIS1151" s="16"/>
      <c r="DIT1151" s="16"/>
      <c r="DIU1151" s="16"/>
      <c r="DIV1151" s="16"/>
      <c r="DIW1151" s="16"/>
      <c r="DIX1151" s="16"/>
      <c r="DIY1151" s="16"/>
      <c r="DIZ1151" s="16"/>
      <c r="DJA1151" s="16"/>
      <c r="DJB1151" s="16"/>
      <c r="DJC1151" s="16"/>
      <c r="DJD1151" s="16"/>
      <c r="DJE1151" s="16"/>
      <c r="DJF1151" s="16"/>
      <c r="DJG1151" s="16"/>
      <c r="DJH1151" s="16"/>
      <c r="DJI1151" s="16"/>
      <c r="DJJ1151" s="16"/>
      <c r="DJK1151" s="16"/>
      <c r="DJL1151" s="16"/>
      <c r="DJM1151" s="16"/>
      <c r="DJN1151" s="16"/>
      <c r="DJO1151" s="16"/>
      <c r="DJP1151" s="16"/>
      <c r="DJQ1151" s="16"/>
      <c r="DJR1151" s="16"/>
      <c r="DJS1151" s="16"/>
      <c r="DJT1151" s="16"/>
      <c r="DJU1151" s="16"/>
      <c r="DJV1151" s="16"/>
      <c r="DJW1151" s="16"/>
      <c r="DJX1151" s="16"/>
      <c r="DJY1151" s="16"/>
      <c r="DJZ1151" s="16"/>
      <c r="DKA1151" s="16"/>
      <c r="DKB1151" s="16"/>
      <c r="DKC1151" s="16"/>
      <c r="DKD1151" s="16"/>
      <c r="DKE1151" s="16"/>
      <c r="DKF1151" s="16"/>
      <c r="DKG1151" s="16"/>
      <c r="DKH1151" s="16"/>
      <c r="DKI1151" s="16"/>
      <c r="DKJ1151" s="16"/>
      <c r="DKK1151" s="16"/>
      <c r="DKL1151" s="16"/>
      <c r="DKM1151" s="16"/>
      <c r="DKN1151" s="16"/>
      <c r="DKO1151" s="16"/>
      <c r="DKP1151" s="16"/>
      <c r="DKQ1151" s="16"/>
      <c r="DKR1151" s="16"/>
      <c r="DKS1151" s="16"/>
      <c r="DKT1151" s="16"/>
      <c r="DKU1151" s="16"/>
      <c r="DKV1151" s="16"/>
      <c r="DKW1151" s="16"/>
      <c r="DKX1151" s="16"/>
      <c r="DKY1151" s="16"/>
      <c r="DKZ1151" s="16"/>
      <c r="DLA1151" s="16"/>
      <c r="DLB1151" s="16"/>
      <c r="DLC1151" s="16"/>
      <c r="DLD1151" s="16"/>
      <c r="DLE1151" s="16"/>
      <c r="DLF1151" s="16"/>
      <c r="DLG1151" s="16"/>
      <c r="DLH1151" s="16"/>
      <c r="DLI1151" s="16"/>
      <c r="DLJ1151" s="16"/>
      <c r="DLK1151" s="16"/>
      <c r="DLL1151" s="16"/>
      <c r="DLM1151" s="16"/>
      <c r="DLN1151" s="16"/>
      <c r="DLO1151" s="16"/>
      <c r="DLP1151" s="16"/>
      <c r="DLQ1151" s="16"/>
      <c r="DLR1151" s="16"/>
      <c r="DLS1151" s="16"/>
      <c r="DLT1151" s="16"/>
      <c r="DLU1151" s="16"/>
      <c r="DLV1151" s="16"/>
      <c r="DLW1151" s="16"/>
      <c r="DLX1151" s="16"/>
      <c r="DLY1151" s="16"/>
      <c r="DLZ1151" s="16"/>
      <c r="DMA1151" s="16"/>
      <c r="DMB1151" s="16"/>
      <c r="DMC1151" s="16"/>
      <c r="DMD1151" s="16"/>
      <c r="DME1151" s="16"/>
      <c r="DMF1151" s="16"/>
      <c r="DMG1151" s="16"/>
      <c r="DMH1151" s="16"/>
      <c r="DMI1151" s="16"/>
      <c r="DMJ1151" s="16"/>
      <c r="DMK1151" s="16"/>
      <c r="DML1151" s="16"/>
      <c r="DMM1151" s="16"/>
      <c r="DMN1151" s="16"/>
      <c r="DMO1151" s="16"/>
      <c r="DMP1151" s="16"/>
      <c r="DMQ1151" s="16"/>
      <c r="DMR1151" s="16"/>
      <c r="DMS1151" s="16"/>
      <c r="DMT1151" s="16"/>
      <c r="DMU1151" s="16"/>
      <c r="DMV1151" s="16"/>
      <c r="DMW1151" s="16"/>
      <c r="DMX1151" s="16"/>
      <c r="DMY1151" s="16"/>
      <c r="DMZ1151" s="16"/>
      <c r="DNA1151" s="16"/>
      <c r="DNB1151" s="16"/>
      <c r="DNC1151" s="16"/>
      <c r="DND1151" s="16"/>
      <c r="DNE1151" s="16"/>
      <c r="DNF1151" s="16"/>
      <c r="DNG1151" s="16"/>
      <c r="DNH1151" s="16"/>
      <c r="DNI1151" s="16"/>
      <c r="DNJ1151" s="16"/>
      <c r="DNK1151" s="16"/>
      <c r="DNL1151" s="16"/>
      <c r="DNM1151" s="16"/>
      <c r="DNN1151" s="16"/>
      <c r="DNO1151" s="16"/>
      <c r="DNP1151" s="16"/>
      <c r="DNQ1151" s="16"/>
      <c r="DNR1151" s="16"/>
      <c r="DNS1151" s="16"/>
      <c r="DNT1151" s="16"/>
      <c r="DNU1151" s="16"/>
      <c r="DNV1151" s="16"/>
      <c r="DNW1151" s="16"/>
      <c r="DNX1151" s="16"/>
      <c r="DNY1151" s="16"/>
      <c r="DNZ1151" s="16"/>
      <c r="DOA1151" s="16"/>
      <c r="DOB1151" s="16"/>
      <c r="DOC1151" s="16"/>
      <c r="DOD1151" s="16"/>
      <c r="DOE1151" s="16"/>
      <c r="DOF1151" s="16"/>
      <c r="DOG1151" s="16"/>
      <c r="DOH1151" s="16"/>
      <c r="DOI1151" s="16"/>
      <c r="DOJ1151" s="16"/>
      <c r="DOK1151" s="16"/>
      <c r="DOL1151" s="16"/>
      <c r="DOM1151" s="16"/>
      <c r="DON1151" s="16"/>
      <c r="DOO1151" s="16"/>
      <c r="DOP1151" s="16"/>
      <c r="DOQ1151" s="16"/>
      <c r="DOR1151" s="16"/>
      <c r="DOS1151" s="16"/>
      <c r="DOT1151" s="16"/>
      <c r="DOU1151" s="16"/>
      <c r="DOV1151" s="16"/>
      <c r="DOW1151" s="16"/>
      <c r="DOX1151" s="16"/>
      <c r="DOY1151" s="16"/>
      <c r="DOZ1151" s="16"/>
      <c r="DPA1151" s="16"/>
      <c r="DPB1151" s="16"/>
      <c r="DPC1151" s="16"/>
      <c r="DPD1151" s="16"/>
      <c r="DPE1151" s="16"/>
      <c r="DPF1151" s="16"/>
      <c r="DPG1151" s="16"/>
      <c r="DPH1151" s="16"/>
      <c r="DPI1151" s="16"/>
      <c r="DPJ1151" s="16"/>
      <c r="DPK1151" s="16"/>
      <c r="DPL1151" s="16"/>
      <c r="DPM1151" s="16"/>
      <c r="DPN1151" s="16"/>
      <c r="DPO1151" s="16"/>
      <c r="DPP1151" s="16"/>
      <c r="DPQ1151" s="16"/>
      <c r="DPR1151" s="16"/>
      <c r="DPS1151" s="16"/>
      <c r="DPT1151" s="16"/>
      <c r="DPU1151" s="16"/>
      <c r="DPV1151" s="16"/>
      <c r="DPW1151" s="16"/>
      <c r="DPX1151" s="16"/>
      <c r="DPY1151" s="16"/>
      <c r="DPZ1151" s="16"/>
      <c r="DQA1151" s="16"/>
      <c r="DQB1151" s="16"/>
      <c r="DQC1151" s="16"/>
      <c r="DQD1151" s="16"/>
      <c r="DQE1151" s="16"/>
      <c r="DQF1151" s="16"/>
      <c r="DQG1151" s="16"/>
      <c r="DQH1151" s="16"/>
      <c r="DQI1151" s="16"/>
      <c r="DQJ1151" s="16"/>
      <c r="DQK1151" s="16"/>
      <c r="DQL1151" s="16"/>
      <c r="DQM1151" s="16"/>
      <c r="DQN1151" s="16"/>
      <c r="DQO1151" s="16"/>
      <c r="DQP1151" s="16"/>
      <c r="DQQ1151" s="16"/>
      <c r="DQR1151" s="16"/>
      <c r="DQS1151" s="16"/>
      <c r="DQT1151" s="16"/>
      <c r="DQU1151" s="16"/>
      <c r="DQV1151" s="16"/>
      <c r="DQW1151" s="16"/>
      <c r="DQX1151" s="16"/>
      <c r="DQY1151" s="16"/>
      <c r="DQZ1151" s="16"/>
      <c r="DRA1151" s="16"/>
      <c r="DRB1151" s="16"/>
      <c r="DRC1151" s="16"/>
      <c r="DRD1151" s="16"/>
      <c r="DRE1151" s="16"/>
      <c r="DRF1151" s="16"/>
      <c r="DRG1151" s="16"/>
      <c r="DRH1151" s="16"/>
      <c r="DRI1151" s="16"/>
      <c r="DRJ1151" s="16"/>
      <c r="DRK1151" s="16"/>
      <c r="DRL1151" s="16"/>
      <c r="DRM1151" s="16"/>
      <c r="DRN1151" s="16"/>
      <c r="DRO1151" s="16"/>
      <c r="DRP1151" s="16"/>
      <c r="DRQ1151" s="16"/>
      <c r="DRR1151" s="16"/>
      <c r="DRS1151" s="16"/>
      <c r="DRT1151" s="16"/>
      <c r="DRU1151" s="16"/>
      <c r="DRV1151" s="16"/>
      <c r="DRW1151" s="16"/>
      <c r="DRX1151" s="16"/>
      <c r="DRY1151" s="16"/>
      <c r="DRZ1151" s="16"/>
      <c r="DSA1151" s="16"/>
      <c r="DSB1151" s="16"/>
      <c r="DSC1151" s="16"/>
      <c r="DSD1151" s="16"/>
      <c r="DSE1151" s="16"/>
      <c r="DSF1151" s="16"/>
      <c r="DSG1151" s="16"/>
      <c r="DSH1151" s="16"/>
      <c r="DSI1151" s="16"/>
      <c r="DSJ1151" s="16"/>
      <c r="DSK1151" s="16"/>
      <c r="DSL1151" s="16"/>
      <c r="DSM1151" s="16"/>
      <c r="DSN1151" s="16"/>
      <c r="DSO1151" s="16"/>
      <c r="DSP1151" s="16"/>
      <c r="DSQ1151" s="16"/>
      <c r="DSR1151" s="16"/>
      <c r="DSS1151" s="16"/>
      <c r="DST1151" s="16"/>
      <c r="DSU1151" s="16"/>
      <c r="DSV1151" s="16"/>
      <c r="DSW1151" s="16"/>
      <c r="DSX1151" s="16"/>
      <c r="DSY1151" s="16"/>
      <c r="DSZ1151" s="16"/>
      <c r="DTA1151" s="16"/>
      <c r="DTB1151" s="16"/>
      <c r="DTC1151" s="16"/>
      <c r="DTD1151" s="16"/>
      <c r="DTE1151" s="16"/>
      <c r="DTF1151" s="16"/>
      <c r="DTG1151" s="16"/>
      <c r="DTH1151" s="16"/>
      <c r="DTI1151" s="16"/>
      <c r="DTJ1151" s="16"/>
      <c r="DTK1151" s="16"/>
      <c r="DTL1151" s="16"/>
      <c r="DTM1151" s="16"/>
      <c r="DTN1151" s="16"/>
      <c r="DTO1151" s="16"/>
      <c r="DTP1151" s="16"/>
      <c r="DTQ1151" s="16"/>
      <c r="DTR1151" s="16"/>
      <c r="DTS1151" s="16"/>
      <c r="DTT1151" s="16"/>
      <c r="DTU1151" s="16"/>
      <c r="DTV1151" s="16"/>
      <c r="DTW1151" s="16"/>
      <c r="DTX1151" s="16"/>
      <c r="DTY1151" s="16"/>
      <c r="DTZ1151" s="16"/>
      <c r="DUA1151" s="16"/>
      <c r="DUB1151" s="16"/>
      <c r="DUC1151" s="16"/>
      <c r="DUD1151" s="16"/>
      <c r="DUE1151" s="16"/>
      <c r="DUF1151" s="16"/>
      <c r="DUG1151" s="16"/>
      <c r="DUH1151" s="16"/>
      <c r="DUI1151" s="16"/>
      <c r="DUJ1151" s="16"/>
      <c r="DUK1151" s="16"/>
      <c r="DUL1151" s="16"/>
      <c r="DUM1151" s="16"/>
      <c r="DUN1151" s="16"/>
      <c r="DUO1151" s="16"/>
      <c r="DUP1151" s="16"/>
      <c r="DUQ1151" s="16"/>
      <c r="DUR1151" s="16"/>
      <c r="DUS1151" s="16"/>
      <c r="DUT1151" s="16"/>
      <c r="DUU1151" s="16"/>
      <c r="DUV1151" s="16"/>
      <c r="DUW1151" s="16"/>
      <c r="DUX1151" s="16"/>
      <c r="DUY1151" s="16"/>
      <c r="DUZ1151" s="16"/>
      <c r="DVA1151" s="16"/>
      <c r="DVB1151" s="16"/>
      <c r="DVC1151" s="16"/>
      <c r="DVD1151" s="16"/>
      <c r="DVE1151" s="16"/>
      <c r="DVF1151" s="16"/>
      <c r="DVG1151" s="16"/>
      <c r="DVH1151" s="16"/>
      <c r="DVI1151" s="16"/>
      <c r="DVJ1151" s="16"/>
      <c r="DVK1151" s="16"/>
      <c r="DVL1151" s="16"/>
      <c r="DVM1151" s="16"/>
      <c r="DVN1151" s="16"/>
      <c r="DVO1151" s="16"/>
      <c r="DVP1151" s="16"/>
      <c r="DVQ1151" s="16"/>
      <c r="DVR1151" s="16"/>
      <c r="DVS1151" s="16"/>
      <c r="DVT1151" s="16"/>
      <c r="DVU1151" s="16"/>
      <c r="DVV1151" s="16"/>
      <c r="DVW1151" s="16"/>
      <c r="DVX1151" s="16"/>
      <c r="DVY1151" s="16"/>
      <c r="DVZ1151" s="16"/>
      <c r="DWA1151" s="16"/>
      <c r="DWB1151" s="16"/>
      <c r="DWC1151" s="16"/>
      <c r="DWD1151" s="16"/>
      <c r="DWE1151" s="16"/>
      <c r="DWF1151" s="16"/>
      <c r="DWG1151" s="16"/>
      <c r="DWH1151" s="16"/>
      <c r="DWI1151" s="16"/>
      <c r="DWJ1151" s="16"/>
      <c r="DWK1151" s="16"/>
      <c r="DWL1151" s="16"/>
      <c r="DWM1151" s="16"/>
      <c r="DWN1151" s="16"/>
      <c r="DWO1151" s="16"/>
      <c r="DWP1151" s="16"/>
      <c r="DWQ1151" s="16"/>
      <c r="DWR1151" s="16"/>
      <c r="DWS1151" s="16"/>
      <c r="DWT1151" s="16"/>
      <c r="DWU1151" s="16"/>
      <c r="DWV1151" s="16"/>
      <c r="DWW1151" s="16"/>
      <c r="DWX1151" s="16"/>
      <c r="DWY1151" s="16"/>
      <c r="DWZ1151" s="16"/>
      <c r="DXA1151" s="16"/>
      <c r="DXB1151" s="16"/>
      <c r="DXC1151" s="16"/>
      <c r="DXD1151" s="16"/>
      <c r="DXE1151" s="16"/>
      <c r="DXF1151" s="16"/>
      <c r="DXG1151" s="16"/>
      <c r="DXH1151" s="16"/>
      <c r="DXI1151" s="16"/>
      <c r="DXJ1151" s="16"/>
      <c r="DXK1151" s="16"/>
      <c r="DXL1151" s="16"/>
      <c r="DXM1151" s="16"/>
      <c r="DXN1151" s="16"/>
      <c r="DXO1151" s="16"/>
      <c r="DXP1151" s="16"/>
      <c r="DXQ1151" s="16"/>
      <c r="DXR1151" s="16"/>
      <c r="DXS1151" s="16"/>
      <c r="DXT1151" s="16"/>
      <c r="DXU1151" s="16"/>
      <c r="DXV1151" s="16"/>
      <c r="DXW1151" s="16"/>
      <c r="DXX1151" s="16"/>
      <c r="DXY1151" s="16"/>
      <c r="DXZ1151" s="16"/>
      <c r="DYA1151" s="16"/>
      <c r="DYB1151" s="16"/>
      <c r="DYC1151" s="16"/>
      <c r="DYD1151" s="16"/>
      <c r="DYE1151" s="16"/>
      <c r="DYF1151" s="16"/>
      <c r="DYG1151" s="16"/>
      <c r="DYH1151" s="16"/>
      <c r="DYI1151" s="16"/>
      <c r="DYJ1151" s="16"/>
      <c r="DYK1151" s="16"/>
      <c r="DYL1151" s="16"/>
      <c r="DYM1151" s="16"/>
      <c r="DYN1151" s="16"/>
      <c r="DYO1151" s="16"/>
      <c r="DYP1151" s="16"/>
      <c r="DYQ1151" s="16"/>
      <c r="DYR1151" s="16"/>
      <c r="DYS1151" s="16"/>
      <c r="DYT1151" s="16"/>
      <c r="DYU1151" s="16"/>
      <c r="DYV1151" s="16"/>
      <c r="DYW1151" s="16"/>
      <c r="DYX1151" s="16"/>
      <c r="DYY1151" s="16"/>
      <c r="DYZ1151" s="16"/>
      <c r="DZA1151" s="16"/>
      <c r="DZB1151" s="16"/>
      <c r="DZC1151" s="16"/>
      <c r="DZD1151" s="16"/>
      <c r="DZE1151" s="16"/>
      <c r="DZF1151" s="16"/>
      <c r="DZG1151" s="16"/>
      <c r="DZH1151" s="16"/>
      <c r="DZI1151" s="16"/>
      <c r="DZJ1151" s="16"/>
      <c r="DZK1151" s="16"/>
      <c r="DZL1151" s="16"/>
      <c r="DZM1151" s="16"/>
      <c r="DZN1151" s="16"/>
      <c r="DZO1151" s="16"/>
      <c r="DZP1151" s="16"/>
      <c r="DZQ1151" s="16"/>
      <c r="DZR1151" s="16"/>
      <c r="DZS1151" s="16"/>
      <c r="DZT1151" s="16"/>
      <c r="DZU1151" s="16"/>
      <c r="DZV1151" s="16"/>
      <c r="DZW1151" s="16"/>
      <c r="DZX1151" s="16"/>
      <c r="DZY1151" s="16"/>
      <c r="DZZ1151" s="16"/>
      <c r="EAA1151" s="16"/>
      <c r="EAB1151" s="16"/>
      <c r="EAC1151" s="16"/>
      <c r="EAD1151" s="16"/>
      <c r="EAE1151" s="16"/>
      <c r="EAF1151" s="16"/>
      <c r="EAG1151" s="16"/>
      <c r="EAH1151" s="16"/>
      <c r="EAI1151" s="16"/>
      <c r="EAJ1151" s="16"/>
      <c r="EAK1151" s="16"/>
      <c r="EAL1151" s="16"/>
      <c r="EAM1151" s="16"/>
      <c r="EAN1151" s="16"/>
      <c r="EAO1151" s="16"/>
      <c r="EAP1151" s="16"/>
      <c r="EAQ1151" s="16"/>
      <c r="EAR1151" s="16"/>
      <c r="EAS1151" s="16"/>
      <c r="EAT1151" s="16"/>
      <c r="EAU1151" s="16"/>
      <c r="EAV1151" s="16"/>
      <c r="EAW1151" s="16"/>
      <c r="EAX1151" s="16"/>
      <c r="EAY1151" s="16"/>
      <c r="EAZ1151" s="16"/>
      <c r="EBA1151" s="16"/>
      <c r="EBB1151" s="16"/>
      <c r="EBC1151" s="16"/>
      <c r="EBD1151" s="16"/>
      <c r="EBE1151" s="16"/>
      <c r="EBF1151" s="16"/>
      <c r="EBG1151" s="16"/>
      <c r="EBH1151" s="16"/>
      <c r="EBI1151" s="16"/>
      <c r="EBJ1151" s="16"/>
      <c r="EBK1151" s="16"/>
      <c r="EBL1151" s="16"/>
      <c r="EBM1151" s="16"/>
      <c r="EBN1151" s="16"/>
      <c r="EBO1151" s="16"/>
      <c r="EBP1151" s="16"/>
      <c r="EBQ1151" s="16"/>
      <c r="EBR1151" s="16"/>
      <c r="EBS1151" s="16"/>
      <c r="EBT1151" s="16"/>
      <c r="EBU1151" s="16"/>
      <c r="EBV1151" s="16"/>
      <c r="EBW1151" s="16"/>
      <c r="EBX1151" s="16"/>
      <c r="EBY1151" s="16"/>
      <c r="EBZ1151" s="16"/>
      <c r="ECA1151" s="16"/>
      <c r="ECB1151" s="16"/>
      <c r="ECC1151" s="16"/>
      <c r="ECD1151" s="16"/>
      <c r="ECE1151" s="16"/>
      <c r="ECF1151" s="16"/>
      <c r="ECG1151" s="16"/>
      <c r="ECH1151" s="16"/>
      <c r="ECI1151" s="16"/>
      <c r="ECJ1151" s="16"/>
      <c r="ECK1151" s="16"/>
      <c r="ECL1151" s="16"/>
      <c r="ECM1151" s="16"/>
      <c r="ECN1151" s="16"/>
      <c r="ECO1151" s="16"/>
      <c r="ECP1151" s="16"/>
      <c r="ECQ1151" s="16"/>
      <c r="ECR1151" s="16"/>
      <c r="ECS1151" s="16"/>
      <c r="ECT1151" s="16"/>
      <c r="ECU1151" s="16"/>
      <c r="ECV1151" s="16"/>
      <c r="ECW1151" s="16"/>
      <c r="ECX1151" s="16"/>
      <c r="ECY1151" s="16"/>
      <c r="ECZ1151" s="16"/>
      <c r="EDA1151" s="16"/>
      <c r="EDB1151" s="16"/>
      <c r="EDC1151" s="16"/>
      <c r="EDD1151" s="16"/>
      <c r="EDE1151" s="16"/>
      <c r="EDF1151" s="16"/>
      <c r="EDG1151" s="16"/>
      <c r="EDH1151" s="16"/>
      <c r="EDI1151" s="16"/>
      <c r="EDJ1151" s="16"/>
      <c r="EDK1151" s="16"/>
      <c r="EDL1151" s="16"/>
      <c r="EDM1151" s="16"/>
      <c r="EDN1151" s="16"/>
      <c r="EDO1151" s="16"/>
      <c r="EDP1151" s="16"/>
      <c r="EDQ1151" s="16"/>
      <c r="EDR1151" s="16"/>
      <c r="EDS1151" s="16"/>
      <c r="EDT1151" s="16"/>
      <c r="EDU1151" s="16"/>
      <c r="EDV1151" s="16"/>
      <c r="EDW1151" s="16"/>
      <c r="EDX1151" s="16"/>
      <c r="EDY1151" s="16"/>
      <c r="EDZ1151" s="16"/>
      <c r="EEA1151" s="16"/>
      <c r="EEB1151" s="16"/>
      <c r="EEC1151" s="16"/>
      <c r="EED1151" s="16"/>
      <c r="EEE1151" s="16"/>
      <c r="EEF1151" s="16"/>
      <c r="EEG1151" s="16"/>
      <c r="EEH1151" s="16"/>
      <c r="EEI1151" s="16"/>
      <c r="EEJ1151" s="16"/>
      <c r="EEK1151" s="16"/>
      <c r="EEL1151" s="16"/>
      <c r="EEM1151" s="16"/>
      <c r="EEN1151" s="16"/>
      <c r="EEO1151" s="16"/>
      <c r="EEP1151" s="16"/>
      <c r="EEQ1151" s="16"/>
      <c r="EER1151" s="16"/>
      <c r="EES1151" s="16"/>
      <c r="EET1151" s="16"/>
      <c r="EEU1151" s="16"/>
      <c r="EEV1151" s="16"/>
      <c r="EEW1151" s="16"/>
      <c r="EEX1151" s="16"/>
      <c r="EEY1151" s="16"/>
      <c r="EEZ1151" s="16"/>
      <c r="EFA1151" s="16"/>
      <c r="EFB1151" s="16"/>
      <c r="EFC1151" s="16"/>
      <c r="EFD1151" s="16"/>
      <c r="EFE1151" s="16"/>
      <c r="EFF1151" s="16"/>
      <c r="EFG1151" s="16"/>
      <c r="EFH1151" s="16"/>
      <c r="EFI1151" s="16"/>
      <c r="EFJ1151" s="16"/>
      <c r="EFK1151" s="16"/>
      <c r="EFL1151" s="16"/>
      <c r="EFM1151" s="16"/>
      <c r="EFN1151" s="16"/>
      <c r="EFO1151" s="16"/>
      <c r="EFP1151" s="16"/>
      <c r="EFQ1151" s="16"/>
      <c r="EFR1151" s="16"/>
      <c r="EFS1151" s="16"/>
      <c r="EFT1151" s="16"/>
      <c r="EFU1151" s="16"/>
      <c r="EFV1151" s="16"/>
      <c r="EFW1151" s="16"/>
      <c r="EFX1151" s="16"/>
      <c r="EFY1151" s="16"/>
      <c r="EFZ1151" s="16"/>
      <c r="EGA1151" s="16"/>
      <c r="EGB1151" s="16"/>
      <c r="EGC1151" s="16"/>
      <c r="EGD1151" s="16"/>
      <c r="EGE1151" s="16"/>
      <c r="EGF1151" s="16"/>
      <c r="EGG1151" s="16"/>
      <c r="EGH1151" s="16"/>
      <c r="EGI1151" s="16"/>
      <c r="EGJ1151" s="16"/>
      <c r="EGK1151" s="16"/>
      <c r="EGL1151" s="16"/>
      <c r="EGM1151" s="16"/>
      <c r="EGN1151" s="16"/>
      <c r="EGO1151" s="16"/>
      <c r="EGP1151" s="16"/>
      <c r="EGQ1151" s="16"/>
      <c r="EGR1151" s="16"/>
      <c r="EGS1151" s="16"/>
      <c r="EGT1151" s="16"/>
      <c r="EGU1151" s="16"/>
      <c r="EGV1151" s="16"/>
      <c r="EGW1151" s="16"/>
      <c r="EGX1151" s="16"/>
      <c r="EGY1151" s="16"/>
      <c r="EGZ1151" s="16"/>
      <c r="EHA1151" s="16"/>
      <c r="EHB1151" s="16"/>
      <c r="EHC1151" s="16"/>
      <c r="EHD1151" s="16"/>
      <c r="EHE1151" s="16"/>
      <c r="EHF1151" s="16"/>
      <c r="EHG1151" s="16"/>
      <c r="EHH1151" s="16"/>
      <c r="EHI1151" s="16"/>
      <c r="EHJ1151" s="16"/>
      <c r="EHK1151" s="16"/>
      <c r="EHL1151" s="16"/>
      <c r="EHM1151" s="16"/>
      <c r="EHN1151" s="16"/>
      <c r="EHO1151" s="16"/>
      <c r="EHP1151" s="16"/>
      <c r="EHQ1151" s="16"/>
      <c r="EHR1151" s="16"/>
      <c r="EHS1151" s="16"/>
      <c r="EHT1151" s="16"/>
      <c r="EHU1151" s="16"/>
      <c r="EHV1151" s="16"/>
      <c r="EHW1151" s="16"/>
      <c r="EHX1151" s="16"/>
      <c r="EHY1151" s="16"/>
      <c r="EHZ1151" s="16"/>
      <c r="EIA1151" s="16"/>
      <c r="EIB1151" s="16"/>
      <c r="EIC1151" s="16"/>
      <c r="EID1151" s="16"/>
      <c r="EIE1151" s="16"/>
      <c r="EIF1151" s="16"/>
      <c r="EIG1151" s="16"/>
      <c r="EIH1151" s="16"/>
      <c r="EII1151" s="16"/>
      <c r="EIJ1151" s="16"/>
      <c r="EIK1151" s="16"/>
      <c r="EIL1151" s="16"/>
      <c r="EIM1151" s="16"/>
      <c r="EIN1151" s="16"/>
      <c r="EIO1151" s="16"/>
      <c r="EIP1151" s="16"/>
      <c r="EIQ1151" s="16"/>
      <c r="EIR1151" s="16"/>
      <c r="EIS1151" s="16"/>
      <c r="EIT1151" s="16"/>
      <c r="EIU1151" s="16"/>
      <c r="EIV1151" s="16"/>
      <c r="EIW1151" s="16"/>
      <c r="EIX1151" s="16"/>
      <c r="EIY1151" s="16"/>
      <c r="EIZ1151" s="16"/>
      <c r="EJA1151" s="16"/>
      <c r="EJB1151" s="16"/>
      <c r="EJC1151" s="16"/>
      <c r="EJD1151" s="16"/>
      <c r="EJE1151" s="16"/>
      <c r="EJF1151" s="16"/>
      <c r="EJG1151" s="16"/>
      <c r="EJH1151" s="16"/>
      <c r="EJI1151" s="16"/>
      <c r="EJJ1151" s="16"/>
      <c r="EJK1151" s="16"/>
      <c r="EJL1151" s="16"/>
      <c r="EJM1151" s="16"/>
      <c r="EJN1151" s="16"/>
      <c r="EJO1151" s="16"/>
      <c r="EJP1151" s="16"/>
      <c r="EJQ1151" s="16"/>
      <c r="EJR1151" s="16"/>
      <c r="EJS1151" s="16"/>
      <c r="EJT1151" s="16"/>
      <c r="EJU1151" s="16"/>
      <c r="EJV1151" s="16"/>
      <c r="EJW1151" s="16"/>
      <c r="EJX1151" s="16"/>
      <c r="EJY1151" s="16"/>
      <c r="EJZ1151" s="16"/>
      <c r="EKA1151" s="16"/>
      <c r="EKB1151" s="16"/>
      <c r="EKC1151" s="16"/>
      <c r="EKD1151" s="16"/>
      <c r="EKE1151" s="16"/>
      <c r="EKF1151" s="16"/>
      <c r="EKG1151" s="16"/>
      <c r="EKH1151" s="16"/>
      <c r="EKI1151" s="16"/>
      <c r="EKJ1151" s="16"/>
      <c r="EKK1151" s="16"/>
      <c r="EKL1151" s="16"/>
      <c r="EKM1151" s="16"/>
      <c r="EKN1151" s="16"/>
      <c r="EKO1151" s="16"/>
      <c r="EKP1151" s="16"/>
      <c r="EKQ1151" s="16"/>
      <c r="EKR1151" s="16"/>
      <c r="EKS1151" s="16"/>
      <c r="EKT1151" s="16"/>
      <c r="EKU1151" s="16"/>
      <c r="EKV1151" s="16"/>
      <c r="EKW1151" s="16"/>
      <c r="EKX1151" s="16"/>
      <c r="EKY1151" s="16"/>
      <c r="EKZ1151" s="16"/>
      <c r="ELA1151" s="16"/>
      <c r="ELB1151" s="16"/>
      <c r="ELC1151" s="16"/>
      <c r="ELD1151" s="16"/>
      <c r="ELE1151" s="16"/>
      <c r="ELF1151" s="16"/>
      <c r="ELG1151" s="16"/>
      <c r="ELH1151" s="16"/>
      <c r="ELI1151" s="16"/>
      <c r="ELJ1151" s="16"/>
      <c r="ELK1151" s="16"/>
      <c r="ELL1151" s="16"/>
      <c r="ELM1151" s="16"/>
      <c r="ELN1151" s="16"/>
      <c r="ELO1151" s="16"/>
      <c r="ELP1151" s="16"/>
      <c r="ELQ1151" s="16"/>
      <c r="ELR1151" s="16"/>
      <c r="ELS1151" s="16"/>
      <c r="ELT1151" s="16"/>
      <c r="ELU1151" s="16"/>
      <c r="ELV1151" s="16"/>
      <c r="ELW1151" s="16"/>
      <c r="ELX1151" s="16"/>
      <c r="ELY1151" s="16"/>
      <c r="ELZ1151" s="16"/>
      <c r="EMA1151" s="16"/>
      <c r="EMB1151" s="16"/>
      <c r="EMC1151" s="16"/>
      <c r="EMD1151" s="16"/>
      <c r="EME1151" s="16"/>
      <c r="EMF1151" s="16"/>
      <c r="EMG1151" s="16"/>
      <c r="EMH1151" s="16"/>
      <c r="EMI1151" s="16"/>
      <c r="EMJ1151" s="16"/>
      <c r="EMK1151" s="16"/>
      <c r="EML1151" s="16"/>
      <c r="EMM1151" s="16"/>
      <c r="EMN1151" s="16"/>
      <c r="EMO1151" s="16"/>
      <c r="EMP1151" s="16"/>
      <c r="EMQ1151" s="16"/>
      <c r="EMR1151" s="16"/>
      <c r="EMS1151" s="16"/>
      <c r="EMT1151" s="16"/>
      <c r="EMU1151" s="16"/>
      <c r="EMV1151" s="16"/>
      <c r="EMW1151" s="16"/>
      <c r="EMX1151" s="16"/>
      <c r="EMY1151" s="16"/>
      <c r="EMZ1151" s="16"/>
      <c r="ENA1151" s="16"/>
      <c r="ENB1151" s="16"/>
      <c r="ENC1151" s="16"/>
      <c r="END1151" s="16"/>
      <c r="ENE1151" s="16"/>
      <c r="ENF1151" s="16"/>
      <c r="ENG1151" s="16"/>
      <c r="ENH1151" s="16"/>
      <c r="ENI1151" s="16"/>
      <c r="ENJ1151" s="16"/>
      <c r="ENK1151" s="16"/>
      <c r="ENL1151" s="16"/>
      <c r="ENM1151" s="16"/>
      <c r="ENN1151" s="16"/>
      <c r="ENO1151" s="16"/>
      <c r="ENP1151" s="16"/>
      <c r="ENQ1151" s="16"/>
      <c r="ENR1151" s="16"/>
      <c r="ENS1151" s="16"/>
      <c r="ENT1151" s="16"/>
      <c r="ENU1151" s="16"/>
      <c r="ENV1151" s="16"/>
      <c r="ENW1151" s="16"/>
      <c r="ENX1151" s="16"/>
      <c r="ENY1151" s="16"/>
      <c r="ENZ1151" s="16"/>
      <c r="EOA1151" s="16"/>
      <c r="EOB1151" s="16"/>
      <c r="EOC1151" s="16"/>
      <c r="EOD1151" s="16"/>
      <c r="EOE1151" s="16"/>
      <c r="EOF1151" s="16"/>
      <c r="EOG1151" s="16"/>
      <c r="EOH1151" s="16"/>
      <c r="EOI1151" s="16"/>
      <c r="EOJ1151" s="16"/>
      <c r="EOK1151" s="16"/>
      <c r="EOL1151" s="16"/>
      <c r="EOM1151" s="16"/>
      <c r="EON1151" s="16"/>
      <c r="EOO1151" s="16"/>
      <c r="EOP1151" s="16"/>
      <c r="EOQ1151" s="16"/>
      <c r="EOR1151" s="16"/>
      <c r="EOS1151" s="16"/>
      <c r="EOT1151" s="16"/>
      <c r="EOU1151" s="16"/>
      <c r="EOV1151" s="16"/>
      <c r="EOW1151" s="16"/>
      <c r="EOX1151" s="16"/>
      <c r="EOY1151" s="16"/>
      <c r="EOZ1151" s="16"/>
      <c r="EPA1151" s="16"/>
      <c r="EPB1151" s="16"/>
      <c r="EPC1151" s="16"/>
      <c r="EPD1151" s="16"/>
      <c r="EPE1151" s="16"/>
      <c r="EPF1151" s="16"/>
      <c r="EPG1151" s="16"/>
      <c r="EPH1151" s="16"/>
      <c r="EPI1151" s="16"/>
      <c r="EPJ1151" s="16"/>
      <c r="EPK1151" s="16"/>
      <c r="EPL1151" s="16"/>
      <c r="EPM1151" s="16"/>
      <c r="EPN1151" s="16"/>
      <c r="EPO1151" s="16"/>
      <c r="EPP1151" s="16"/>
      <c r="EPQ1151" s="16"/>
      <c r="EPR1151" s="16"/>
      <c r="EPS1151" s="16"/>
      <c r="EPT1151" s="16"/>
      <c r="EPU1151" s="16"/>
      <c r="EPV1151" s="16"/>
      <c r="EPW1151" s="16"/>
      <c r="EPX1151" s="16"/>
      <c r="EPY1151" s="16"/>
      <c r="EPZ1151" s="16"/>
      <c r="EQA1151" s="16"/>
      <c r="EQB1151" s="16"/>
      <c r="EQC1151" s="16"/>
      <c r="EQD1151" s="16"/>
      <c r="EQE1151" s="16"/>
      <c r="EQF1151" s="16"/>
      <c r="EQG1151" s="16"/>
      <c r="EQH1151" s="16"/>
      <c r="EQI1151" s="16"/>
      <c r="EQJ1151" s="16"/>
      <c r="EQK1151" s="16"/>
      <c r="EQL1151" s="16"/>
      <c r="EQM1151" s="16"/>
      <c r="EQN1151" s="16"/>
      <c r="EQO1151" s="16"/>
      <c r="EQP1151" s="16"/>
      <c r="EQQ1151" s="16"/>
      <c r="EQR1151" s="16"/>
      <c r="EQS1151" s="16"/>
      <c r="EQT1151" s="16"/>
      <c r="EQU1151" s="16"/>
      <c r="EQV1151" s="16"/>
      <c r="EQW1151" s="16"/>
      <c r="EQX1151" s="16"/>
      <c r="EQY1151" s="16"/>
      <c r="EQZ1151" s="16"/>
      <c r="ERA1151" s="16"/>
      <c r="ERB1151" s="16"/>
      <c r="ERC1151" s="16"/>
      <c r="ERD1151" s="16"/>
      <c r="ERE1151" s="16"/>
      <c r="ERF1151" s="16"/>
      <c r="ERG1151" s="16"/>
      <c r="ERH1151" s="16"/>
      <c r="ERI1151" s="16"/>
      <c r="ERJ1151" s="16"/>
      <c r="ERK1151" s="16"/>
      <c r="ERL1151" s="16"/>
      <c r="ERM1151" s="16"/>
      <c r="ERN1151" s="16"/>
      <c r="ERO1151" s="16"/>
      <c r="ERP1151" s="16"/>
      <c r="ERQ1151" s="16"/>
      <c r="ERR1151" s="16"/>
      <c r="ERS1151" s="16"/>
      <c r="ERT1151" s="16"/>
      <c r="ERU1151" s="16"/>
      <c r="ERV1151" s="16"/>
      <c r="ERW1151" s="16"/>
      <c r="ERX1151" s="16"/>
      <c r="ERY1151" s="16"/>
      <c r="ERZ1151" s="16"/>
      <c r="ESA1151" s="16"/>
      <c r="ESB1151" s="16"/>
      <c r="ESC1151" s="16"/>
      <c r="ESD1151" s="16"/>
      <c r="ESE1151" s="16"/>
      <c r="ESF1151" s="16"/>
      <c r="ESG1151" s="16"/>
      <c r="ESH1151" s="16"/>
      <c r="ESI1151" s="16"/>
      <c r="ESJ1151" s="16"/>
      <c r="ESK1151" s="16"/>
      <c r="ESL1151" s="16"/>
      <c r="ESM1151" s="16"/>
      <c r="ESN1151" s="16"/>
      <c r="ESO1151" s="16"/>
      <c r="ESP1151" s="16"/>
      <c r="ESQ1151" s="16"/>
      <c r="ESR1151" s="16"/>
      <c r="ESS1151" s="16"/>
      <c r="EST1151" s="16"/>
      <c r="ESU1151" s="16"/>
      <c r="ESV1151" s="16"/>
      <c r="ESW1151" s="16"/>
      <c r="ESX1151" s="16"/>
      <c r="ESY1151" s="16"/>
      <c r="ESZ1151" s="16"/>
      <c r="ETA1151" s="16"/>
      <c r="ETB1151" s="16"/>
      <c r="ETC1151" s="16"/>
      <c r="ETD1151" s="16"/>
      <c r="ETE1151" s="16"/>
      <c r="ETF1151" s="16"/>
      <c r="ETG1151" s="16"/>
      <c r="ETH1151" s="16"/>
      <c r="ETI1151" s="16"/>
      <c r="ETJ1151" s="16"/>
      <c r="ETK1151" s="16"/>
      <c r="ETL1151" s="16"/>
      <c r="ETM1151" s="16"/>
      <c r="ETN1151" s="16"/>
      <c r="ETO1151" s="16"/>
      <c r="ETP1151" s="16"/>
      <c r="ETQ1151" s="16"/>
      <c r="ETR1151" s="16"/>
      <c r="ETS1151" s="16"/>
      <c r="ETT1151" s="16"/>
      <c r="ETU1151" s="16"/>
      <c r="ETV1151" s="16"/>
      <c r="ETW1151" s="16"/>
      <c r="ETX1151" s="16"/>
      <c r="ETY1151" s="16"/>
      <c r="ETZ1151" s="16"/>
      <c r="EUA1151" s="16"/>
      <c r="EUB1151" s="16"/>
      <c r="EUC1151" s="16"/>
      <c r="EUD1151" s="16"/>
      <c r="EUE1151" s="16"/>
      <c r="EUF1151" s="16"/>
      <c r="EUG1151" s="16"/>
      <c r="EUH1151" s="16"/>
      <c r="EUI1151" s="16"/>
      <c r="EUJ1151" s="16"/>
      <c r="EUK1151" s="16"/>
      <c r="EUL1151" s="16"/>
      <c r="EUM1151" s="16"/>
      <c r="EUN1151" s="16"/>
      <c r="EUO1151" s="16"/>
      <c r="EUP1151" s="16"/>
      <c r="EUQ1151" s="16"/>
      <c r="EUR1151" s="16"/>
      <c r="EUS1151" s="16"/>
      <c r="EUT1151" s="16"/>
      <c r="EUU1151" s="16"/>
      <c r="EUV1151" s="16"/>
      <c r="EUW1151" s="16"/>
      <c r="EUX1151" s="16"/>
      <c r="EUY1151" s="16"/>
      <c r="EUZ1151" s="16"/>
      <c r="EVA1151" s="16"/>
      <c r="EVB1151" s="16"/>
      <c r="EVC1151" s="16"/>
      <c r="EVD1151" s="16"/>
      <c r="EVE1151" s="16"/>
      <c r="EVF1151" s="16"/>
      <c r="EVG1151" s="16"/>
      <c r="EVH1151" s="16"/>
      <c r="EVI1151" s="16"/>
      <c r="EVJ1151" s="16"/>
      <c r="EVK1151" s="16"/>
      <c r="EVL1151" s="16"/>
      <c r="EVM1151" s="16"/>
      <c r="EVN1151" s="16"/>
      <c r="EVO1151" s="16"/>
      <c r="EVP1151" s="16"/>
      <c r="EVQ1151" s="16"/>
      <c r="EVR1151" s="16"/>
      <c r="EVS1151" s="16"/>
      <c r="EVT1151" s="16"/>
      <c r="EVU1151" s="16"/>
      <c r="EVV1151" s="16"/>
      <c r="EVW1151" s="16"/>
      <c r="EVX1151" s="16"/>
      <c r="EVY1151" s="16"/>
      <c r="EVZ1151" s="16"/>
      <c r="EWA1151" s="16"/>
      <c r="EWB1151" s="16"/>
      <c r="EWC1151" s="16"/>
      <c r="EWD1151" s="16"/>
      <c r="EWE1151" s="16"/>
      <c r="EWF1151" s="16"/>
      <c r="EWG1151" s="16"/>
      <c r="EWH1151" s="16"/>
      <c r="EWI1151" s="16"/>
      <c r="EWJ1151" s="16"/>
      <c r="EWK1151" s="16"/>
      <c r="EWL1151" s="16"/>
      <c r="EWM1151" s="16"/>
      <c r="EWN1151" s="16"/>
      <c r="EWO1151" s="16"/>
      <c r="EWP1151" s="16"/>
      <c r="EWQ1151" s="16"/>
      <c r="EWR1151" s="16"/>
      <c r="EWS1151" s="16"/>
      <c r="EWT1151" s="16"/>
      <c r="EWU1151" s="16"/>
      <c r="EWV1151" s="16"/>
      <c r="EWW1151" s="16"/>
      <c r="EWX1151" s="16"/>
      <c r="EWY1151" s="16"/>
      <c r="EWZ1151" s="16"/>
      <c r="EXA1151" s="16"/>
      <c r="EXB1151" s="16"/>
      <c r="EXC1151" s="16"/>
      <c r="EXD1151" s="16"/>
      <c r="EXE1151" s="16"/>
      <c r="EXF1151" s="16"/>
      <c r="EXG1151" s="16"/>
      <c r="EXH1151" s="16"/>
      <c r="EXI1151" s="16"/>
      <c r="EXJ1151" s="16"/>
      <c r="EXK1151" s="16"/>
      <c r="EXL1151" s="16"/>
      <c r="EXM1151" s="16"/>
      <c r="EXN1151" s="16"/>
      <c r="EXO1151" s="16"/>
      <c r="EXP1151" s="16"/>
      <c r="EXQ1151" s="16"/>
      <c r="EXR1151" s="16"/>
      <c r="EXS1151" s="16"/>
      <c r="EXT1151" s="16"/>
      <c r="EXU1151" s="16"/>
      <c r="EXV1151" s="16"/>
      <c r="EXW1151" s="16"/>
      <c r="EXX1151" s="16"/>
      <c r="EXY1151" s="16"/>
      <c r="EXZ1151" s="16"/>
      <c r="EYA1151" s="16"/>
      <c r="EYB1151" s="16"/>
      <c r="EYC1151" s="16"/>
      <c r="EYD1151" s="16"/>
      <c r="EYE1151" s="16"/>
      <c r="EYF1151" s="16"/>
      <c r="EYG1151" s="16"/>
      <c r="EYH1151" s="16"/>
      <c r="EYI1151" s="16"/>
      <c r="EYJ1151" s="16"/>
      <c r="EYK1151" s="16"/>
      <c r="EYL1151" s="16"/>
      <c r="EYM1151" s="16"/>
      <c r="EYN1151" s="16"/>
      <c r="EYO1151" s="16"/>
      <c r="EYP1151" s="16"/>
      <c r="EYQ1151" s="16"/>
      <c r="EYR1151" s="16"/>
      <c r="EYS1151" s="16"/>
      <c r="EYT1151" s="16"/>
      <c r="EYU1151" s="16"/>
      <c r="EYV1151" s="16"/>
      <c r="EYW1151" s="16"/>
      <c r="EYX1151" s="16"/>
      <c r="EYY1151" s="16"/>
      <c r="EYZ1151" s="16"/>
      <c r="EZA1151" s="16"/>
      <c r="EZB1151" s="16"/>
      <c r="EZC1151" s="16"/>
      <c r="EZD1151" s="16"/>
      <c r="EZE1151" s="16"/>
      <c r="EZF1151" s="16"/>
      <c r="EZG1151" s="16"/>
      <c r="EZH1151" s="16"/>
      <c r="EZI1151" s="16"/>
      <c r="EZJ1151" s="16"/>
      <c r="EZK1151" s="16"/>
      <c r="EZL1151" s="16"/>
      <c r="EZM1151" s="16"/>
      <c r="EZN1151" s="16"/>
      <c r="EZO1151" s="16"/>
      <c r="EZP1151" s="16"/>
      <c r="EZQ1151" s="16"/>
      <c r="EZR1151" s="16"/>
      <c r="EZS1151" s="16"/>
      <c r="EZT1151" s="16"/>
      <c r="EZU1151" s="16"/>
      <c r="EZV1151" s="16"/>
      <c r="EZW1151" s="16"/>
      <c r="EZX1151" s="16"/>
      <c r="EZY1151" s="16"/>
      <c r="EZZ1151" s="16"/>
      <c r="FAA1151" s="16"/>
      <c r="FAB1151" s="16"/>
      <c r="FAC1151" s="16"/>
      <c r="FAD1151" s="16"/>
      <c r="FAE1151" s="16"/>
      <c r="FAF1151" s="16"/>
      <c r="FAG1151" s="16"/>
      <c r="FAH1151" s="16"/>
      <c r="FAI1151" s="16"/>
      <c r="FAJ1151" s="16"/>
      <c r="FAK1151" s="16"/>
      <c r="FAL1151" s="16"/>
      <c r="FAM1151" s="16"/>
      <c r="FAN1151" s="16"/>
      <c r="FAO1151" s="16"/>
      <c r="FAP1151" s="16"/>
      <c r="FAQ1151" s="16"/>
      <c r="FAR1151" s="16"/>
      <c r="FAS1151" s="16"/>
      <c r="FAT1151" s="16"/>
      <c r="FAU1151" s="16"/>
      <c r="FAV1151" s="16"/>
      <c r="FAW1151" s="16"/>
      <c r="FAX1151" s="16"/>
      <c r="FAY1151" s="16"/>
      <c r="FAZ1151" s="16"/>
      <c r="FBA1151" s="16"/>
      <c r="FBB1151" s="16"/>
      <c r="FBC1151" s="16"/>
      <c r="FBD1151" s="16"/>
      <c r="FBE1151" s="16"/>
      <c r="FBF1151" s="16"/>
      <c r="FBG1151" s="16"/>
      <c r="FBH1151" s="16"/>
      <c r="FBI1151" s="16"/>
      <c r="FBJ1151" s="16"/>
      <c r="FBK1151" s="16"/>
      <c r="FBL1151" s="16"/>
      <c r="FBM1151" s="16"/>
      <c r="FBN1151" s="16"/>
      <c r="FBO1151" s="16"/>
      <c r="FBP1151" s="16"/>
      <c r="FBQ1151" s="16"/>
      <c r="FBR1151" s="16"/>
      <c r="FBS1151" s="16"/>
      <c r="FBT1151" s="16"/>
      <c r="FBU1151" s="16"/>
      <c r="FBV1151" s="16"/>
      <c r="FBW1151" s="16"/>
      <c r="FBX1151" s="16"/>
      <c r="FBY1151" s="16"/>
      <c r="FBZ1151" s="16"/>
      <c r="FCA1151" s="16"/>
      <c r="FCB1151" s="16"/>
      <c r="FCC1151" s="16"/>
      <c r="FCD1151" s="16"/>
      <c r="FCE1151" s="16"/>
      <c r="FCF1151" s="16"/>
      <c r="FCG1151" s="16"/>
      <c r="FCH1151" s="16"/>
      <c r="FCI1151" s="16"/>
      <c r="FCJ1151" s="16"/>
      <c r="FCK1151" s="16"/>
      <c r="FCL1151" s="16"/>
      <c r="FCM1151" s="16"/>
      <c r="FCN1151" s="16"/>
      <c r="FCO1151" s="16"/>
      <c r="FCP1151" s="16"/>
      <c r="FCQ1151" s="16"/>
      <c r="FCR1151" s="16"/>
      <c r="FCS1151" s="16"/>
      <c r="FCT1151" s="16"/>
      <c r="FCU1151" s="16"/>
      <c r="FCV1151" s="16"/>
      <c r="FCW1151" s="16"/>
      <c r="FCX1151" s="16"/>
      <c r="FCY1151" s="16"/>
      <c r="FCZ1151" s="16"/>
      <c r="FDA1151" s="16"/>
      <c r="FDB1151" s="16"/>
      <c r="FDC1151" s="16"/>
      <c r="FDD1151" s="16"/>
      <c r="FDE1151" s="16"/>
      <c r="FDF1151" s="16"/>
      <c r="FDG1151" s="16"/>
      <c r="FDH1151" s="16"/>
      <c r="FDI1151" s="16"/>
      <c r="FDJ1151" s="16"/>
      <c r="FDK1151" s="16"/>
      <c r="FDL1151" s="16"/>
      <c r="FDM1151" s="16"/>
      <c r="FDN1151" s="16"/>
      <c r="FDO1151" s="16"/>
      <c r="FDP1151" s="16"/>
      <c r="FDQ1151" s="16"/>
      <c r="FDR1151" s="16"/>
      <c r="FDS1151" s="16"/>
      <c r="FDT1151" s="16"/>
      <c r="FDU1151" s="16"/>
      <c r="FDV1151" s="16"/>
      <c r="FDW1151" s="16"/>
      <c r="FDX1151" s="16"/>
      <c r="FDY1151" s="16"/>
      <c r="FDZ1151" s="16"/>
      <c r="FEA1151" s="16"/>
      <c r="FEB1151" s="16"/>
      <c r="FEC1151" s="16"/>
      <c r="FED1151" s="16"/>
      <c r="FEE1151" s="16"/>
      <c r="FEF1151" s="16"/>
      <c r="FEG1151" s="16"/>
      <c r="FEH1151" s="16"/>
      <c r="FEI1151" s="16"/>
      <c r="FEJ1151" s="16"/>
      <c r="FEK1151" s="16"/>
      <c r="FEL1151" s="16"/>
      <c r="FEM1151" s="16"/>
      <c r="FEN1151" s="16"/>
      <c r="FEO1151" s="16"/>
      <c r="FEP1151" s="16"/>
      <c r="FEQ1151" s="16"/>
      <c r="FER1151" s="16"/>
      <c r="FES1151" s="16"/>
      <c r="FET1151" s="16"/>
      <c r="FEU1151" s="16"/>
      <c r="FEV1151" s="16"/>
      <c r="FEW1151" s="16"/>
      <c r="FEX1151" s="16"/>
      <c r="FEY1151" s="16"/>
      <c r="FEZ1151" s="16"/>
      <c r="FFA1151" s="16"/>
      <c r="FFB1151" s="16"/>
      <c r="FFC1151" s="16"/>
      <c r="FFD1151" s="16"/>
      <c r="FFE1151" s="16"/>
      <c r="FFF1151" s="16"/>
      <c r="FFG1151" s="16"/>
      <c r="FFH1151" s="16"/>
      <c r="FFI1151" s="16"/>
      <c r="FFJ1151" s="16"/>
      <c r="FFK1151" s="16"/>
      <c r="FFL1151" s="16"/>
      <c r="FFM1151" s="16"/>
      <c r="FFN1151" s="16"/>
      <c r="FFO1151" s="16"/>
      <c r="FFP1151" s="16"/>
      <c r="FFQ1151" s="16"/>
      <c r="FFR1151" s="16"/>
      <c r="FFS1151" s="16"/>
      <c r="FFT1151" s="16"/>
      <c r="FFU1151" s="16"/>
      <c r="FFV1151" s="16"/>
      <c r="FFW1151" s="16"/>
      <c r="FFX1151" s="16"/>
      <c r="FFY1151" s="16"/>
      <c r="FFZ1151" s="16"/>
      <c r="FGA1151" s="16"/>
      <c r="FGB1151" s="16"/>
      <c r="FGC1151" s="16"/>
      <c r="FGD1151" s="16"/>
      <c r="FGE1151" s="16"/>
      <c r="FGF1151" s="16"/>
      <c r="FGG1151" s="16"/>
      <c r="FGH1151" s="16"/>
      <c r="FGI1151" s="16"/>
      <c r="FGJ1151" s="16"/>
      <c r="FGK1151" s="16"/>
      <c r="FGL1151" s="16"/>
      <c r="FGM1151" s="16"/>
      <c r="FGN1151" s="16"/>
      <c r="FGO1151" s="16"/>
      <c r="FGP1151" s="16"/>
      <c r="FGQ1151" s="16"/>
      <c r="FGR1151" s="16"/>
      <c r="FGS1151" s="16"/>
      <c r="FGT1151" s="16"/>
      <c r="FGU1151" s="16"/>
      <c r="FGV1151" s="16"/>
      <c r="FGW1151" s="16"/>
      <c r="FGX1151" s="16"/>
      <c r="FGY1151" s="16"/>
      <c r="FGZ1151" s="16"/>
      <c r="FHA1151" s="16"/>
      <c r="FHB1151" s="16"/>
      <c r="FHC1151" s="16"/>
      <c r="FHD1151" s="16"/>
      <c r="FHE1151" s="16"/>
      <c r="FHF1151" s="16"/>
      <c r="FHG1151" s="16"/>
      <c r="FHH1151" s="16"/>
      <c r="FHI1151" s="16"/>
      <c r="FHJ1151" s="16"/>
      <c r="FHK1151" s="16"/>
      <c r="FHL1151" s="16"/>
      <c r="FHM1151" s="16"/>
      <c r="FHN1151" s="16"/>
      <c r="FHO1151" s="16"/>
      <c r="FHP1151" s="16"/>
      <c r="FHQ1151" s="16"/>
      <c r="FHR1151" s="16"/>
      <c r="FHS1151" s="16"/>
      <c r="FHT1151" s="16"/>
      <c r="FHU1151" s="16"/>
      <c r="FHV1151" s="16"/>
      <c r="FHW1151" s="16"/>
      <c r="FHX1151" s="16"/>
      <c r="FHY1151" s="16"/>
      <c r="FHZ1151" s="16"/>
      <c r="FIA1151" s="16"/>
      <c r="FIB1151" s="16"/>
      <c r="FIC1151" s="16"/>
      <c r="FID1151" s="16"/>
      <c r="FIE1151" s="16"/>
      <c r="FIF1151" s="16"/>
      <c r="FIG1151" s="16"/>
      <c r="FIH1151" s="16"/>
      <c r="FII1151" s="16"/>
      <c r="FIJ1151" s="16"/>
      <c r="FIK1151" s="16"/>
      <c r="FIL1151" s="16"/>
      <c r="FIM1151" s="16"/>
      <c r="FIN1151" s="16"/>
      <c r="FIO1151" s="16"/>
      <c r="FIP1151" s="16"/>
      <c r="FIQ1151" s="16"/>
      <c r="FIR1151" s="16"/>
      <c r="FIS1151" s="16"/>
      <c r="FIT1151" s="16"/>
      <c r="FIU1151" s="16"/>
      <c r="FIV1151" s="16"/>
      <c r="FIW1151" s="16"/>
      <c r="FIX1151" s="16"/>
      <c r="FIY1151" s="16"/>
      <c r="FIZ1151" s="16"/>
      <c r="FJA1151" s="16"/>
      <c r="FJB1151" s="16"/>
      <c r="FJC1151" s="16"/>
      <c r="FJD1151" s="16"/>
      <c r="FJE1151" s="16"/>
      <c r="FJF1151" s="16"/>
      <c r="FJG1151" s="16"/>
      <c r="FJH1151" s="16"/>
      <c r="FJI1151" s="16"/>
      <c r="FJJ1151" s="16"/>
      <c r="FJK1151" s="16"/>
      <c r="FJL1151" s="16"/>
      <c r="FJM1151" s="16"/>
      <c r="FJN1151" s="16"/>
      <c r="FJO1151" s="16"/>
      <c r="FJP1151" s="16"/>
      <c r="FJQ1151" s="16"/>
      <c r="FJR1151" s="16"/>
      <c r="FJS1151" s="16"/>
      <c r="FJT1151" s="16"/>
      <c r="FJU1151" s="16"/>
      <c r="FJV1151" s="16"/>
      <c r="FJW1151" s="16"/>
      <c r="FJX1151" s="16"/>
      <c r="FJY1151" s="16"/>
      <c r="FJZ1151" s="16"/>
      <c r="FKA1151" s="16"/>
      <c r="FKB1151" s="16"/>
      <c r="FKC1151" s="16"/>
      <c r="FKD1151" s="16"/>
      <c r="FKE1151" s="16"/>
      <c r="FKF1151" s="16"/>
      <c r="FKG1151" s="16"/>
      <c r="FKH1151" s="16"/>
      <c r="FKI1151" s="16"/>
      <c r="FKJ1151" s="16"/>
      <c r="FKK1151" s="16"/>
      <c r="FKL1151" s="16"/>
      <c r="FKM1151" s="16"/>
      <c r="FKN1151" s="16"/>
      <c r="FKO1151" s="16"/>
      <c r="FKP1151" s="16"/>
      <c r="FKQ1151" s="16"/>
      <c r="FKR1151" s="16"/>
      <c r="FKS1151" s="16"/>
      <c r="FKT1151" s="16"/>
      <c r="FKU1151" s="16"/>
      <c r="FKV1151" s="16"/>
      <c r="FKW1151" s="16"/>
      <c r="FKX1151" s="16"/>
      <c r="FKY1151" s="16"/>
      <c r="FKZ1151" s="16"/>
      <c r="FLA1151" s="16"/>
      <c r="FLB1151" s="16"/>
      <c r="FLC1151" s="16"/>
      <c r="FLD1151" s="16"/>
      <c r="FLE1151" s="16"/>
      <c r="FLF1151" s="16"/>
      <c r="FLG1151" s="16"/>
      <c r="FLH1151" s="16"/>
      <c r="FLI1151" s="16"/>
      <c r="FLJ1151" s="16"/>
      <c r="FLK1151" s="16"/>
      <c r="FLL1151" s="16"/>
      <c r="FLM1151" s="16"/>
      <c r="FLN1151" s="16"/>
      <c r="FLO1151" s="16"/>
      <c r="FLP1151" s="16"/>
      <c r="FLQ1151" s="16"/>
      <c r="FLR1151" s="16"/>
      <c r="FLS1151" s="16"/>
      <c r="FLT1151" s="16"/>
      <c r="FLU1151" s="16"/>
      <c r="FLV1151" s="16"/>
      <c r="FLW1151" s="16"/>
      <c r="FLX1151" s="16"/>
      <c r="FLY1151" s="16"/>
      <c r="FLZ1151" s="16"/>
      <c r="FMA1151" s="16"/>
      <c r="FMB1151" s="16"/>
      <c r="FMC1151" s="16"/>
      <c r="FMD1151" s="16"/>
      <c r="FME1151" s="16"/>
      <c r="FMF1151" s="16"/>
      <c r="FMG1151" s="16"/>
      <c r="FMH1151" s="16"/>
      <c r="FMI1151" s="16"/>
      <c r="FMJ1151" s="16"/>
      <c r="FMK1151" s="16"/>
      <c r="FML1151" s="16"/>
      <c r="FMM1151" s="16"/>
      <c r="FMN1151" s="16"/>
      <c r="FMO1151" s="16"/>
      <c r="FMP1151" s="16"/>
      <c r="FMQ1151" s="16"/>
      <c r="FMR1151" s="16"/>
      <c r="FMS1151" s="16"/>
      <c r="FMT1151" s="16"/>
      <c r="FMU1151" s="16"/>
      <c r="FMV1151" s="16"/>
      <c r="FMW1151" s="16"/>
      <c r="FMX1151" s="16"/>
      <c r="FMY1151" s="16"/>
      <c r="FMZ1151" s="16"/>
      <c r="FNA1151" s="16"/>
      <c r="FNB1151" s="16"/>
      <c r="FNC1151" s="16"/>
      <c r="FND1151" s="16"/>
      <c r="FNE1151" s="16"/>
      <c r="FNF1151" s="16"/>
      <c r="FNG1151" s="16"/>
      <c r="FNH1151" s="16"/>
      <c r="FNI1151" s="16"/>
      <c r="FNJ1151" s="16"/>
      <c r="FNK1151" s="16"/>
      <c r="FNL1151" s="16"/>
      <c r="FNM1151" s="16"/>
      <c r="FNN1151" s="16"/>
      <c r="FNO1151" s="16"/>
      <c r="FNP1151" s="16"/>
      <c r="FNQ1151" s="16"/>
      <c r="FNR1151" s="16"/>
      <c r="FNS1151" s="16"/>
      <c r="FNT1151" s="16"/>
      <c r="FNU1151" s="16"/>
      <c r="FNV1151" s="16"/>
      <c r="FNW1151" s="16"/>
      <c r="FNX1151" s="16"/>
      <c r="FNY1151" s="16"/>
      <c r="FNZ1151" s="16"/>
      <c r="FOA1151" s="16"/>
      <c r="FOB1151" s="16"/>
      <c r="FOC1151" s="16"/>
      <c r="FOD1151" s="16"/>
      <c r="FOE1151" s="16"/>
      <c r="FOF1151" s="16"/>
      <c r="FOG1151" s="16"/>
      <c r="FOH1151" s="16"/>
      <c r="FOI1151" s="16"/>
      <c r="FOJ1151" s="16"/>
      <c r="FOK1151" s="16"/>
      <c r="FOL1151" s="16"/>
      <c r="FOM1151" s="16"/>
      <c r="FON1151" s="16"/>
      <c r="FOO1151" s="16"/>
      <c r="FOP1151" s="16"/>
      <c r="FOQ1151" s="16"/>
      <c r="FOR1151" s="16"/>
      <c r="FOS1151" s="16"/>
      <c r="FOT1151" s="16"/>
      <c r="FOU1151" s="16"/>
      <c r="FOV1151" s="16"/>
      <c r="FOW1151" s="16"/>
      <c r="FOX1151" s="16"/>
      <c r="FOY1151" s="16"/>
      <c r="FOZ1151" s="16"/>
      <c r="FPA1151" s="16"/>
      <c r="FPB1151" s="16"/>
      <c r="FPC1151" s="16"/>
      <c r="FPD1151" s="16"/>
      <c r="FPE1151" s="16"/>
      <c r="FPF1151" s="16"/>
      <c r="FPG1151" s="16"/>
      <c r="FPH1151" s="16"/>
      <c r="FPI1151" s="16"/>
      <c r="FPJ1151" s="16"/>
      <c r="FPK1151" s="16"/>
      <c r="FPL1151" s="16"/>
      <c r="FPM1151" s="16"/>
      <c r="FPN1151" s="16"/>
      <c r="FPO1151" s="16"/>
      <c r="FPP1151" s="16"/>
      <c r="FPQ1151" s="16"/>
      <c r="FPR1151" s="16"/>
      <c r="FPS1151" s="16"/>
      <c r="FPT1151" s="16"/>
      <c r="FPU1151" s="16"/>
      <c r="FPV1151" s="16"/>
      <c r="FPW1151" s="16"/>
      <c r="FPX1151" s="16"/>
      <c r="FPY1151" s="16"/>
      <c r="FPZ1151" s="16"/>
      <c r="FQA1151" s="16"/>
      <c r="FQB1151" s="16"/>
      <c r="FQC1151" s="16"/>
      <c r="FQD1151" s="16"/>
      <c r="FQE1151" s="16"/>
      <c r="FQF1151" s="16"/>
      <c r="FQG1151" s="16"/>
      <c r="FQH1151" s="16"/>
      <c r="FQI1151" s="16"/>
      <c r="FQJ1151" s="16"/>
      <c r="FQK1151" s="16"/>
      <c r="FQL1151" s="16"/>
      <c r="FQM1151" s="16"/>
      <c r="FQN1151" s="16"/>
      <c r="FQO1151" s="16"/>
      <c r="FQP1151" s="16"/>
      <c r="FQQ1151" s="16"/>
      <c r="FQR1151" s="16"/>
      <c r="FQS1151" s="16"/>
      <c r="FQT1151" s="16"/>
      <c r="FQU1151" s="16"/>
      <c r="FQV1151" s="16"/>
      <c r="FQW1151" s="16"/>
      <c r="FQX1151" s="16"/>
      <c r="FQY1151" s="16"/>
      <c r="FQZ1151" s="16"/>
      <c r="FRA1151" s="16"/>
      <c r="FRB1151" s="16"/>
      <c r="FRC1151" s="16"/>
      <c r="FRD1151" s="16"/>
      <c r="FRE1151" s="16"/>
      <c r="FRF1151" s="16"/>
      <c r="FRG1151" s="16"/>
      <c r="FRH1151" s="16"/>
      <c r="FRI1151" s="16"/>
      <c r="FRJ1151" s="16"/>
      <c r="FRK1151" s="16"/>
      <c r="FRL1151" s="16"/>
      <c r="FRM1151" s="16"/>
      <c r="FRN1151" s="16"/>
      <c r="FRO1151" s="16"/>
      <c r="FRP1151" s="16"/>
      <c r="FRQ1151" s="16"/>
      <c r="FRR1151" s="16"/>
      <c r="FRS1151" s="16"/>
      <c r="FRT1151" s="16"/>
      <c r="FRU1151" s="16"/>
      <c r="FRV1151" s="16"/>
      <c r="FRW1151" s="16"/>
      <c r="FRX1151" s="16"/>
      <c r="FRY1151" s="16"/>
      <c r="FRZ1151" s="16"/>
      <c r="FSA1151" s="16"/>
      <c r="FSB1151" s="16"/>
      <c r="FSC1151" s="16"/>
      <c r="FSD1151" s="16"/>
      <c r="FSE1151" s="16"/>
      <c r="FSF1151" s="16"/>
      <c r="FSG1151" s="16"/>
      <c r="FSH1151" s="16"/>
      <c r="FSI1151" s="16"/>
      <c r="FSJ1151" s="16"/>
      <c r="FSK1151" s="16"/>
      <c r="FSL1151" s="16"/>
      <c r="FSM1151" s="16"/>
      <c r="FSN1151" s="16"/>
      <c r="FSO1151" s="16"/>
      <c r="FSP1151" s="16"/>
      <c r="FSQ1151" s="16"/>
      <c r="FSR1151" s="16"/>
      <c r="FSS1151" s="16"/>
      <c r="FST1151" s="16"/>
      <c r="FSU1151" s="16"/>
      <c r="FSV1151" s="16"/>
      <c r="FSW1151" s="16"/>
      <c r="FSX1151" s="16"/>
      <c r="FSY1151" s="16"/>
      <c r="FSZ1151" s="16"/>
      <c r="FTA1151" s="16"/>
      <c r="FTB1151" s="16"/>
      <c r="FTC1151" s="16"/>
      <c r="FTD1151" s="16"/>
      <c r="FTE1151" s="16"/>
      <c r="FTF1151" s="16"/>
      <c r="FTG1151" s="16"/>
      <c r="FTH1151" s="16"/>
      <c r="FTI1151" s="16"/>
      <c r="FTJ1151" s="16"/>
      <c r="FTK1151" s="16"/>
      <c r="FTL1151" s="16"/>
      <c r="FTM1151" s="16"/>
      <c r="FTN1151" s="16"/>
      <c r="FTO1151" s="16"/>
      <c r="FTP1151" s="16"/>
      <c r="FTQ1151" s="16"/>
      <c r="FTR1151" s="16"/>
      <c r="FTS1151" s="16"/>
      <c r="FTT1151" s="16"/>
      <c r="FTU1151" s="16"/>
      <c r="FTV1151" s="16"/>
      <c r="FTW1151" s="16"/>
      <c r="FTX1151" s="16"/>
      <c r="FTY1151" s="16"/>
      <c r="FTZ1151" s="16"/>
      <c r="FUA1151" s="16"/>
      <c r="FUB1151" s="16"/>
      <c r="FUC1151" s="16"/>
      <c r="FUD1151" s="16"/>
      <c r="FUE1151" s="16"/>
      <c r="FUF1151" s="16"/>
      <c r="FUG1151" s="16"/>
      <c r="FUH1151" s="16"/>
      <c r="FUI1151" s="16"/>
      <c r="FUJ1151" s="16"/>
      <c r="FUK1151" s="16"/>
      <c r="FUL1151" s="16"/>
      <c r="FUM1151" s="16"/>
      <c r="FUN1151" s="16"/>
      <c r="FUO1151" s="16"/>
      <c r="FUP1151" s="16"/>
      <c r="FUQ1151" s="16"/>
      <c r="FUR1151" s="16"/>
      <c r="FUS1151" s="16"/>
      <c r="FUT1151" s="16"/>
      <c r="FUU1151" s="16"/>
      <c r="FUV1151" s="16"/>
      <c r="FUW1151" s="16"/>
      <c r="FUX1151" s="16"/>
      <c r="FUY1151" s="16"/>
      <c r="FUZ1151" s="16"/>
      <c r="FVA1151" s="16"/>
      <c r="FVB1151" s="16"/>
      <c r="FVC1151" s="16"/>
      <c r="FVD1151" s="16"/>
      <c r="FVE1151" s="16"/>
      <c r="FVF1151" s="16"/>
      <c r="FVG1151" s="16"/>
      <c r="FVH1151" s="16"/>
      <c r="FVI1151" s="16"/>
      <c r="FVJ1151" s="16"/>
      <c r="FVK1151" s="16"/>
      <c r="FVL1151" s="16"/>
      <c r="FVM1151" s="16"/>
      <c r="FVN1151" s="16"/>
      <c r="FVO1151" s="16"/>
      <c r="FVP1151" s="16"/>
      <c r="FVQ1151" s="16"/>
      <c r="FVR1151" s="16"/>
      <c r="FVS1151" s="16"/>
      <c r="FVT1151" s="16"/>
      <c r="FVU1151" s="16"/>
      <c r="FVV1151" s="16"/>
      <c r="FVW1151" s="16"/>
      <c r="FVX1151" s="16"/>
      <c r="FVY1151" s="16"/>
      <c r="FVZ1151" s="16"/>
      <c r="FWA1151" s="16"/>
      <c r="FWB1151" s="16"/>
      <c r="FWC1151" s="16"/>
      <c r="FWD1151" s="16"/>
      <c r="FWE1151" s="16"/>
      <c r="FWF1151" s="16"/>
      <c r="FWG1151" s="16"/>
      <c r="FWH1151" s="16"/>
      <c r="FWI1151" s="16"/>
      <c r="FWJ1151" s="16"/>
      <c r="FWK1151" s="16"/>
      <c r="FWL1151" s="16"/>
      <c r="FWM1151" s="16"/>
      <c r="FWN1151" s="16"/>
      <c r="FWO1151" s="16"/>
      <c r="FWP1151" s="16"/>
      <c r="FWQ1151" s="16"/>
      <c r="FWR1151" s="16"/>
      <c r="FWS1151" s="16"/>
      <c r="FWT1151" s="16"/>
      <c r="FWU1151" s="16"/>
      <c r="FWV1151" s="16"/>
      <c r="FWW1151" s="16"/>
      <c r="FWX1151" s="16"/>
      <c r="FWY1151" s="16"/>
      <c r="FWZ1151" s="16"/>
      <c r="FXA1151" s="16"/>
      <c r="FXB1151" s="16"/>
      <c r="FXC1151" s="16"/>
      <c r="FXD1151" s="16"/>
      <c r="FXE1151" s="16"/>
      <c r="FXF1151" s="16"/>
      <c r="FXG1151" s="16"/>
      <c r="FXH1151" s="16"/>
      <c r="FXI1151" s="16"/>
      <c r="FXJ1151" s="16"/>
      <c r="FXK1151" s="16"/>
      <c r="FXL1151" s="16"/>
      <c r="FXM1151" s="16"/>
      <c r="FXN1151" s="16"/>
      <c r="FXO1151" s="16"/>
      <c r="FXP1151" s="16"/>
      <c r="FXQ1151" s="16"/>
      <c r="FXR1151" s="16"/>
      <c r="FXS1151" s="16"/>
      <c r="FXT1151" s="16"/>
      <c r="FXU1151" s="16"/>
      <c r="FXV1151" s="16"/>
      <c r="FXW1151" s="16"/>
      <c r="FXX1151" s="16"/>
      <c r="FXY1151" s="16"/>
      <c r="FXZ1151" s="16"/>
      <c r="FYA1151" s="16"/>
      <c r="FYB1151" s="16"/>
      <c r="FYC1151" s="16"/>
      <c r="FYD1151" s="16"/>
      <c r="FYE1151" s="16"/>
      <c r="FYF1151" s="16"/>
      <c r="FYG1151" s="16"/>
      <c r="FYH1151" s="16"/>
      <c r="FYI1151" s="16"/>
      <c r="FYJ1151" s="16"/>
      <c r="FYK1151" s="16"/>
      <c r="FYL1151" s="16"/>
      <c r="FYM1151" s="16"/>
      <c r="FYN1151" s="16"/>
      <c r="FYO1151" s="16"/>
      <c r="FYP1151" s="16"/>
      <c r="FYQ1151" s="16"/>
      <c r="FYR1151" s="16"/>
      <c r="FYS1151" s="16"/>
      <c r="FYT1151" s="16"/>
      <c r="FYU1151" s="16"/>
      <c r="FYV1151" s="16"/>
      <c r="FYW1151" s="16"/>
      <c r="FYX1151" s="16"/>
      <c r="FYY1151" s="16"/>
      <c r="FYZ1151" s="16"/>
      <c r="FZA1151" s="16"/>
      <c r="FZB1151" s="16"/>
      <c r="FZC1151" s="16"/>
      <c r="FZD1151" s="16"/>
      <c r="FZE1151" s="16"/>
      <c r="FZF1151" s="16"/>
      <c r="FZG1151" s="16"/>
      <c r="FZH1151" s="16"/>
      <c r="FZI1151" s="16"/>
      <c r="FZJ1151" s="16"/>
      <c r="FZK1151" s="16"/>
      <c r="FZL1151" s="16"/>
      <c r="FZM1151" s="16"/>
      <c r="FZN1151" s="16"/>
      <c r="FZO1151" s="16"/>
      <c r="FZP1151" s="16"/>
      <c r="FZQ1151" s="16"/>
      <c r="FZR1151" s="16"/>
      <c r="FZS1151" s="16"/>
      <c r="FZT1151" s="16"/>
      <c r="FZU1151" s="16"/>
      <c r="FZV1151" s="16"/>
      <c r="FZW1151" s="16"/>
      <c r="FZX1151" s="16"/>
      <c r="FZY1151" s="16"/>
      <c r="FZZ1151" s="16"/>
      <c r="GAA1151" s="16"/>
      <c r="GAB1151" s="16"/>
      <c r="GAC1151" s="16"/>
      <c r="GAD1151" s="16"/>
      <c r="GAE1151" s="16"/>
      <c r="GAF1151" s="16"/>
      <c r="GAG1151" s="16"/>
      <c r="GAH1151" s="16"/>
      <c r="GAI1151" s="16"/>
      <c r="GAJ1151" s="16"/>
      <c r="GAK1151" s="16"/>
      <c r="GAL1151" s="16"/>
      <c r="GAM1151" s="16"/>
      <c r="GAN1151" s="16"/>
      <c r="GAO1151" s="16"/>
      <c r="GAP1151" s="16"/>
      <c r="GAQ1151" s="16"/>
      <c r="GAR1151" s="16"/>
      <c r="GAS1151" s="16"/>
      <c r="GAT1151" s="16"/>
      <c r="GAU1151" s="16"/>
      <c r="GAV1151" s="16"/>
      <c r="GAW1151" s="16"/>
      <c r="GAX1151" s="16"/>
      <c r="GAY1151" s="16"/>
      <c r="GAZ1151" s="16"/>
      <c r="GBA1151" s="16"/>
      <c r="GBB1151" s="16"/>
      <c r="GBC1151" s="16"/>
      <c r="GBD1151" s="16"/>
      <c r="GBE1151" s="16"/>
      <c r="GBF1151" s="16"/>
      <c r="GBG1151" s="16"/>
      <c r="GBH1151" s="16"/>
      <c r="GBI1151" s="16"/>
      <c r="GBJ1151" s="16"/>
      <c r="GBK1151" s="16"/>
      <c r="GBL1151" s="16"/>
      <c r="GBM1151" s="16"/>
      <c r="GBN1151" s="16"/>
      <c r="GBO1151" s="16"/>
      <c r="GBP1151" s="16"/>
      <c r="GBQ1151" s="16"/>
      <c r="GBR1151" s="16"/>
      <c r="GBS1151" s="16"/>
      <c r="GBT1151" s="16"/>
      <c r="GBU1151" s="16"/>
      <c r="GBV1151" s="16"/>
      <c r="GBW1151" s="16"/>
      <c r="GBX1151" s="16"/>
      <c r="GBY1151" s="16"/>
      <c r="GBZ1151" s="16"/>
      <c r="GCA1151" s="16"/>
      <c r="GCB1151" s="16"/>
      <c r="GCC1151" s="16"/>
      <c r="GCD1151" s="16"/>
      <c r="GCE1151" s="16"/>
      <c r="GCF1151" s="16"/>
      <c r="GCG1151" s="16"/>
      <c r="GCH1151" s="16"/>
      <c r="GCI1151" s="16"/>
      <c r="GCJ1151" s="16"/>
      <c r="GCK1151" s="16"/>
      <c r="GCL1151" s="16"/>
      <c r="GCM1151" s="16"/>
      <c r="GCN1151" s="16"/>
      <c r="GCO1151" s="16"/>
      <c r="GCP1151" s="16"/>
      <c r="GCQ1151" s="16"/>
      <c r="GCR1151" s="16"/>
      <c r="GCS1151" s="16"/>
      <c r="GCT1151" s="16"/>
      <c r="GCU1151" s="16"/>
      <c r="GCV1151" s="16"/>
      <c r="GCW1151" s="16"/>
      <c r="GCX1151" s="16"/>
      <c r="GCY1151" s="16"/>
      <c r="GCZ1151" s="16"/>
      <c r="GDA1151" s="16"/>
      <c r="GDB1151" s="16"/>
      <c r="GDC1151" s="16"/>
      <c r="GDD1151" s="16"/>
      <c r="GDE1151" s="16"/>
      <c r="GDF1151" s="16"/>
      <c r="GDG1151" s="16"/>
      <c r="GDH1151" s="16"/>
      <c r="GDI1151" s="16"/>
      <c r="GDJ1151" s="16"/>
      <c r="GDK1151" s="16"/>
      <c r="GDL1151" s="16"/>
      <c r="GDM1151" s="16"/>
      <c r="GDN1151" s="16"/>
      <c r="GDO1151" s="16"/>
      <c r="GDP1151" s="16"/>
      <c r="GDQ1151" s="16"/>
      <c r="GDR1151" s="16"/>
      <c r="GDS1151" s="16"/>
      <c r="GDT1151" s="16"/>
      <c r="GDU1151" s="16"/>
      <c r="GDV1151" s="16"/>
      <c r="GDW1151" s="16"/>
      <c r="GDX1151" s="16"/>
      <c r="GDY1151" s="16"/>
      <c r="GDZ1151" s="16"/>
      <c r="GEA1151" s="16"/>
      <c r="GEB1151" s="16"/>
      <c r="GEC1151" s="16"/>
      <c r="GED1151" s="16"/>
      <c r="GEE1151" s="16"/>
      <c r="GEF1151" s="16"/>
      <c r="GEG1151" s="16"/>
      <c r="GEH1151" s="16"/>
      <c r="GEI1151" s="16"/>
      <c r="GEJ1151" s="16"/>
      <c r="GEK1151" s="16"/>
      <c r="GEL1151" s="16"/>
      <c r="GEM1151" s="16"/>
      <c r="GEN1151" s="16"/>
      <c r="GEO1151" s="16"/>
      <c r="GEP1151" s="16"/>
      <c r="GEQ1151" s="16"/>
      <c r="GER1151" s="16"/>
      <c r="GES1151" s="16"/>
      <c r="GET1151" s="16"/>
      <c r="GEU1151" s="16"/>
      <c r="GEV1151" s="16"/>
      <c r="GEW1151" s="16"/>
      <c r="GEX1151" s="16"/>
      <c r="GEY1151" s="16"/>
      <c r="GEZ1151" s="16"/>
      <c r="GFA1151" s="16"/>
      <c r="GFB1151" s="16"/>
      <c r="GFC1151" s="16"/>
      <c r="GFD1151" s="16"/>
      <c r="GFE1151" s="16"/>
      <c r="GFF1151" s="16"/>
      <c r="GFG1151" s="16"/>
      <c r="GFH1151" s="16"/>
      <c r="GFI1151" s="16"/>
      <c r="GFJ1151" s="16"/>
      <c r="GFK1151" s="16"/>
      <c r="GFL1151" s="16"/>
      <c r="GFM1151" s="16"/>
      <c r="GFN1151" s="16"/>
      <c r="GFO1151" s="16"/>
      <c r="GFP1151" s="16"/>
      <c r="GFQ1151" s="16"/>
      <c r="GFR1151" s="16"/>
      <c r="GFS1151" s="16"/>
      <c r="GFT1151" s="16"/>
      <c r="GFU1151" s="16"/>
      <c r="GFV1151" s="16"/>
      <c r="GFW1151" s="16"/>
      <c r="GFX1151" s="16"/>
      <c r="GFY1151" s="16"/>
      <c r="GFZ1151" s="16"/>
      <c r="GGA1151" s="16"/>
      <c r="GGB1151" s="16"/>
      <c r="GGC1151" s="16"/>
      <c r="GGD1151" s="16"/>
      <c r="GGE1151" s="16"/>
      <c r="GGF1151" s="16"/>
      <c r="GGG1151" s="16"/>
      <c r="GGH1151" s="16"/>
      <c r="GGI1151" s="16"/>
      <c r="GGJ1151" s="16"/>
      <c r="GGK1151" s="16"/>
      <c r="GGL1151" s="16"/>
      <c r="GGM1151" s="16"/>
      <c r="GGN1151" s="16"/>
      <c r="GGO1151" s="16"/>
      <c r="GGP1151" s="16"/>
      <c r="GGQ1151" s="16"/>
      <c r="GGR1151" s="16"/>
      <c r="GGS1151" s="16"/>
      <c r="GGT1151" s="16"/>
      <c r="GGU1151" s="16"/>
      <c r="GGV1151" s="16"/>
      <c r="GGW1151" s="16"/>
      <c r="GGX1151" s="16"/>
      <c r="GGY1151" s="16"/>
      <c r="GGZ1151" s="16"/>
      <c r="GHA1151" s="16"/>
      <c r="GHB1151" s="16"/>
      <c r="GHC1151" s="16"/>
      <c r="GHD1151" s="16"/>
      <c r="GHE1151" s="16"/>
      <c r="GHF1151" s="16"/>
      <c r="GHG1151" s="16"/>
      <c r="GHH1151" s="16"/>
      <c r="GHI1151" s="16"/>
      <c r="GHJ1151" s="16"/>
      <c r="GHK1151" s="16"/>
      <c r="GHL1151" s="16"/>
      <c r="GHM1151" s="16"/>
      <c r="GHN1151" s="16"/>
      <c r="GHO1151" s="16"/>
      <c r="GHP1151" s="16"/>
      <c r="GHQ1151" s="16"/>
      <c r="GHR1151" s="16"/>
      <c r="GHS1151" s="16"/>
      <c r="GHT1151" s="16"/>
      <c r="GHU1151" s="16"/>
      <c r="GHV1151" s="16"/>
      <c r="GHW1151" s="16"/>
      <c r="GHX1151" s="16"/>
      <c r="GHY1151" s="16"/>
      <c r="GHZ1151" s="16"/>
      <c r="GIA1151" s="16"/>
      <c r="GIB1151" s="16"/>
      <c r="GIC1151" s="16"/>
      <c r="GID1151" s="16"/>
      <c r="GIE1151" s="16"/>
      <c r="GIF1151" s="16"/>
      <c r="GIG1151" s="16"/>
      <c r="GIH1151" s="16"/>
      <c r="GII1151" s="16"/>
      <c r="GIJ1151" s="16"/>
      <c r="GIK1151" s="16"/>
      <c r="GIL1151" s="16"/>
      <c r="GIM1151" s="16"/>
      <c r="GIN1151" s="16"/>
      <c r="GIO1151" s="16"/>
      <c r="GIP1151" s="16"/>
      <c r="GIQ1151" s="16"/>
      <c r="GIR1151" s="16"/>
      <c r="GIS1151" s="16"/>
      <c r="GIT1151" s="16"/>
      <c r="GIU1151" s="16"/>
      <c r="GIV1151" s="16"/>
      <c r="GIW1151" s="16"/>
      <c r="GIX1151" s="16"/>
      <c r="GIY1151" s="16"/>
      <c r="GIZ1151" s="16"/>
      <c r="GJA1151" s="16"/>
      <c r="GJB1151" s="16"/>
      <c r="GJC1151" s="16"/>
      <c r="GJD1151" s="16"/>
      <c r="GJE1151" s="16"/>
      <c r="GJF1151" s="16"/>
      <c r="GJG1151" s="16"/>
      <c r="GJH1151" s="16"/>
      <c r="GJI1151" s="16"/>
      <c r="GJJ1151" s="16"/>
      <c r="GJK1151" s="16"/>
      <c r="GJL1151" s="16"/>
      <c r="GJM1151" s="16"/>
      <c r="GJN1151" s="16"/>
      <c r="GJO1151" s="16"/>
      <c r="GJP1151" s="16"/>
      <c r="GJQ1151" s="16"/>
      <c r="GJR1151" s="16"/>
      <c r="GJS1151" s="16"/>
      <c r="GJT1151" s="16"/>
      <c r="GJU1151" s="16"/>
      <c r="GJV1151" s="16"/>
      <c r="GJW1151" s="16"/>
      <c r="GJX1151" s="16"/>
      <c r="GJY1151" s="16"/>
      <c r="GJZ1151" s="16"/>
      <c r="GKA1151" s="16"/>
      <c r="GKB1151" s="16"/>
      <c r="GKC1151" s="16"/>
      <c r="GKD1151" s="16"/>
      <c r="GKE1151" s="16"/>
      <c r="GKF1151" s="16"/>
      <c r="GKG1151" s="16"/>
      <c r="GKH1151" s="16"/>
      <c r="GKI1151" s="16"/>
      <c r="GKJ1151" s="16"/>
      <c r="GKK1151" s="16"/>
      <c r="GKL1151" s="16"/>
      <c r="GKM1151" s="16"/>
      <c r="GKN1151" s="16"/>
      <c r="GKO1151" s="16"/>
      <c r="GKP1151" s="16"/>
      <c r="GKQ1151" s="16"/>
      <c r="GKR1151" s="16"/>
      <c r="GKS1151" s="16"/>
      <c r="GKT1151" s="16"/>
      <c r="GKU1151" s="16"/>
      <c r="GKV1151" s="16"/>
      <c r="GKW1151" s="16"/>
      <c r="GKX1151" s="16"/>
      <c r="GKY1151" s="16"/>
      <c r="GKZ1151" s="16"/>
      <c r="GLA1151" s="16"/>
      <c r="GLB1151" s="16"/>
      <c r="GLC1151" s="16"/>
      <c r="GLD1151" s="16"/>
      <c r="GLE1151" s="16"/>
      <c r="GLF1151" s="16"/>
      <c r="GLG1151" s="16"/>
      <c r="GLH1151" s="16"/>
      <c r="GLI1151" s="16"/>
      <c r="GLJ1151" s="16"/>
      <c r="GLK1151" s="16"/>
      <c r="GLL1151" s="16"/>
      <c r="GLM1151" s="16"/>
      <c r="GLN1151" s="16"/>
      <c r="GLO1151" s="16"/>
      <c r="GLP1151" s="16"/>
      <c r="GLQ1151" s="16"/>
      <c r="GLR1151" s="16"/>
      <c r="GLS1151" s="16"/>
      <c r="GLT1151" s="16"/>
      <c r="GLU1151" s="16"/>
      <c r="GLV1151" s="16"/>
      <c r="GLW1151" s="16"/>
      <c r="GLX1151" s="16"/>
      <c r="GLY1151" s="16"/>
      <c r="GLZ1151" s="16"/>
      <c r="GMA1151" s="16"/>
      <c r="GMB1151" s="16"/>
      <c r="GMC1151" s="16"/>
      <c r="GMD1151" s="16"/>
      <c r="GME1151" s="16"/>
      <c r="GMF1151" s="16"/>
      <c r="GMG1151" s="16"/>
      <c r="GMH1151" s="16"/>
      <c r="GMI1151" s="16"/>
      <c r="GMJ1151" s="16"/>
      <c r="GMK1151" s="16"/>
      <c r="GML1151" s="16"/>
      <c r="GMM1151" s="16"/>
      <c r="GMN1151" s="16"/>
      <c r="GMO1151" s="16"/>
      <c r="GMP1151" s="16"/>
      <c r="GMQ1151" s="16"/>
      <c r="GMR1151" s="16"/>
      <c r="GMS1151" s="16"/>
      <c r="GMT1151" s="16"/>
      <c r="GMU1151" s="16"/>
      <c r="GMV1151" s="16"/>
      <c r="GMW1151" s="16"/>
      <c r="GMX1151" s="16"/>
      <c r="GMY1151" s="16"/>
      <c r="GMZ1151" s="16"/>
      <c r="GNA1151" s="16"/>
      <c r="GNB1151" s="16"/>
      <c r="GNC1151" s="16"/>
      <c r="GND1151" s="16"/>
      <c r="GNE1151" s="16"/>
      <c r="GNF1151" s="16"/>
      <c r="GNG1151" s="16"/>
      <c r="GNH1151" s="16"/>
      <c r="GNI1151" s="16"/>
      <c r="GNJ1151" s="16"/>
      <c r="GNK1151" s="16"/>
      <c r="GNL1151" s="16"/>
      <c r="GNM1151" s="16"/>
      <c r="GNN1151" s="16"/>
      <c r="GNO1151" s="16"/>
      <c r="GNP1151" s="16"/>
      <c r="GNQ1151" s="16"/>
      <c r="GNR1151" s="16"/>
      <c r="GNS1151" s="16"/>
      <c r="GNT1151" s="16"/>
      <c r="GNU1151" s="16"/>
      <c r="GNV1151" s="16"/>
      <c r="GNW1151" s="16"/>
      <c r="GNX1151" s="16"/>
      <c r="GNY1151" s="16"/>
      <c r="GNZ1151" s="16"/>
      <c r="GOA1151" s="16"/>
      <c r="GOB1151" s="16"/>
      <c r="GOC1151" s="16"/>
      <c r="GOD1151" s="16"/>
      <c r="GOE1151" s="16"/>
      <c r="GOF1151" s="16"/>
      <c r="GOG1151" s="16"/>
      <c r="GOH1151" s="16"/>
      <c r="GOI1151" s="16"/>
      <c r="GOJ1151" s="16"/>
      <c r="GOK1151" s="16"/>
      <c r="GOL1151" s="16"/>
      <c r="GOM1151" s="16"/>
      <c r="GON1151" s="16"/>
      <c r="GOO1151" s="16"/>
      <c r="GOP1151" s="16"/>
      <c r="GOQ1151" s="16"/>
      <c r="GOR1151" s="16"/>
      <c r="GOS1151" s="16"/>
      <c r="GOT1151" s="16"/>
      <c r="GOU1151" s="16"/>
      <c r="GOV1151" s="16"/>
      <c r="GOW1151" s="16"/>
      <c r="GOX1151" s="16"/>
      <c r="GOY1151" s="16"/>
      <c r="GOZ1151" s="16"/>
      <c r="GPA1151" s="16"/>
      <c r="GPB1151" s="16"/>
      <c r="GPC1151" s="16"/>
      <c r="GPD1151" s="16"/>
      <c r="GPE1151" s="16"/>
      <c r="GPF1151" s="16"/>
      <c r="GPG1151" s="16"/>
      <c r="GPH1151" s="16"/>
      <c r="GPI1151" s="16"/>
      <c r="GPJ1151" s="16"/>
      <c r="GPK1151" s="16"/>
      <c r="GPL1151" s="16"/>
      <c r="GPM1151" s="16"/>
      <c r="GPN1151" s="16"/>
      <c r="GPO1151" s="16"/>
      <c r="GPP1151" s="16"/>
      <c r="GPQ1151" s="16"/>
      <c r="GPR1151" s="16"/>
      <c r="GPS1151" s="16"/>
      <c r="GPT1151" s="16"/>
      <c r="GPU1151" s="16"/>
      <c r="GPV1151" s="16"/>
      <c r="GPW1151" s="16"/>
      <c r="GPX1151" s="16"/>
      <c r="GPY1151" s="16"/>
      <c r="GPZ1151" s="16"/>
      <c r="GQA1151" s="16"/>
      <c r="GQB1151" s="16"/>
      <c r="GQC1151" s="16"/>
      <c r="GQD1151" s="16"/>
      <c r="GQE1151" s="16"/>
      <c r="GQF1151" s="16"/>
      <c r="GQG1151" s="16"/>
      <c r="GQH1151" s="16"/>
      <c r="GQI1151" s="16"/>
      <c r="GQJ1151" s="16"/>
      <c r="GQK1151" s="16"/>
      <c r="GQL1151" s="16"/>
      <c r="GQM1151" s="16"/>
      <c r="GQN1151" s="16"/>
      <c r="GQO1151" s="16"/>
      <c r="GQP1151" s="16"/>
      <c r="GQQ1151" s="16"/>
      <c r="GQR1151" s="16"/>
      <c r="GQS1151" s="16"/>
      <c r="GQT1151" s="16"/>
      <c r="GQU1151" s="16"/>
      <c r="GQV1151" s="16"/>
      <c r="GQW1151" s="16"/>
      <c r="GQX1151" s="16"/>
      <c r="GQY1151" s="16"/>
      <c r="GQZ1151" s="16"/>
      <c r="GRA1151" s="16"/>
      <c r="GRB1151" s="16"/>
      <c r="GRC1151" s="16"/>
      <c r="GRD1151" s="16"/>
      <c r="GRE1151" s="16"/>
      <c r="GRF1151" s="16"/>
      <c r="GRG1151" s="16"/>
      <c r="GRH1151" s="16"/>
      <c r="GRI1151" s="16"/>
      <c r="GRJ1151" s="16"/>
      <c r="GRK1151" s="16"/>
      <c r="GRL1151" s="16"/>
      <c r="GRM1151" s="16"/>
      <c r="GRN1151" s="16"/>
      <c r="GRO1151" s="16"/>
      <c r="GRP1151" s="16"/>
      <c r="GRQ1151" s="16"/>
      <c r="GRR1151" s="16"/>
      <c r="GRS1151" s="16"/>
      <c r="GRT1151" s="16"/>
      <c r="GRU1151" s="16"/>
      <c r="GRV1151" s="16"/>
      <c r="GRW1151" s="16"/>
      <c r="GRX1151" s="16"/>
      <c r="GRY1151" s="16"/>
      <c r="GRZ1151" s="16"/>
      <c r="GSA1151" s="16"/>
      <c r="GSB1151" s="16"/>
      <c r="GSC1151" s="16"/>
      <c r="GSD1151" s="16"/>
      <c r="GSE1151" s="16"/>
      <c r="GSF1151" s="16"/>
      <c r="GSG1151" s="16"/>
      <c r="GSH1151" s="16"/>
      <c r="GSI1151" s="16"/>
      <c r="GSJ1151" s="16"/>
      <c r="GSK1151" s="16"/>
      <c r="GSL1151" s="16"/>
      <c r="GSM1151" s="16"/>
      <c r="GSN1151" s="16"/>
      <c r="GSO1151" s="16"/>
      <c r="GSP1151" s="16"/>
      <c r="GSQ1151" s="16"/>
      <c r="GSR1151" s="16"/>
      <c r="GSS1151" s="16"/>
      <c r="GST1151" s="16"/>
      <c r="GSU1151" s="16"/>
      <c r="GSV1151" s="16"/>
      <c r="GSW1151" s="16"/>
      <c r="GSX1151" s="16"/>
      <c r="GSY1151" s="16"/>
      <c r="GSZ1151" s="16"/>
      <c r="GTA1151" s="16"/>
      <c r="GTB1151" s="16"/>
      <c r="GTC1151" s="16"/>
      <c r="GTD1151" s="16"/>
      <c r="GTE1151" s="16"/>
      <c r="GTF1151" s="16"/>
      <c r="GTG1151" s="16"/>
      <c r="GTH1151" s="16"/>
      <c r="GTI1151" s="16"/>
      <c r="GTJ1151" s="16"/>
      <c r="GTK1151" s="16"/>
      <c r="GTL1151" s="16"/>
      <c r="GTM1151" s="16"/>
      <c r="GTN1151" s="16"/>
      <c r="GTO1151" s="16"/>
      <c r="GTP1151" s="16"/>
      <c r="GTQ1151" s="16"/>
      <c r="GTR1151" s="16"/>
      <c r="GTS1151" s="16"/>
      <c r="GTT1151" s="16"/>
      <c r="GTU1151" s="16"/>
      <c r="GTV1151" s="16"/>
      <c r="GTW1151" s="16"/>
      <c r="GTX1151" s="16"/>
      <c r="GTY1151" s="16"/>
      <c r="GTZ1151" s="16"/>
      <c r="GUA1151" s="16"/>
      <c r="GUB1151" s="16"/>
      <c r="GUC1151" s="16"/>
      <c r="GUD1151" s="16"/>
      <c r="GUE1151" s="16"/>
      <c r="GUF1151" s="16"/>
      <c r="GUG1151" s="16"/>
      <c r="GUH1151" s="16"/>
      <c r="GUI1151" s="16"/>
      <c r="GUJ1151" s="16"/>
      <c r="GUK1151" s="16"/>
      <c r="GUL1151" s="16"/>
      <c r="GUM1151" s="16"/>
      <c r="GUN1151" s="16"/>
      <c r="GUO1151" s="16"/>
      <c r="GUP1151" s="16"/>
      <c r="GUQ1151" s="16"/>
      <c r="GUR1151" s="16"/>
      <c r="GUS1151" s="16"/>
      <c r="GUT1151" s="16"/>
      <c r="GUU1151" s="16"/>
      <c r="GUV1151" s="16"/>
      <c r="GUW1151" s="16"/>
      <c r="GUX1151" s="16"/>
      <c r="GUY1151" s="16"/>
      <c r="GUZ1151" s="16"/>
      <c r="GVA1151" s="16"/>
      <c r="GVB1151" s="16"/>
      <c r="GVC1151" s="16"/>
      <c r="GVD1151" s="16"/>
      <c r="GVE1151" s="16"/>
      <c r="GVF1151" s="16"/>
      <c r="GVG1151" s="16"/>
      <c r="GVH1151" s="16"/>
      <c r="GVI1151" s="16"/>
      <c r="GVJ1151" s="16"/>
      <c r="GVK1151" s="16"/>
      <c r="GVL1151" s="16"/>
      <c r="GVM1151" s="16"/>
      <c r="GVN1151" s="16"/>
      <c r="GVO1151" s="16"/>
      <c r="GVP1151" s="16"/>
      <c r="GVQ1151" s="16"/>
      <c r="GVR1151" s="16"/>
      <c r="GVS1151" s="16"/>
      <c r="GVT1151" s="16"/>
      <c r="GVU1151" s="16"/>
      <c r="GVV1151" s="16"/>
      <c r="GVW1151" s="16"/>
      <c r="GVX1151" s="16"/>
      <c r="GVY1151" s="16"/>
      <c r="GVZ1151" s="16"/>
      <c r="GWA1151" s="16"/>
      <c r="GWB1151" s="16"/>
      <c r="GWC1151" s="16"/>
      <c r="GWD1151" s="16"/>
      <c r="GWE1151" s="16"/>
      <c r="GWF1151" s="16"/>
      <c r="GWG1151" s="16"/>
      <c r="GWH1151" s="16"/>
      <c r="GWI1151" s="16"/>
      <c r="GWJ1151" s="16"/>
      <c r="GWK1151" s="16"/>
      <c r="GWL1151" s="16"/>
      <c r="GWM1151" s="16"/>
      <c r="GWN1151" s="16"/>
      <c r="GWO1151" s="16"/>
      <c r="GWP1151" s="16"/>
      <c r="GWQ1151" s="16"/>
      <c r="GWR1151" s="16"/>
      <c r="GWS1151" s="16"/>
      <c r="GWT1151" s="16"/>
      <c r="GWU1151" s="16"/>
      <c r="GWV1151" s="16"/>
      <c r="GWW1151" s="16"/>
      <c r="GWX1151" s="16"/>
      <c r="GWY1151" s="16"/>
      <c r="GWZ1151" s="16"/>
      <c r="GXA1151" s="16"/>
      <c r="GXB1151" s="16"/>
      <c r="GXC1151" s="16"/>
      <c r="GXD1151" s="16"/>
      <c r="GXE1151" s="16"/>
      <c r="GXF1151" s="16"/>
      <c r="GXG1151" s="16"/>
      <c r="GXH1151" s="16"/>
      <c r="GXI1151" s="16"/>
      <c r="GXJ1151" s="16"/>
      <c r="GXK1151" s="16"/>
      <c r="GXL1151" s="16"/>
      <c r="GXM1151" s="16"/>
      <c r="GXN1151" s="16"/>
      <c r="GXO1151" s="16"/>
      <c r="GXP1151" s="16"/>
      <c r="GXQ1151" s="16"/>
      <c r="GXR1151" s="16"/>
      <c r="GXS1151" s="16"/>
      <c r="GXT1151" s="16"/>
      <c r="GXU1151" s="16"/>
      <c r="GXV1151" s="16"/>
      <c r="GXW1151" s="16"/>
      <c r="GXX1151" s="16"/>
      <c r="GXY1151" s="16"/>
      <c r="GXZ1151" s="16"/>
      <c r="GYA1151" s="16"/>
      <c r="GYB1151" s="16"/>
      <c r="GYC1151" s="16"/>
      <c r="GYD1151" s="16"/>
      <c r="GYE1151" s="16"/>
      <c r="GYF1151" s="16"/>
      <c r="GYG1151" s="16"/>
      <c r="GYH1151" s="16"/>
      <c r="GYI1151" s="16"/>
      <c r="GYJ1151" s="16"/>
      <c r="GYK1151" s="16"/>
      <c r="GYL1151" s="16"/>
      <c r="GYM1151" s="16"/>
      <c r="GYN1151" s="16"/>
      <c r="GYO1151" s="16"/>
      <c r="GYP1151" s="16"/>
      <c r="GYQ1151" s="16"/>
      <c r="GYR1151" s="16"/>
      <c r="GYS1151" s="16"/>
      <c r="GYT1151" s="16"/>
      <c r="GYU1151" s="16"/>
      <c r="GYV1151" s="16"/>
      <c r="GYW1151" s="16"/>
      <c r="GYX1151" s="16"/>
      <c r="GYY1151" s="16"/>
      <c r="GYZ1151" s="16"/>
      <c r="GZA1151" s="16"/>
      <c r="GZB1151" s="16"/>
      <c r="GZC1151" s="16"/>
      <c r="GZD1151" s="16"/>
      <c r="GZE1151" s="16"/>
      <c r="GZF1151" s="16"/>
      <c r="GZG1151" s="16"/>
      <c r="GZH1151" s="16"/>
      <c r="GZI1151" s="16"/>
      <c r="GZJ1151" s="16"/>
      <c r="GZK1151" s="16"/>
      <c r="GZL1151" s="16"/>
      <c r="GZM1151" s="16"/>
      <c r="GZN1151" s="16"/>
      <c r="GZO1151" s="16"/>
      <c r="GZP1151" s="16"/>
      <c r="GZQ1151" s="16"/>
      <c r="GZR1151" s="16"/>
      <c r="GZS1151" s="16"/>
      <c r="GZT1151" s="16"/>
      <c r="GZU1151" s="16"/>
      <c r="GZV1151" s="16"/>
      <c r="GZW1151" s="16"/>
      <c r="GZX1151" s="16"/>
      <c r="GZY1151" s="16"/>
      <c r="GZZ1151" s="16"/>
      <c r="HAA1151" s="16"/>
      <c r="HAB1151" s="16"/>
      <c r="HAC1151" s="16"/>
      <c r="HAD1151" s="16"/>
      <c r="HAE1151" s="16"/>
      <c r="HAF1151" s="16"/>
      <c r="HAG1151" s="16"/>
      <c r="HAH1151" s="16"/>
      <c r="HAI1151" s="16"/>
      <c r="HAJ1151" s="16"/>
      <c r="HAK1151" s="16"/>
      <c r="HAL1151" s="16"/>
      <c r="HAM1151" s="16"/>
      <c r="HAN1151" s="16"/>
      <c r="HAO1151" s="16"/>
      <c r="HAP1151" s="16"/>
      <c r="HAQ1151" s="16"/>
      <c r="HAR1151" s="16"/>
      <c r="HAS1151" s="16"/>
      <c r="HAT1151" s="16"/>
      <c r="HAU1151" s="16"/>
      <c r="HAV1151" s="16"/>
      <c r="HAW1151" s="16"/>
      <c r="HAX1151" s="16"/>
      <c r="HAY1151" s="16"/>
      <c r="HAZ1151" s="16"/>
      <c r="HBA1151" s="16"/>
      <c r="HBB1151" s="16"/>
      <c r="HBC1151" s="16"/>
      <c r="HBD1151" s="16"/>
      <c r="HBE1151" s="16"/>
      <c r="HBF1151" s="16"/>
      <c r="HBG1151" s="16"/>
      <c r="HBH1151" s="16"/>
      <c r="HBI1151" s="16"/>
      <c r="HBJ1151" s="16"/>
      <c r="HBK1151" s="16"/>
      <c r="HBL1151" s="16"/>
      <c r="HBM1151" s="16"/>
      <c r="HBN1151" s="16"/>
      <c r="HBO1151" s="16"/>
      <c r="HBP1151" s="16"/>
      <c r="HBQ1151" s="16"/>
      <c r="HBR1151" s="16"/>
      <c r="HBS1151" s="16"/>
      <c r="HBT1151" s="16"/>
      <c r="HBU1151" s="16"/>
      <c r="HBV1151" s="16"/>
      <c r="HBW1151" s="16"/>
      <c r="HBX1151" s="16"/>
      <c r="HBY1151" s="16"/>
      <c r="HBZ1151" s="16"/>
      <c r="HCA1151" s="16"/>
      <c r="HCB1151" s="16"/>
      <c r="HCC1151" s="16"/>
      <c r="HCD1151" s="16"/>
      <c r="HCE1151" s="16"/>
      <c r="HCF1151" s="16"/>
      <c r="HCG1151" s="16"/>
      <c r="HCH1151" s="16"/>
      <c r="HCI1151" s="16"/>
      <c r="HCJ1151" s="16"/>
      <c r="HCK1151" s="16"/>
      <c r="HCL1151" s="16"/>
      <c r="HCM1151" s="16"/>
      <c r="HCN1151" s="16"/>
      <c r="HCO1151" s="16"/>
      <c r="HCP1151" s="16"/>
      <c r="HCQ1151" s="16"/>
      <c r="HCR1151" s="16"/>
      <c r="HCS1151" s="16"/>
      <c r="HCT1151" s="16"/>
      <c r="HCU1151" s="16"/>
      <c r="HCV1151" s="16"/>
      <c r="HCW1151" s="16"/>
      <c r="HCX1151" s="16"/>
      <c r="HCY1151" s="16"/>
      <c r="HCZ1151" s="16"/>
      <c r="HDA1151" s="16"/>
      <c r="HDB1151" s="16"/>
      <c r="HDC1151" s="16"/>
      <c r="HDD1151" s="16"/>
      <c r="HDE1151" s="16"/>
      <c r="HDF1151" s="16"/>
      <c r="HDG1151" s="16"/>
      <c r="HDH1151" s="16"/>
      <c r="HDI1151" s="16"/>
      <c r="HDJ1151" s="16"/>
      <c r="HDK1151" s="16"/>
      <c r="HDL1151" s="16"/>
      <c r="HDM1151" s="16"/>
      <c r="HDN1151" s="16"/>
      <c r="HDO1151" s="16"/>
      <c r="HDP1151" s="16"/>
      <c r="HDQ1151" s="16"/>
      <c r="HDR1151" s="16"/>
      <c r="HDS1151" s="16"/>
      <c r="HDT1151" s="16"/>
      <c r="HDU1151" s="16"/>
      <c r="HDV1151" s="16"/>
      <c r="HDW1151" s="16"/>
      <c r="HDX1151" s="16"/>
      <c r="HDY1151" s="16"/>
      <c r="HDZ1151" s="16"/>
      <c r="HEA1151" s="16"/>
      <c r="HEB1151" s="16"/>
      <c r="HEC1151" s="16"/>
      <c r="HED1151" s="16"/>
      <c r="HEE1151" s="16"/>
      <c r="HEF1151" s="16"/>
      <c r="HEG1151" s="16"/>
      <c r="HEH1151" s="16"/>
      <c r="HEI1151" s="16"/>
      <c r="HEJ1151" s="16"/>
      <c r="HEK1151" s="16"/>
      <c r="HEL1151" s="16"/>
      <c r="HEM1151" s="16"/>
      <c r="HEN1151" s="16"/>
      <c r="HEO1151" s="16"/>
      <c r="HEP1151" s="16"/>
      <c r="HEQ1151" s="16"/>
      <c r="HER1151" s="16"/>
      <c r="HES1151" s="16"/>
      <c r="HET1151" s="16"/>
      <c r="HEU1151" s="16"/>
      <c r="HEV1151" s="16"/>
      <c r="HEW1151" s="16"/>
      <c r="HEX1151" s="16"/>
      <c r="HEY1151" s="16"/>
      <c r="HEZ1151" s="16"/>
      <c r="HFA1151" s="16"/>
      <c r="HFB1151" s="16"/>
      <c r="HFC1151" s="16"/>
      <c r="HFD1151" s="16"/>
      <c r="HFE1151" s="16"/>
      <c r="HFF1151" s="16"/>
      <c r="HFG1151" s="16"/>
      <c r="HFH1151" s="16"/>
      <c r="HFI1151" s="16"/>
      <c r="HFJ1151" s="16"/>
      <c r="HFK1151" s="16"/>
      <c r="HFL1151" s="16"/>
      <c r="HFM1151" s="16"/>
      <c r="HFN1151" s="16"/>
      <c r="HFO1151" s="16"/>
      <c r="HFP1151" s="16"/>
      <c r="HFQ1151" s="16"/>
      <c r="HFR1151" s="16"/>
      <c r="HFS1151" s="16"/>
      <c r="HFT1151" s="16"/>
      <c r="HFU1151" s="16"/>
      <c r="HFV1151" s="16"/>
      <c r="HFW1151" s="16"/>
      <c r="HFX1151" s="16"/>
      <c r="HFY1151" s="16"/>
      <c r="HFZ1151" s="16"/>
      <c r="HGA1151" s="16"/>
      <c r="HGB1151" s="16"/>
      <c r="HGC1151" s="16"/>
      <c r="HGD1151" s="16"/>
      <c r="HGE1151" s="16"/>
      <c r="HGF1151" s="16"/>
      <c r="HGG1151" s="16"/>
      <c r="HGH1151" s="16"/>
      <c r="HGI1151" s="16"/>
      <c r="HGJ1151" s="16"/>
      <c r="HGK1151" s="16"/>
      <c r="HGL1151" s="16"/>
      <c r="HGM1151" s="16"/>
      <c r="HGN1151" s="16"/>
      <c r="HGO1151" s="16"/>
      <c r="HGP1151" s="16"/>
      <c r="HGQ1151" s="16"/>
      <c r="HGR1151" s="16"/>
      <c r="HGS1151" s="16"/>
      <c r="HGT1151" s="16"/>
      <c r="HGU1151" s="16"/>
      <c r="HGV1151" s="16"/>
      <c r="HGW1151" s="16"/>
      <c r="HGX1151" s="16"/>
      <c r="HGY1151" s="16"/>
      <c r="HGZ1151" s="16"/>
      <c r="HHA1151" s="16"/>
      <c r="HHB1151" s="16"/>
      <c r="HHC1151" s="16"/>
      <c r="HHD1151" s="16"/>
      <c r="HHE1151" s="16"/>
      <c r="HHF1151" s="16"/>
      <c r="HHG1151" s="16"/>
      <c r="HHH1151" s="16"/>
      <c r="HHI1151" s="16"/>
      <c r="HHJ1151" s="16"/>
      <c r="HHK1151" s="16"/>
      <c r="HHL1151" s="16"/>
      <c r="HHM1151" s="16"/>
      <c r="HHN1151" s="16"/>
      <c r="HHO1151" s="16"/>
      <c r="HHP1151" s="16"/>
      <c r="HHQ1151" s="16"/>
      <c r="HHR1151" s="16"/>
      <c r="HHS1151" s="16"/>
      <c r="HHT1151" s="16"/>
      <c r="HHU1151" s="16"/>
      <c r="HHV1151" s="16"/>
      <c r="HHW1151" s="16"/>
      <c r="HHX1151" s="16"/>
      <c r="HHY1151" s="16"/>
      <c r="HHZ1151" s="16"/>
      <c r="HIA1151" s="16"/>
      <c r="HIB1151" s="16"/>
      <c r="HIC1151" s="16"/>
      <c r="HID1151" s="16"/>
      <c r="HIE1151" s="16"/>
      <c r="HIF1151" s="16"/>
      <c r="HIG1151" s="16"/>
      <c r="HIH1151" s="16"/>
      <c r="HII1151" s="16"/>
      <c r="HIJ1151" s="16"/>
      <c r="HIK1151" s="16"/>
      <c r="HIL1151" s="16"/>
      <c r="HIM1151" s="16"/>
      <c r="HIN1151" s="16"/>
      <c r="HIO1151" s="16"/>
      <c r="HIP1151" s="16"/>
      <c r="HIQ1151" s="16"/>
      <c r="HIR1151" s="16"/>
      <c r="HIS1151" s="16"/>
      <c r="HIT1151" s="16"/>
      <c r="HIU1151" s="16"/>
      <c r="HIV1151" s="16"/>
      <c r="HIW1151" s="16"/>
      <c r="HIX1151" s="16"/>
      <c r="HIY1151" s="16"/>
      <c r="HIZ1151" s="16"/>
      <c r="HJA1151" s="16"/>
      <c r="HJB1151" s="16"/>
      <c r="HJC1151" s="16"/>
      <c r="HJD1151" s="16"/>
      <c r="HJE1151" s="16"/>
      <c r="HJF1151" s="16"/>
      <c r="HJG1151" s="16"/>
      <c r="HJH1151" s="16"/>
      <c r="HJI1151" s="16"/>
      <c r="HJJ1151" s="16"/>
      <c r="HJK1151" s="16"/>
      <c r="HJL1151" s="16"/>
      <c r="HJM1151" s="16"/>
      <c r="HJN1151" s="16"/>
      <c r="HJO1151" s="16"/>
      <c r="HJP1151" s="16"/>
      <c r="HJQ1151" s="16"/>
      <c r="HJR1151" s="16"/>
      <c r="HJS1151" s="16"/>
      <c r="HJT1151" s="16"/>
      <c r="HJU1151" s="16"/>
      <c r="HJV1151" s="16"/>
      <c r="HJW1151" s="16"/>
      <c r="HJX1151" s="16"/>
      <c r="HJY1151" s="16"/>
      <c r="HJZ1151" s="16"/>
      <c r="HKA1151" s="16"/>
      <c r="HKB1151" s="16"/>
      <c r="HKC1151" s="16"/>
      <c r="HKD1151" s="16"/>
      <c r="HKE1151" s="16"/>
      <c r="HKF1151" s="16"/>
      <c r="HKG1151" s="16"/>
      <c r="HKH1151" s="16"/>
      <c r="HKI1151" s="16"/>
      <c r="HKJ1151" s="16"/>
      <c r="HKK1151" s="16"/>
      <c r="HKL1151" s="16"/>
      <c r="HKM1151" s="16"/>
      <c r="HKN1151" s="16"/>
      <c r="HKO1151" s="16"/>
      <c r="HKP1151" s="16"/>
      <c r="HKQ1151" s="16"/>
      <c r="HKR1151" s="16"/>
      <c r="HKS1151" s="16"/>
      <c r="HKT1151" s="16"/>
      <c r="HKU1151" s="16"/>
      <c r="HKV1151" s="16"/>
      <c r="HKW1151" s="16"/>
      <c r="HKX1151" s="16"/>
      <c r="HKY1151" s="16"/>
      <c r="HKZ1151" s="16"/>
      <c r="HLA1151" s="16"/>
      <c r="HLB1151" s="16"/>
      <c r="HLC1151" s="16"/>
      <c r="HLD1151" s="16"/>
      <c r="HLE1151" s="16"/>
      <c r="HLF1151" s="16"/>
      <c r="HLG1151" s="16"/>
      <c r="HLH1151" s="16"/>
      <c r="HLI1151" s="16"/>
      <c r="HLJ1151" s="16"/>
      <c r="HLK1151" s="16"/>
      <c r="HLL1151" s="16"/>
      <c r="HLM1151" s="16"/>
      <c r="HLN1151" s="16"/>
      <c r="HLO1151" s="16"/>
      <c r="HLP1151" s="16"/>
      <c r="HLQ1151" s="16"/>
      <c r="HLR1151" s="16"/>
      <c r="HLS1151" s="16"/>
      <c r="HLT1151" s="16"/>
      <c r="HLU1151" s="16"/>
      <c r="HLV1151" s="16"/>
      <c r="HLW1151" s="16"/>
      <c r="HLX1151" s="16"/>
      <c r="HLY1151" s="16"/>
      <c r="HLZ1151" s="16"/>
      <c r="HMA1151" s="16"/>
      <c r="HMB1151" s="16"/>
      <c r="HMC1151" s="16"/>
      <c r="HMD1151" s="16"/>
      <c r="HME1151" s="16"/>
      <c r="HMF1151" s="16"/>
      <c r="HMG1151" s="16"/>
      <c r="HMH1151" s="16"/>
      <c r="HMI1151" s="16"/>
      <c r="HMJ1151" s="16"/>
      <c r="HMK1151" s="16"/>
      <c r="HML1151" s="16"/>
      <c r="HMM1151" s="16"/>
      <c r="HMN1151" s="16"/>
      <c r="HMO1151" s="16"/>
      <c r="HMP1151" s="16"/>
      <c r="HMQ1151" s="16"/>
      <c r="HMR1151" s="16"/>
      <c r="HMS1151" s="16"/>
      <c r="HMT1151" s="16"/>
      <c r="HMU1151" s="16"/>
      <c r="HMV1151" s="16"/>
      <c r="HMW1151" s="16"/>
      <c r="HMX1151" s="16"/>
      <c r="HMY1151" s="16"/>
      <c r="HMZ1151" s="16"/>
      <c r="HNA1151" s="16"/>
      <c r="HNB1151" s="16"/>
      <c r="HNC1151" s="16"/>
      <c r="HND1151" s="16"/>
      <c r="HNE1151" s="16"/>
      <c r="HNF1151" s="16"/>
      <c r="HNG1151" s="16"/>
      <c r="HNH1151" s="16"/>
      <c r="HNI1151" s="16"/>
      <c r="HNJ1151" s="16"/>
      <c r="HNK1151" s="16"/>
      <c r="HNL1151" s="16"/>
      <c r="HNM1151" s="16"/>
      <c r="HNN1151" s="16"/>
      <c r="HNO1151" s="16"/>
      <c r="HNP1151" s="16"/>
      <c r="HNQ1151" s="16"/>
      <c r="HNR1151" s="16"/>
      <c r="HNS1151" s="16"/>
      <c r="HNT1151" s="16"/>
      <c r="HNU1151" s="16"/>
      <c r="HNV1151" s="16"/>
      <c r="HNW1151" s="16"/>
      <c r="HNX1151" s="16"/>
      <c r="HNY1151" s="16"/>
      <c r="HNZ1151" s="16"/>
      <c r="HOA1151" s="16"/>
      <c r="HOB1151" s="16"/>
      <c r="HOC1151" s="16"/>
      <c r="HOD1151" s="16"/>
      <c r="HOE1151" s="16"/>
      <c r="HOF1151" s="16"/>
      <c r="HOG1151" s="16"/>
      <c r="HOH1151" s="16"/>
      <c r="HOI1151" s="16"/>
      <c r="HOJ1151" s="16"/>
      <c r="HOK1151" s="16"/>
      <c r="HOL1151" s="16"/>
      <c r="HOM1151" s="16"/>
      <c r="HON1151" s="16"/>
      <c r="HOO1151" s="16"/>
      <c r="HOP1151" s="16"/>
      <c r="HOQ1151" s="16"/>
      <c r="HOR1151" s="16"/>
      <c r="HOS1151" s="16"/>
      <c r="HOT1151" s="16"/>
      <c r="HOU1151" s="16"/>
      <c r="HOV1151" s="16"/>
      <c r="HOW1151" s="16"/>
      <c r="HOX1151" s="16"/>
      <c r="HOY1151" s="16"/>
      <c r="HOZ1151" s="16"/>
      <c r="HPA1151" s="16"/>
      <c r="HPB1151" s="16"/>
      <c r="HPC1151" s="16"/>
      <c r="HPD1151" s="16"/>
      <c r="HPE1151" s="16"/>
      <c r="HPF1151" s="16"/>
      <c r="HPG1151" s="16"/>
      <c r="HPH1151" s="16"/>
      <c r="HPI1151" s="16"/>
      <c r="HPJ1151" s="16"/>
      <c r="HPK1151" s="16"/>
      <c r="HPL1151" s="16"/>
      <c r="HPM1151" s="16"/>
      <c r="HPN1151" s="16"/>
      <c r="HPO1151" s="16"/>
      <c r="HPP1151" s="16"/>
      <c r="HPQ1151" s="16"/>
      <c r="HPR1151" s="16"/>
      <c r="HPS1151" s="16"/>
      <c r="HPT1151" s="16"/>
      <c r="HPU1151" s="16"/>
      <c r="HPV1151" s="16"/>
      <c r="HPW1151" s="16"/>
      <c r="HPX1151" s="16"/>
      <c r="HPY1151" s="16"/>
      <c r="HPZ1151" s="16"/>
      <c r="HQA1151" s="16"/>
      <c r="HQB1151" s="16"/>
      <c r="HQC1151" s="16"/>
      <c r="HQD1151" s="16"/>
      <c r="HQE1151" s="16"/>
      <c r="HQF1151" s="16"/>
      <c r="HQG1151" s="16"/>
      <c r="HQH1151" s="16"/>
      <c r="HQI1151" s="16"/>
      <c r="HQJ1151" s="16"/>
      <c r="HQK1151" s="16"/>
      <c r="HQL1151" s="16"/>
      <c r="HQM1151" s="16"/>
      <c r="HQN1151" s="16"/>
      <c r="HQO1151" s="16"/>
      <c r="HQP1151" s="16"/>
      <c r="HQQ1151" s="16"/>
      <c r="HQR1151" s="16"/>
      <c r="HQS1151" s="16"/>
      <c r="HQT1151" s="16"/>
      <c r="HQU1151" s="16"/>
      <c r="HQV1151" s="16"/>
      <c r="HQW1151" s="16"/>
      <c r="HQX1151" s="16"/>
      <c r="HQY1151" s="16"/>
      <c r="HQZ1151" s="16"/>
      <c r="HRA1151" s="16"/>
      <c r="HRB1151" s="16"/>
      <c r="HRC1151" s="16"/>
      <c r="HRD1151" s="16"/>
      <c r="HRE1151" s="16"/>
      <c r="HRF1151" s="16"/>
      <c r="HRG1151" s="16"/>
      <c r="HRH1151" s="16"/>
      <c r="HRI1151" s="16"/>
      <c r="HRJ1151" s="16"/>
      <c r="HRK1151" s="16"/>
      <c r="HRL1151" s="16"/>
      <c r="HRM1151" s="16"/>
      <c r="HRN1151" s="16"/>
      <c r="HRO1151" s="16"/>
      <c r="HRP1151" s="16"/>
      <c r="HRQ1151" s="16"/>
      <c r="HRR1151" s="16"/>
      <c r="HRS1151" s="16"/>
      <c r="HRT1151" s="16"/>
      <c r="HRU1151" s="16"/>
      <c r="HRV1151" s="16"/>
      <c r="HRW1151" s="16"/>
      <c r="HRX1151" s="16"/>
      <c r="HRY1151" s="16"/>
      <c r="HRZ1151" s="16"/>
      <c r="HSA1151" s="16"/>
      <c r="HSB1151" s="16"/>
      <c r="HSC1151" s="16"/>
      <c r="HSD1151" s="16"/>
      <c r="HSE1151" s="16"/>
      <c r="HSF1151" s="16"/>
      <c r="HSG1151" s="16"/>
      <c r="HSH1151" s="16"/>
      <c r="HSI1151" s="16"/>
      <c r="HSJ1151" s="16"/>
      <c r="HSK1151" s="16"/>
      <c r="HSL1151" s="16"/>
      <c r="HSM1151" s="16"/>
      <c r="HSN1151" s="16"/>
      <c r="HSO1151" s="16"/>
      <c r="HSP1151" s="16"/>
      <c r="HSQ1151" s="16"/>
      <c r="HSR1151" s="16"/>
      <c r="HSS1151" s="16"/>
      <c r="HST1151" s="16"/>
      <c r="HSU1151" s="16"/>
      <c r="HSV1151" s="16"/>
      <c r="HSW1151" s="16"/>
      <c r="HSX1151" s="16"/>
      <c r="HSY1151" s="16"/>
      <c r="HSZ1151" s="16"/>
      <c r="HTA1151" s="16"/>
      <c r="HTB1151" s="16"/>
      <c r="HTC1151" s="16"/>
      <c r="HTD1151" s="16"/>
      <c r="HTE1151" s="16"/>
      <c r="HTF1151" s="16"/>
      <c r="HTG1151" s="16"/>
      <c r="HTH1151" s="16"/>
      <c r="HTI1151" s="16"/>
      <c r="HTJ1151" s="16"/>
      <c r="HTK1151" s="16"/>
      <c r="HTL1151" s="16"/>
      <c r="HTM1151" s="16"/>
      <c r="HTN1151" s="16"/>
      <c r="HTO1151" s="16"/>
      <c r="HTP1151" s="16"/>
      <c r="HTQ1151" s="16"/>
      <c r="HTR1151" s="16"/>
      <c r="HTS1151" s="16"/>
      <c r="HTT1151" s="16"/>
      <c r="HTU1151" s="16"/>
      <c r="HTV1151" s="16"/>
      <c r="HTW1151" s="16"/>
      <c r="HTX1151" s="16"/>
      <c r="HTY1151" s="16"/>
      <c r="HTZ1151" s="16"/>
      <c r="HUA1151" s="16"/>
      <c r="HUB1151" s="16"/>
      <c r="HUC1151" s="16"/>
      <c r="HUD1151" s="16"/>
      <c r="HUE1151" s="16"/>
      <c r="HUF1151" s="16"/>
      <c r="HUG1151" s="16"/>
      <c r="HUH1151" s="16"/>
      <c r="HUI1151" s="16"/>
      <c r="HUJ1151" s="16"/>
      <c r="HUK1151" s="16"/>
      <c r="HUL1151" s="16"/>
      <c r="HUM1151" s="16"/>
      <c r="HUN1151" s="16"/>
      <c r="HUO1151" s="16"/>
      <c r="HUP1151" s="16"/>
      <c r="HUQ1151" s="16"/>
      <c r="HUR1151" s="16"/>
      <c r="HUS1151" s="16"/>
      <c r="HUT1151" s="16"/>
      <c r="HUU1151" s="16"/>
      <c r="HUV1151" s="16"/>
      <c r="HUW1151" s="16"/>
      <c r="HUX1151" s="16"/>
      <c r="HUY1151" s="16"/>
      <c r="HUZ1151" s="16"/>
      <c r="HVA1151" s="16"/>
      <c r="HVB1151" s="16"/>
      <c r="HVC1151" s="16"/>
      <c r="HVD1151" s="16"/>
      <c r="HVE1151" s="16"/>
      <c r="HVF1151" s="16"/>
      <c r="HVG1151" s="16"/>
      <c r="HVH1151" s="16"/>
      <c r="HVI1151" s="16"/>
      <c r="HVJ1151" s="16"/>
      <c r="HVK1151" s="16"/>
      <c r="HVL1151" s="16"/>
      <c r="HVM1151" s="16"/>
      <c r="HVN1151" s="16"/>
      <c r="HVO1151" s="16"/>
      <c r="HVP1151" s="16"/>
      <c r="HVQ1151" s="16"/>
      <c r="HVR1151" s="16"/>
      <c r="HVS1151" s="16"/>
      <c r="HVT1151" s="16"/>
      <c r="HVU1151" s="16"/>
      <c r="HVV1151" s="16"/>
      <c r="HVW1151" s="16"/>
      <c r="HVX1151" s="16"/>
      <c r="HVY1151" s="16"/>
      <c r="HVZ1151" s="16"/>
      <c r="HWA1151" s="16"/>
      <c r="HWB1151" s="16"/>
      <c r="HWC1151" s="16"/>
      <c r="HWD1151" s="16"/>
      <c r="HWE1151" s="16"/>
      <c r="HWF1151" s="16"/>
      <c r="HWG1151" s="16"/>
      <c r="HWH1151" s="16"/>
      <c r="HWI1151" s="16"/>
      <c r="HWJ1151" s="16"/>
      <c r="HWK1151" s="16"/>
      <c r="HWL1151" s="16"/>
      <c r="HWM1151" s="16"/>
      <c r="HWN1151" s="16"/>
      <c r="HWO1151" s="16"/>
      <c r="HWP1151" s="16"/>
      <c r="HWQ1151" s="16"/>
      <c r="HWR1151" s="16"/>
      <c r="HWS1151" s="16"/>
      <c r="HWT1151" s="16"/>
      <c r="HWU1151" s="16"/>
      <c r="HWV1151" s="16"/>
      <c r="HWW1151" s="16"/>
      <c r="HWX1151" s="16"/>
      <c r="HWY1151" s="16"/>
      <c r="HWZ1151" s="16"/>
      <c r="HXA1151" s="16"/>
      <c r="HXB1151" s="16"/>
      <c r="HXC1151" s="16"/>
      <c r="HXD1151" s="16"/>
      <c r="HXE1151" s="16"/>
      <c r="HXF1151" s="16"/>
      <c r="HXG1151" s="16"/>
      <c r="HXH1151" s="16"/>
      <c r="HXI1151" s="16"/>
      <c r="HXJ1151" s="16"/>
      <c r="HXK1151" s="16"/>
      <c r="HXL1151" s="16"/>
      <c r="HXM1151" s="16"/>
      <c r="HXN1151" s="16"/>
      <c r="HXO1151" s="16"/>
      <c r="HXP1151" s="16"/>
      <c r="HXQ1151" s="16"/>
      <c r="HXR1151" s="16"/>
      <c r="HXS1151" s="16"/>
      <c r="HXT1151" s="16"/>
      <c r="HXU1151" s="16"/>
      <c r="HXV1151" s="16"/>
      <c r="HXW1151" s="16"/>
      <c r="HXX1151" s="16"/>
      <c r="HXY1151" s="16"/>
      <c r="HXZ1151" s="16"/>
      <c r="HYA1151" s="16"/>
      <c r="HYB1151" s="16"/>
      <c r="HYC1151" s="16"/>
      <c r="HYD1151" s="16"/>
      <c r="HYE1151" s="16"/>
      <c r="HYF1151" s="16"/>
      <c r="HYG1151" s="16"/>
      <c r="HYH1151" s="16"/>
      <c r="HYI1151" s="16"/>
      <c r="HYJ1151" s="16"/>
      <c r="HYK1151" s="16"/>
      <c r="HYL1151" s="16"/>
      <c r="HYM1151" s="16"/>
      <c r="HYN1151" s="16"/>
      <c r="HYO1151" s="16"/>
      <c r="HYP1151" s="16"/>
      <c r="HYQ1151" s="16"/>
      <c r="HYR1151" s="16"/>
      <c r="HYS1151" s="16"/>
      <c r="HYT1151" s="16"/>
      <c r="HYU1151" s="16"/>
      <c r="HYV1151" s="16"/>
      <c r="HYW1151" s="16"/>
      <c r="HYX1151" s="16"/>
      <c r="HYY1151" s="16"/>
      <c r="HYZ1151" s="16"/>
      <c r="HZA1151" s="16"/>
      <c r="HZB1151" s="16"/>
      <c r="HZC1151" s="16"/>
      <c r="HZD1151" s="16"/>
      <c r="HZE1151" s="16"/>
      <c r="HZF1151" s="16"/>
      <c r="HZG1151" s="16"/>
      <c r="HZH1151" s="16"/>
      <c r="HZI1151" s="16"/>
      <c r="HZJ1151" s="16"/>
      <c r="HZK1151" s="16"/>
      <c r="HZL1151" s="16"/>
      <c r="HZM1151" s="16"/>
      <c r="HZN1151" s="16"/>
      <c r="HZO1151" s="16"/>
      <c r="HZP1151" s="16"/>
      <c r="HZQ1151" s="16"/>
      <c r="HZR1151" s="16"/>
      <c r="HZS1151" s="16"/>
      <c r="HZT1151" s="16"/>
      <c r="HZU1151" s="16"/>
      <c r="HZV1151" s="16"/>
      <c r="HZW1151" s="16"/>
      <c r="HZX1151" s="16"/>
      <c r="HZY1151" s="16"/>
      <c r="HZZ1151" s="16"/>
      <c r="IAA1151" s="16"/>
      <c r="IAB1151" s="16"/>
      <c r="IAC1151" s="16"/>
      <c r="IAD1151" s="16"/>
      <c r="IAE1151" s="16"/>
      <c r="IAF1151" s="16"/>
      <c r="IAG1151" s="16"/>
      <c r="IAH1151" s="16"/>
      <c r="IAI1151" s="16"/>
      <c r="IAJ1151" s="16"/>
      <c r="IAK1151" s="16"/>
      <c r="IAL1151" s="16"/>
      <c r="IAM1151" s="16"/>
      <c r="IAN1151" s="16"/>
      <c r="IAO1151" s="16"/>
      <c r="IAP1151" s="16"/>
      <c r="IAQ1151" s="16"/>
      <c r="IAR1151" s="16"/>
      <c r="IAS1151" s="16"/>
      <c r="IAT1151" s="16"/>
      <c r="IAU1151" s="16"/>
      <c r="IAV1151" s="16"/>
      <c r="IAW1151" s="16"/>
      <c r="IAX1151" s="16"/>
      <c r="IAY1151" s="16"/>
      <c r="IAZ1151" s="16"/>
      <c r="IBA1151" s="16"/>
      <c r="IBB1151" s="16"/>
      <c r="IBC1151" s="16"/>
      <c r="IBD1151" s="16"/>
      <c r="IBE1151" s="16"/>
      <c r="IBF1151" s="16"/>
      <c r="IBG1151" s="16"/>
      <c r="IBH1151" s="16"/>
      <c r="IBI1151" s="16"/>
      <c r="IBJ1151" s="16"/>
      <c r="IBK1151" s="16"/>
      <c r="IBL1151" s="16"/>
      <c r="IBM1151" s="16"/>
      <c r="IBN1151" s="16"/>
      <c r="IBO1151" s="16"/>
      <c r="IBP1151" s="16"/>
      <c r="IBQ1151" s="16"/>
      <c r="IBR1151" s="16"/>
      <c r="IBS1151" s="16"/>
      <c r="IBT1151" s="16"/>
      <c r="IBU1151" s="16"/>
      <c r="IBV1151" s="16"/>
      <c r="IBW1151" s="16"/>
      <c r="IBX1151" s="16"/>
      <c r="IBY1151" s="16"/>
      <c r="IBZ1151" s="16"/>
      <c r="ICA1151" s="16"/>
      <c r="ICB1151" s="16"/>
      <c r="ICC1151" s="16"/>
      <c r="ICD1151" s="16"/>
      <c r="ICE1151" s="16"/>
      <c r="ICF1151" s="16"/>
      <c r="ICG1151" s="16"/>
      <c r="ICH1151" s="16"/>
      <c r="ICI1151" s="16"/>
      <c r="ICJ1151" s="16"/>
      <c r="ICK1151" s="16"/>
      <c r="ICL1151" s="16"/>
      <c r="ICM1151" s="16"/>
      <c r="ICN1151" s="16"/>
      <c r="ICO1151" s="16"/>
      <c r="ICP1151" s="16"/>
      <c r="ICQ1151" s="16"/>
      <c r="ICR1151" s="16"/>
      <c r="ICS1151" s="16"/>
      <c r="ICT1151" s="16"/>
      <c r="ICU1151" s="16"/>
      <c r="ICV1151" s="16"/>
      <c r="ICW1151" s="16"/>
      <c r="ICX1151" s="16"/>
      <c r="ICY1151" s="16"/>
      <c r="ICZ1151" s="16"/>
      <c r="IDA1151" s="16"/>
      <c r="IDB1151" s="16"/>
      <c r="IDC1151" s="16"/>
      <c r="IDD1151" s="16"/>
      <c r="IDE1151" s="16"/>
      <c r="IDF1151" s="16"/>
      <c r="IDG1151" s="16"/>
      <c r="IDH1151" s="16"/>
      <c r="IDI1151" s="16"/>
      <c r="IDJ1151" s="16"/>
      <c r="IDK1151" s="16"/>
      <c r="IDL1151" s="16"/>
      <c r="IDM1151" s="16"/>
      <c r="IDN1151" s="16"/>
      <c r="IDO1151" s="16"/>
      <c r="IDP1151" s="16"/>
      <c r="IDQ1151" s="16"/>
      <c r="IDR1151" s="16"/>
      <c r="IDS1151" s="16"/>
      <c r="IDT1151" s="16"/>
      <c r="IDU1151" s="16"/>
      <c r="IDV1151" s="16"/>
      <c r="IDW1151" s="16"/>
      <c r="IDX1151" s="16"/>
      <c r="IDY1151" s="16"/>
      <c r="IDZ1151" s="16"/>
      <c r="IEA1151" s="16"/>
      <c r="IEB1151" s="16"/>
      <c r="IEC1151" s="16"/>
      <c r="IED1151" s="16"/>
      <c r="IEE1151" s="16"/>
      <c r="IEF1151" s="16"/>
      <c r="IEG1151" s="16"/>
      <c r="IEH1151" s="16"/>
      <c r="IEI1151" s="16"/>
      <c r="IEJ1151" s="16"/>
      <c r="IEK1151" s="16"/>
      <c r="IEL1151" s="16"/>
      <c r="IEM1151" s="16"/>
      <c r="IEN1151" s="16"/>
      <c r="IEO1151" s="16"/>
      <c r="IEP1151" s="16"/>
      <c r="IEQ1151" s="16"/>
      <c r="IER1151" s="16"/>
      <c r="IES1151" s="16"/>
      <c r="IET1151" s="16"/>
      <c r="IEU1151" s="16"/>
      <c r="IEV1151" s="16"/>
      <c r="IEW1151" s="16"/>
      <c r="IEX1151" s="16"/>
      <c r="IEY1151" s="16"/>
      <c r="IEZ1151" s="16"/>
      <c r="IFA1151" s="16"/>
      <c r="IFB1151" s="16"/>
      <c r="IFC1151" s="16"/>
      <c r="IFD1151" s="16"/>
      <c r="IFE1151" s="16"/>
      <c r="IFF1151" s="16"/>
      <c r="IFG1151" s="16"/>
      <c r="IFH1151" s="16"/>
      <c r="IFI1151" s="16"/>
      <c r="IFJ1151" s="16"/>
      <c r="IFK1151" s="16"/>
      <c r="IFL1151" s="16"/>
      <c r="IFM1151" s="16"/>
      <c r="IFN1151" s="16"/>
      <c r="IFO1151" s="16"/>
      <c r="IFP1151" s="16"/>
      <c r="IFQ1151" s="16"/>
      <c r="IFR1151" s="16"/>
      <c r="IFS1151" s="16"/>
      <c r="IFT1151" s="16"/>
      <c r="IFU1151" s="16"/>
      <c r="IFV1151" s="16"/>
      <c r="IFW1151" s="16"/>
      <c r="IFX1151" s="16"/>
      <c r="IFY1151" s="16"/>
      <c r="IFZ1151" s="16"/>
      <c r="IGA1151" s="16"/>
      <c r="IGB1151" s="16"/>
      <c r="IGC1151" s="16"/>
      <c r="IGD1151" s="16"/>
      <c r="IGE1151" s="16"/>
      <c r="IGF1151" s="16"/>
      <c r="IGG1151" s="16"/>
      <c r="IGH1151" s="16"/>
      <c r="IGI1151" s="16"/>
      <c r="IGJ1151" s="16"/>
      <c r="IGK1151" s="16"/>
      <c r="IGL1151" s="16"/>
      <c r="IGM1151" s="16"/>
      <c r="IGN1151" s="16"/>
      <c r="IGO1151" s="16"/>
      <c r="IGP1151" s="16"/>
      <c r="IGQ1151" s="16"/>
      <c r="IGR1151" s="16"/>
      <c r="IGS1151" s="16"/>
      <c r="IGT1151" s="16"/>
      <c r="IGU1151" s="16"/>
      <c r="IGV1151" s="16"/>
      <c r="IGW1151" s="16"/>
      <c r="IGX1151" s="16"/>
      <c r="IGY1151" s="16"/>
      <c r="IGZ1151" s="16"/>
      <c r="IHA1151" s="16"/>
      <c r="IHB1151" s="16"/>
      <c r="IHC1151" s="16"/>
      <c r="IHD1151" s="16"/>
      <c r="IHE1151" s="16"/>
      <c r="IHF1151" s="16"/>
      <c r="IHG1151" s="16"/>
      <c r="IHH1151" s="16"/>
      <c r="IHI1151" s="16"/>
      <c r="IHJ1151" s="16"/>
      <c r="IHK1151" s="16"/>
      <c r="IHL1151" s="16"/>
      <c r="IHM1151" s="16"/>
      <c r="IHN1151" s="16"/>
      <c r="IHO1151" s="16"/>
      <c r="IHP1151" s="16"/>
      <c r="IHQ1151" s="16"/>
      <c r="IHR1151" s="16"/>
      <c r="IHS1151" s="16"/>
      <c r="IHT1151" s="16"/>
      <c r="IHU1151" s="16"/>
      <c r="IHV1151" s="16"/>
      <c r="IHW1151" s="16"/>
      <c r="IHX1151" s="16"/>
      <c r="IHY1151" s="16"/>
      <c r="IHZ1151" s="16"/>
      <c r="IIA1151" s="16"/>
      <c r="IIB1151" s="16"/>
      <c r="IIC1151" s="16"/>
      <c r="IID1151" s="16"/>
      <c r="IIE1151" s="16"/>
      <c r="IIF1151" s="16"/>
      <c r="IIG1151" s="16"/>
      <c r="IIH1151" s="16"/>
      <c r="III1151" s="16"/>
      <c r="IIJ1151" s="16"/>
      <c r="IIK1151" s="16"/>
      <c r="IIL1151" s="16"/>
      <c r="IIM1151" s="16"/>
      <c r="IIN1151" s="16"/>
      <c r="IIO1151" s="16"/>
      <c r="IIP1151" s="16"/>
      <c r="IIQ1151" s="16"/>
      <c r="IIR1151" s="16"/>
      <c r="IIS1151" s="16"/>
      <c r="IIT1151" s="16"/>
      <c r="IIU1151" s="16"/>
      <c r="IIV1151" s="16"/>
      <c r="IIW1151" s="16"/>
      <c r="IIX1151" s="16"/>
      <c r="IIY1151" s="16"/>
      <c r="IIZ1151" s="16"/>
      <c r="IJA1151" s="16"/>
      <c r="IJB1151" s="16"/>
      <c r="IJC1151" s="16"/>
      <c r="IJD1151" s="16"/>
      <c r="IJE1151" s="16"/>
      <c r="IJF1151" s="16"/>
      <c r="IJG1151" s="16"/>
      <c r="IJH1151" s="16"/>
      <c r="IJI1151" s="16"/>
      <c r="IJJ1151" s="16"/>
      <c r="IJK1151" s="16"/>
      <c r="IJL1151" s="16"/>
      <c r="IJM1151" s="16"/>
      <c r="IJN1151" s="16"/>
      <c r="IJO1151" s="16"/>
      <c r="IJP1151" s="16"/>
      <c r="IJQ1151" s="16"/>
      <c r="IJR1151" s="16"/>
      <c r="IJS1151" s="16"/>
      <c r="IJT1151" s="16"/>
      <c r="IJU1151" s="16"/>
      <c r="IJV1151" s="16"/>
      <c r="IJW1151" s="16"/>
      <c r="IJX1151" s="16"/>
      <c r="IJY1151" s="16"/>
      <c r="IJZ1151" s="16"/>
      <c r="IKA1151" s="16"/>
      <c r="IKB1151" s="16"/>
      <c r="IKC1151" s="16"/>
      <c r="IKD1151" s="16"/>
      <c r="IKE1151" s="16"/>
      <c r="IKF1151" s="16"/>
      <c r="IKG1151" s="16"/>
      <c r="IKH1151" s="16"/>
      <c r="IKI1151" s="16"/>
      <c r="IKJ1151" s="16"/>
      <c r="IKK1151" s="16"/>
      <c r="IKL1151" s="16"/>
      <c r="IKM1151" s="16"/>
      <c r="IKN1151" s="16"/>
      <c r="IKO1151" s="16"/>
      <c r="IKP1151" s="16"/>
      <c r="IKQ1151" s="16"/>
      <c r="IKR1151" s="16"/>
      <c r="IKS1151" s="16"/>
      <c r="IKT1151" s="16"/>
      <c r="IKU1151" s="16"/>
      <c r="IKV1151" s="16"/>
      <c r="IKW1151" s="16"/>
      <c r="IKX1151" s="16"/>
      <c r="IKY1151" s="16"/>
      <c r="IKZ1151" s="16"/>
      <c r="ILA1151" s="16"/>
      <c r="ILB1151" s="16"/>
      <c r="ILC1151" s="16"/>
      <c r="ILD1151" s="16"/>
      <c r="ILE1151" s="16"/>
      <c r="ILF1151" s="16"/>
      <c r="ILG1151" s="16"/>
      <c r="ILH1151" s="16"/>
      <c r="ILI1151" s="16"/>
      <c r="ILJ1151" s="16"/>
      <c r="ILK1151" s="16"/>
      <c r="ILL1151" s="16"/>
      <c r="ILM1151" s="16"/>
      <c r="ILN1151" s="16"/>
      <c r="ILO1151" s="16"/>
      <c r="ILP1151" s="16"/>
      <c r="ILQ1151" s="16"/>
      <c r="ILR1151" s="16"/>
      <c r="ILS1151" s="16"/>
      <c r="ILT1151" s="16"/>
      <c r="ILU1151" s="16"/>
      <c r="ILV1151" s="16"/>
      <c r="ILW1151" s="16"/>
      <c r="ILX1151" s="16"/>
      <c r="ILY1151" s="16"/>
      <c r="ILZ1151" s="16"/>
      <c r="IMA1151" s="16"/>
      <c r="IMB1151" s="16"/>
      <c r="IMC1151" s="16"/>
      <c r="IMD1151" s="16"/>
      <c r="IME1151" s="16"/>
      <c r="IMF1151" s="16"/>
      <c r="IMG1151" s="16"/>
      <c r="IMH1151" s="16"/>
      <c r="IMI1151" s="16"/>
      <c r="IMJ1151" s="16"/>
      <c r="IMK1151" s="16"/>
      <c r="IML1151" s="16"/>
      <c r="IMM1151" s="16"/>
      <c r="IMN1151" s="16"/>
      <c r="IMO1151" s="16"/>
      <c r="IMP1151" s="16"/>
      <c r="IMQ1151" s="16"/>
      <c r="IMR1151" s="16"/>
      <c r="IMS1151" s="16"/>
      <c r="IMT1151" s="16"/>
      <c r="IMU1151" s="16"/>
      <c r="IMV1151" s="16"/>
      <c r="IMW1151" s="16"/>
      <c r="IMX1151" s="16"/>
      <c r="IMY1151" s="16"/>
      <c r="IMZ1151" s="16"/>
      <c r="INA1151" s="16"/>
      <c r="INB1151" s="16"/>
      <c r="INC1151" s="16"/>
      <c r="IND1151" s="16"/>
      <c r="INE1151" s="16"/>
      <c r="INF1151" s="16"/>
      <c r="ING1151" s="16"/>
      <c r="INH1151" s="16"/>
      <c r="INI1151" s="16"/>
      <c r="INJ1151" s="16"/>
      <c r="INK1151" s="16"/>
      <c r="INL1151" s="16"/>
      <c r="INM1151" s="16"/>
      <c r="INN1151" s="16"/>
      <c r="INO1151" s="16"/>
      <c r="INP1151" s="16"/>
      <c r="INQ1151" s="16"/>
      <c r="INR1151" s="16"/>
      <c r="INS1151" s="16"/>
      <c r="INT1151" s="16"/>
      <c r="INU1151" s="16"/>
      <c r="INV1151" s="16"/>
      <c r="INW1151" s="16"/>
      <c r="INX1151" s="16"/>
      <c r="INY1151" s="16"/>
      <c r="INZ1151" s="16"/>
      <c r="IOA1151" s="16"/>
      <c r="IOB1151" s="16"/>
      <c r="IOC1151" s="16"/>
      <c r="IOD1151" s="16"/>
      <c r="IOE1151" s="16"/>
      <c r="IOF1151" s="16"/>
      <c r="IOG1151" s="16"/>
      <c r="IOH1151" s="16"/>
      <c r="IOI1151" s="16"/>
      <c r="IOJ1151" s="16"/>
      <c r="IOK1151" s="16"/>
      <c r="IOL1151" s="16"/>
      <c r="IOM1151" s="16"/>
      <c r="ION1151" s="16"/>
      <c r="IOO1151" s="16"/>
      <c r="IOP1151" s="16"/>
      <c r="IOQ1151" s="16"/>
      <c r="IOR1151" s="16"/>
      <c r="IOS1151" s="16"/>
      <c r="IOT1151" s="16"/>
      <c r="IOU1151" s="16"/>
      <c r="IOV1151" s="16"/>
      <c r="IOW1151" s="16"/>
      <c r="IOX1151" s="16"/>
      <c r="IOY1151" s="16"/>
      <c r="IOZ1151" s="16"/>
      <c r="IPA1151" s="16"/>
      <c r="IPB1151" s="16"/>
      <c r="IPC1151" s="16"/>
      <c r="IPD1151" s="16"/>
      <c r="IPE1151" s="16"/>
      <c r="IPF1151" s="16"/>
      <c r="IPG1151" s="16"/>
      <c r="IPH1151" s="16"/>
      <c r="IPI1151" s="16"/>
      <c r="IPJ1151" s="16"/>
      <c r="IPK1151" s="16"/>
      <c r="IPL1151" s="16"/>
      <c r="IPM1151" s="16"/>
      <c r="IPN1151" s="16"/>
      <c r="IPO1151" s="16"/>
      <c r="IPP1151" s="16"/>
      <c r="IPQ1151" s="16"/>
      <c r="IPR1151" s="16"/>
      <c r="IPS1151" s="16"/>
      <c r="IPT1151" s="16"/>
      <c r="IPU1151" s="16"/>
      <c r="IPV1151" s="16"/>
      <c r="IPW1151" s="16"/>
      <c r="IPX1151" s="16"/>
      <c r="IPY1151" s="16"/>
      <c r="IPZ1151" s="16"/>
      <c r="IQA1151" s="16"/>
      <c r="IQB1151" s="16"/>
      <c r="IQC1151" s="16"/>
      <c r="IQD1151" s="16"/>
      <c r="IQE1151" s="16"/>
      <c r="IQF1151" s="16"/>
      <c r="IQG1151" s="16"/>
      <c r="IQH1151" s="16"/>
      <c r="IQI1151" s="16"/>
      <c r="IQJ1151" s="16"/>
      <c r="IQK1151" s="16"/>
      <c r="IQL1151" s="16"/>
      <c r="IQM1151" s="16"/>
      <c r="IQN1151" s="16"/>
      <c r="IQO1151" s="16"/>
      <c r="IQP1151" s="16"/>
      <c r="IQQ1151" s="16"/>
      <c r="IQR1151" s="16"/>
      <c r="IQS1151" s="16"/>
      <c r="IQT1151" s="16"/>
      <c r="IQU1151" s="16"/>
      <c r="IQV1151" s="16"/>
      <c r="IQW1151" s="16"/>
      <c r="IQX1151" s="16"/>
      <c r="IQY1151" s="16"/>
      <c r="IQZ1151" s="16"/>
      <c r="IRA1151" s="16"/>
      <c r="IRB1151" s="16"/>
      <c r="IRC1151" s="16"/>
      <c r="IRD1151" s="16"/>
      <c r="IRE1151" s="16"/>
      <c r="IRF1151" s="16"/>
      <c r="IRG1151" s="16"/>
      <c r="IRH1151" s="16"/>
      <c r="IRI1151" s="16"/>
      <c r="IRJ1151" s="16"/>
      <c r="IRK1151" s="16"/>
      <c r="IRL1151" s="16"/>
      <c r="IRM1151" s="16"/>
      <c r="IRN1151" s="16"/>
      <c r="IRO1151" s="16"/>
      <c r="IRP1151" s="16"/>
      <c r="IRQ1151" s="16"/>
      <c r="IRR1151" s="16"/>
      <c r="IRS1151" s="16"/>
      <c r="IRT1151" s="16"/>
      <c r="IRU1151" s="16"/>
      <c r="IRV1151" s="16"/>
      <c r="IRW1151" s="16"/>
      <c r="IRX1151" s="16"/>
      <c r="IRY1151" s="16"/>
      <c r="IRZ1151" s="16"/>
      <c r="ISA1151" s="16"/>
      <c r="ISB1151" s="16"/>
      <c r="ISC1151" s="16"/>
      <c r="ISD1151" s="16"/>
      <c r="ISE1151" s="16"/>
      <c r="ISF1151" s="16"/>
      <c r="ISG1151" s="16"/>
      <c r="ISH1151" s="16"/>
      <c r="ISI1151" s="16"/>
      <c r="ISJ1151" s="16"/>
      <c r="ISK1151" s="16"/>
      <c r="ISL1151" s="16"/>
      <c r="ISM1151" s="16"/>
      <c r="ISN1151" s="16"/>
      <c r="ISO1151" s="16"/>
      <c r="ISP1151" s="16"/>
      <c r="ISQ1151" s="16"/>
      <c r="ISR1151" s="16"/>
      <c r="ISS1151" s="16"/>
      <c r="IST1151" s="16"/>
      <c r="ISU1151" s="16"/>
      <c r="ISV1151" s="16"/>
      <c r="ISW1151" s="16"/>
      <c r="ISX1151" s="16"/>
      <c r="ISY1151" s="16"/>
      <c r="ISZ1151" s="16"/>
      <c r="ITA1151" s="16"/>
      <c r="ITB1151" s="16"/>
      <c r="ITC1151" s="16"/>
      <c r="ITD1151" s="16"/>
      <c r="ITE1151" s="16"/>
      <c r="ITF1151" s="16"/>
      <c r="ITG1151" s="16"/>
      <c r="ITH1151" s="16"/>
      <c r="ITI1151" s="16"/>
      <c r="ITJ1151" s="16"/>
      <c r="ITK1151" s="16"/>
      <c r="ITL1151" s="16"/>
      <c r="ITM1151" s="16"/>
      <c r="ITN1151" s="16"/>
      <c r="ITO1151" s="16"/>
      <c r="ITP1151" s="16"/>
      <c r="ITQ1151" s="16"/>
      <c r="ITR1151" s="16"/>
      <c r="ITS1151" s="16"/>
      <c r="ITT1151" s="16"/>
      <c r="ITU1151" s="16"/>
      <c r="ITV1151" s="16"/>
      <c r="ITW1151" s="16"/>
      <c r="ITX1151" s="16"/>
      <c r="ITY1151" s="16"/>
      <c r="ITZ1151" s="16"/>
      <c r="IUA1151" s="16"/>
      <c r="IUB1151" s="16"/>
      <c r="IUC1151" s="16"/>
      <c r="IUD1151" s="16"/>
      <c r="IUE1151" s="16"/>
      <c r="IUF1151" s="16"/>
      <c r="IUG1151" s="16"/>
      <c r="IUH1151" s="16"/>
      <c r="IUI1151" s="16"/>
      <c r="IUJ1151" s="16"/>
      <c r="IUK1151" s="16"/>
      <c r="IUL1151" s="16"/>
      <c r="IUM1151" s="16"/>
      <c r="IUN1151" s="16"/>
      <c r="IUO1151" s="16"/>
      <c r="IUP1151" s="16"/>
      <c r="IUQ1151" s="16"/>
      <c r="IUR1151" s="16"/>
      <c r="IUS1151" s="16"/>
      <c r="IUT1151" s="16"/>
      <c r="IUU1151" s="16"/>
      <c r="IUV1151" s="16"/>
      <c r="IUW1151" s="16"/>
      <c r="IUX1151" s="16"/>
      <c r="IUY1151" s="16"/>
      <c r="IUZ1151" s="16"/>
      <c r="IVA1151" s="16"/>
      <c r="IVB1151" s="16"/>
      <c r="IVC1151" s="16"/>
      <c r="IVD1151" s="16"/>
      <c r="IVE1151" s="16"/>
      <c r="IVF1151" s="16"/>
      <c r="IVG1151" s="16"/>
      <c r="IVH1151" s="16"/>
      <c r="IVI1151" s="16"/>
      <c r="IVJ1151" s="16"/>
      <c r="IVK1151" s="16"/>
      <c r="IVL1151" s="16"/>
      <c r="IVM1151" s="16"/>
      <c r="IVN1151" s="16"/>
      <c r="IVO1151" s="16"/>
      <c r="IVP1151" s="16"/>
      <c r="IVQ1151" s="16"/>
      <c r="IVR1151" s="16"/>
      <c r="IVS1151" s="16"/>
      <c r="IVT1151" s="16"/>
      <c r="IVU1151" s="16"/>
      <c r="IVV1151" s="16"/>
      <c r="IVW1151" s="16"/>
      <c r="IVX1151" s="16"/>
      <c r="IVY1151" s="16"/>
      <c r="IVZ1151" s="16"/>
      <c r="IWA1151" s="16"/>
      <c r="IWB1151" s="16"/>
      <c r="IWC1151" s="16"/>
      <c r="IWD1151" s="16"/>
      <c r="IWE1151" s="16"/>
      <c r="IWF1151" s="16"/>
      <c r="IWG1151" s="16"/>
      <c r="IWH1151" s="16"/>
      <c r="IWI1151" s="16"/>
      <c r="IWJ1151" s="16"/>
      <c r="IWK1151" s="16"/>
      <c r="IWL1151" s="16"/>
      <c r="IWM1151" s="16"/>
      <c r="IWN1151" s="16"/>
      <c r="IWO1151" s="16"/>
      <c r="IWP1151" s="16"/>
      <c r="IWQ1151" s="16"/>
      <c r="IWR1151" s="16"/>
      <c r="IWS1151" s="16"/>
      <c r="IWT1151" s="16"/>
      <c r="IWU1151" s="16"/>
      <c r="IWV1151" s="16"/>
      <c r="IWW1151" s="16"/>
      <c r="IWX1151" s="16"/>
      <c r="IWY1151" s="16"/>
      <c r="IWZ1151" s="16"/>
      <c r="IXA1151" s="16"/>
      <c r="IXB1151" s="16"/>
      <c r="IXC1151" s="16"/>
      <c r="IXD1151" s="16"/>
      <c r="IXE1151" s="16"/>
      <c r="IXF1151" s="16"/>
      <c r="IXG1151" s="16"/>
      <c r="IXH1151" s="16"/>
      <c r="IXI1151" s="16"/>
      <c r="IXJ1151" s="16"/>
      <c r="IXK1151" s="16"/>
      <c r="IXL1151" s="16"/>
      <c r="IXM1151" s="16"/>
      <c r="IXN1151" s="16"/>
      <c r="IXO1151" s="16"/>
      <c r="IXP1151" s="16"/>
      <c r="IXQ1151" s="16"/>
      <c r="IXR1151" s="16"/>
      <c r="IXS1151" s="16"/>
      <c r="IXT1151" s="16"/>
      <c r="IXU1151" s="16"/>
      <c r="IXV1151" s="16"/>
      <c r="IXW1151" s="16"/>
      <c r="IXX1151" s="16"/>
      <c r="IXY1151" s="16"/>
      <c r="IXZ1151" s="16"/>
      <c r="IYA1151" s="16"/>
      <c r="IYB1151" s="16"/>
      <c r="IYC1151" s="16"/>
      <c r="IYD1151" s="16"/>
      <c r="IYE1151" s="16"/>
      <c r="IYF1151" s="16"/>
      <c r="IYG1151" s="16"/>
      <c r="IYH1151" s="16"/>
      <c r="IYI1151" s="16"/>
      <c r="IYJ1151" s="16"/>
      <c r="IYK1151" s="16"/>
      <c r="IYL1151" s="16"/>
      <c r="IYM1151" s="16"/>
      <c r="IYN1151" s="16"/>
      <c r="IYO1151" s="16"/>
      <c r="IYP1151" s="16"/>
      <c r="IYQ1151" s="16"/>
      <c r="IYR1151" s="16"/>
      <c r="IYS1151" s="16"/>
      <c r="IYT1151" s="16"/>
      <c r="IYU1151" s="16"/>
      <c r="IYV1151" s="16"/>
      <c r="IYW1151" s="16"/>
      <c r="IYX1151" s="16"/>
      <c r="IYY1151" s="16"/>
      <c r="IYZ1151" s="16"/>
      <c r="IZA1151" s="16"/>
      <c r="IZB1151" s="16"/>
      <c r="IZC1151" s="16"/>
      <c r="IZD1151" s="16"/>
      <c r="IZE1151" s="16"/>
      <c r="IZF1151" s="16"/>
      <c r="IZG1151" s="16"/>
      <c r="IZH1151" s="16"/>
      <c r="IZI1151" s="16"/>
      <c r="IZJ1151" s="16"/>
      <c r="IZK1151" s="16"/>
      <c r="IZL1151" s="16"/>
      <c r="IZM1151" s="16"/>
      <c r="IZN1151" s="16"/>
      <c r="IZO1151" s="16"/>
      <c r="IZP1151" s="16"/>
      <c r="IZQ1151" s="16"/>
      <c r="IZR1151" s="16"/>
      <c r="IZS1151" s="16"/>
      <c r="IZT1151" s="16"/>
      <c r="IZU1151" s="16"/>
      <c r="IZV1151" s="16"/>
      <c r="IZW1151" s="16"/>
      <c r="IZX1151" s="16"/>
      <c r="IZY1151" s="16"/>
      <c r="IZZ1151" s="16"/>
      <c r="JAA1151" s="16"/>
      <c r="JAB1151" s="16"/>
      <c r="JAC1151" s="16"/>
      <c r="JAD1151" s="16"/>
      <c r="JAE1151" s="16"/>
      <c r="JAF1151" s="16"/>
      <c r="JAG1151" s="16"/>
      <c r="JAH1151" s="16"/>
      <c r="JAI1151" s="16"/>
      <c r="JAJ1151" s="16"/>
      <c r="JAK1151" s="16"/>
      <c r="JAL1151" s="16"/>
      <c r="JAM1151" s="16"/>
      <c r="JAN1151" s="16"/>
      <c r="JAO1151" s="16"/>
      <c r="JAP1151" s="16"/>
      <c r="JAQ1151" s="16"/>
      <c r="JAR1151" s="16"/>
      <c r="JAS1151" s="16"/>
      <c r="JAT1151" s="16"/>
      <c r="JAU1151" s="16"/>
      <c r="JAV1151" s="16"/>
      <c r="JAW1151" s="16"/>
      <c r="JAX1151" s="16"/>
      <c r="JAY1151" s="16"/>
      <c r="JAZ1151" s="16"/>
      <c r="JBA1151" s="16"/>
      <c r="JBB1151" s="16"/>
      <c r="JBC1151" s="16"/>
      <c r="JBD1151" s="16"/>
      <c r="JBE1151" s="16"/>
      <c r="JBF1151" s="16"/>
      <c r="JBG1151" s="16"/>
      <c r="JBH1151" s="16"/>
      <c r="JBI1151" s="16"/>
      <c r="JBJ1151" s="16"/>
      <c r="JBK1151" s="16"/>
      <c r="JBL1151" s="16"/>
      <c r="JBM1151" s="16"/>
      <c r="JBN1151" s="16"/>
      <c r="JBO1151" s="16"/>
      <c r="JBP1151" s="16"/>
      <c r="JBQ1151" s="16"/>
      <c r="JBR1151" s="16"/>
      <c r="JBS1151" s="16"/>
      <c r="JBT1151" s="16"/>
      <c r="JBU1151" s="16"/>
      <c r="JBV1151" s="16"/>
      <c r="JBW1151" s="16"/>
      <c r="JBX1151" s="16"/>
      <c r="JBY1151" s="16"/>
      <c r="JBZ1151" s="16"/>
      <c r="JCA1151" s="16"/>
      <c r="JCB1151" s="16"/>
      <c r="JCC1151" s="16"/>
      <c r="JCD1151" s="16"/>
      <c r="JCE1151" s="16"/>
      <c r="JCF1151" s="16"/>
      <c r="JCG1151" s="16"/>
      <c r="JCH1151" s="16"/>
      <c r="JCI1151" s="16"/>
      <c r="JCJ1151" s="16"/>
      <c r="JCK1151" s="16"/>
      <c r="JCL1151" s="16"/>
      <c r="JCM1151" s="16"/>
      <c r="JCN1151" s="16"/>
      <c r="JCO1151" s="16"/>
      <c r="JCP1151" s="16"/>
      <c r="JCQ1151" s="16"/>
      <c r="JCR1151" s="16"/>
      <c r="JCS1151" s="16"/>
      <c r="JCT1151" s="16"/>
      <c r="JCU1151" s="16"/>
      <c r="JCV1151" s="16"/>
      <c r="JCW1151" s="16"/>
      <c r="JCX1151" s="16"/>
      <c r="JCY1151" s="16"/>
      <c r="JCZ1151" s="16"/>
      <c r="JDA1151" s="16"/>
      <c r="JDB1151" s="16"/>
      <c r="JDC1151" s="16"/>
      <c r="JDD1151" s="16"/>
      <c r="JDE1151" s="16"/>
      <c r="JDF1151" s="16"/>
      <c r="JDG1151" s="16"/>
      <c r="JDH1151" s="16"/>
      <c r="JDI1151" s="16"/>
      <c r="JDJ1151" s="16"/>
      <c r="JDK1151" s="16"/>
      <c r="JDL1151" s="16"/>
      <c r="JDM1151" s="16"/>
      <c r="JDN1151" s="16"/>
      <c r="JDO1151" s="16"/>
      <c r="JDP1151" s="16"/>
      <c r="JDQ1151" s="16"/>
      <c r="JDR1151" s="16"/>
      <c r="JDS1151" s="16"/>
      <c r="JDT1151" s="16"/>
      <c r="JDU1151" s="16"/>
      <c r="JDV1151" s="16"/>
      <c r="JDW1151" s="16"/>
      <c r="JDX1151" s="16"/>
      <c r="JDY1151" s="16"/>
      <c r="JDZ1151" s="16"/>
      <c r="JEA1151" s="16"/>
      <c r="JEB1151" s="16"/>
      <c r="JEC1151" s="16"/>
      <c r="JED1151" s="16"/>
      <c r="JEE1151" s="16"/>
      <c r="JEF1151" s="16"/>
      <c r="JEG1151" s="16"/>
      <c r="JEH1151" s="16"/>
      <c r="JEI1151" s="16"/>
      <c r="JEJ1151" s="16"/>
      <c r="JEK1151" s="16"/>
      <c r="JEL1151" s="16"/>
      <c r="JEM1151" s="16"/>
      <c r="JEN1151" s="16"/>
      <c r="JEO1151" s="16"/>
      <c r="JEP1151" s="16"/>
      <c r="JEQ1151" s="16"/>
      <c r="JER1151" s="16"/>
      <c r="JES1151" s="16"/>
      <c r="JET1151" s="16"/>
      <c r="JEU1151" s="16"/>
      <c r="JEV1151" s="16"/>
      <c r="JEW1151" s="16"/>
      <c r="JEX1151" s="16"/>
      <c r="JEY1151" s="16"/>
      <c r="JEZ1151" s="16"/>
      <c r="JFA1151" s="16"/>
      <c r="JFB1151" s="16"/>
      <c r="JFC1151" s="16"/>
      <c r="JFD1151" s="16"/>
      <c r="JFE1151" s="16"/>
      <c r="JFF1151" s="16"/>
      <c r="JFG1151" s="16"/>
      <c r="JFH1151" s="16"/>
      <c r="JFI1151" s="16"/>
      <c r="JFJ1151" s="16"/>
      <c r="JFK1151" s="16"/>
      <c r="JFL1151" s="16"/>
      <c r="JFM1151" s="16"/>
      <c r="JFN1151" s="16"/>
      <c r="JFO1151" s="16"/>
      <c r="JFP1151" s="16"/>
      <c r="JFQ1151" s="16"/>
      <c r="JFR1151" s="16"/>
      <c r="JFS1151" s="16"/>
      <c r="JFT1151" s="16"/>
      <c r="JFU1151" s="16"/>
      <c r="JFV1151" s="16"/>
      <c r="JFW1151" s="16"/>
      <c r="JFX1151" s="16"/>
      <c r="JFY1151" s="16"/>
      <c r="JFZ1151" s="16"/>
      <c r="JGA1151" s="16"/>
      <c r="JGB1151" s="16"/>
      <c r="JGC1151" s="16"/>
      <c r="JGD1151" s="16"/>
      <c r="JGE1151" s="16"/>
      <c r="JGF1151" s="16"/>
      <c r="JGG1151" s="16"/>
      <c r="JGH1151" s="16"/>
      <c r="JGI1151" s="16"/>
      <c r="JGJ1151" s="16"/>
      <c r="JGK1151" s="16"/>
      <c r="JGL1151" s="16"/>
      <c r="JGM1151" s="16"/>
      <c r="JGN1151" s="16"/>
      <c r="JGO1151" s="16"/>
      <c r="JGP1151" s="16"/>
      <c r="JGQ1151" s="16"/>
      <c r="JGR1151" s="16"/>
      <c r="JGS1151" s="16"/>
      <c r="JGT1151" s="16"/>
      <c r="JGU1151" s="16"/>
      <c r="JGV1151" s="16"/>
      <c r="JGW1151" s="16"/>
      <c r="JGX1151" s="16"/>
      <c r="JGY1151" s="16"/>
      <c r="JGZ1151" s="16"/>
      <c r="JHA1151" s="16"/>
      <c r="JHB1151" s="16"/>
      <c r="JHC1151" s="16"/>
      <c r="JHD1151" s="16"/>
      <c r="JHE1151" s="16"/>
      <c r="JHF1151" s="16"/>
      <c r="JHG1151" s="16"/>
      <c r="JHH1151" s="16"/>
      <c r="JHI1151" s="16"/>
      <c r="JHJ1151" s="16"/>
      <c r="JHK1151" s="16"/>
      <c r="JHL1151" s="16"/>
      <c r="JHM1151" s="16"/>
      <c r="JHN1151" s="16"/>
      <c r="JHO1151" s="16"/>
      <c r="JHP1151" s="16"/>
      <c r="JHQ1151" s="16"/>
      <c r="JHR1151" s="16"/>
      <c r="JHS1151" s="16"/>
      <c r="JHT1151" s="16"/>
      <c r="JHU1151" s="16"/>
      <c r="JHV1151" s="16"/>
      <c r="JHW1151" s="16"/>
      <c r="JHX1151" s="16"/>
      <c r="JHY1151" s="16"/>
      <c r="JHZ1151" s="16"/>
      <c r="JIA1151" s="16"/>
      <c r="JIB1151" s="16"/>
      <c r="JIC1151" s="16"/>
      <c r="JID1151" s="16"/>
      <c r="JIE1151" s="16"/>
      <c r="JIF1151" s="16"/>
      <c r="JIG1151" s="16"/>
      <c r="JIH1151" s="16"/>
      <c r="JII1151" s="16"/>
      <c r="JIJ1151" s="16"/>
      <c r="JIK1151" s="16"/>
      <c r="JIL1151" s="16"/>
      <c r="JIM1151" s="16"/>
      <c r="JIN1151" s="16"/>
      <c r="JIO1151" s="16"/>
      <c r="JIP1151" s="16"/>
      <c r="JIQ1151" s="16"/>
      <c r="JIR1151" s="16"/>
      <c r="JIS1151" s="16"/>
      <c r="JIT1151" s="16"/>
      <c r="JIU1151" s="16"/>
      <c r="JIV1151" s="16"/>
      <c r="JIW1151" s="16"/>
      <c r="JIX1151" s="16"/>
      <c r="JIY1151" s="16"/>
      <c r="JIZ1151" s="16"/>
      <c r="JJA1151" s="16"/>
      <c r="JJB1151" s="16"/>
      <c r="JJC1151" s="16"/>
      <c r="JJD1151" s="16"/>
      <c r="JJE1151" s="16"/>
      <c r="JJF1151" s="16"/>
      <c r="JJG1151" s="16"/>
      <c r="JJH1151" s="16"/>
      <c r="JJI1151" s="16"/>
      <c r="JJJ1151" s="16"/>
      <c r="JJK1151" s="16"/>
      <c r="JJL1151" s="16"/>
      <c r="JJM1151" s="16"/>
      <c r="JJN1151" s="16"/>
      <c r="JJO1151" s="16"/>
      <c r="JJP1151" s="16"/>
      <c r="JJQ1151" s="16"/>
      <c r="JJR1151" s="16"/>
      <c r="JJS1151" s="16"/>
      <c r="JJT1151" s="16"/>
      <c r="JJU1151" s="16"/>
      <c r="JJV1151" s="16"/>
      <c r="JJW1151" s="16"/>
      <c r="JJX1151" s="16"/>
      <c r="JJY1151" s="16"/>
      <c r="JJZ1151" s="16"/>
      <c r="JKA1151" s="16"/>
      <c r="JKB1151" s="16"/>
      <c r="JKC1151" s="16"/>
      <c r="JKD1151" s="16"/>
      <c r="JKE1151" s="16"/>
      <c r="JKF1151" s="16"/>
      <c r="JKG1151" s="16"/>
      <c r="JKH1151" s="16"/>
      <c r="JKI1151" s="16"/>
      <c r="JKJ1151" s="16"/>
      <c r="JKK1151" s="16"/>
      <c r="JKL1151" s="16"/>
      <c r="JKM1151" s="16"/>
      <c r="JKN1151" s="16"/>
      <c r="JKO1151" s="16"/>
      <c r="JKP1151" s="16"/>
      <c r="JKQ1151" s="16"/>
      <c r="JKR1151" s="16"/>
      <c r="JKS1151" s="16"/>
      <c r="JKT1151" s="16"/>
      <c r="JKU1151" s="16"/>
      <c r="JKV1151" s="16"/>
      <c r="JKW1151" s="16"/>
      <c r="JKX1151" s="16"/>
      <c r="JKY1151" s="16"/>
      <c r="JKZ1151" s="16"/>
      <c r="JLA1151" s="16"/>
      <c r="JLB1151" s="16"/>
      <c r="JLC1151" s="16"/>
      <c r="JLD1151" s="16"/>
      <c r="JLE1151" s="16"/>
      <c r="JLF1151" s="16"/>
      <c r="JLG1151" s="16"/>
      <c r="JLH1151" s="16"/>
      <c r="JLI1151" s="16"/>
      <c r="JLJ1151" s="16"/>
      <c r="JLK1151" s="16"/>
      <c r="JLL1151" s="16"/>
      <c r="JLM1151" s="16"/>
      <c r="JLN1151" s="16"/>
      <c r="JLO1151" s="16"/>
      <c r="JLP1151" s="16"/>
      <c r="JLQ1151" s="16"/>
      <c r="JLR1151" s="16"/>
      <c r="JLS1151" s="16"/>
      <c r="JLT1151" s="16"/>
      <c r="JLU1151" s="16"/>
      <c r="JLV1151" s="16"/>
      <c r="JLW1151" s="16"/>
      <c r="JLX1151" s="16"/>
      <c r="JLY1151" s="16"/>
      <c r="JLZ1151" s="16"/>
      <c r="JMA1151" s="16"/>
      <c r="JMB1151" s="16"/>
      <c r="JMC1151" s="16"/>
      <c r="JMD1151" s="16"/>
      <c r="JME1151" s="16"/>
      <c r="JMF1151" s="16"/>
      <c r="JMG1151" s="16"/>
      <c r="JMH1151" s="16"/>
      <c r="JMI1151" s="16"/>
      <c r="JMJ1151" s="16"/>
      <c r="JMK1151" s="16"/>
      <c r="JML1151" s="16"/>
      <c r="JMM1151" s="16"/>
      <c r="JMN1151" s="16"/>
      <c r="JMO1151" s="16"/>
      <c r="JMP1151" s="16"/>
      <c r="JMQ1151" s="16"/>
      <c r="JMR1151" s="16"/>
      <c r="JMS1151" s="16"/>
      <c r="JMT1151" s="16"/>
      <c r="JMU1151" s="16"/>
      <c r="JMV1151" s="16"/>
      <c r="JMW1151" s="16"/>
      <c r="JMX1151" s="16"/>
      <c r="JMY1151" s="16"/>
      <c r="JMZ1151" s="16"/>
      <c r="JNA1151" s="16"/>
      <c r="JNB1151" s="16"/>
      <c r="JNC1151" s="16"/>
      <c r="JND1151" s="16"/>
      <c r="JNE1151" s="16"/>
      <c r="JNF1151" s="16"/>
      <c r="JNG1151" s="16"/>
      <c r="JNH1151" s="16"/>
      <c r="JNI1151" s="16"/>
      <c r="JNJ1151" s="16"/>
      <c r="JNK1151" s="16"/>
      <c r="JNL1151" s="16"/>
      <c r="JNM1151" s="16"/>
      <c r="JNN1151" s="16"/>
      <c r="JNO1151" s="16"/>
      <c r="JNP1151" s="16"/>
      <c r="JNQ1151" s="16"/>
      <c r="JNR1151" s="16"/>
      <c r="JNS1151" s="16"/>
      <c r="JNT1151" s="16"/>
      <c r="JNU1151" s="16"/>
      <c r="JNV1151" s="16"/>
      <c r="JNW1151" s="16"/>
      <c r="JNX1151" s="16"/>
      <c r="JNY1151" s="16"/>
      <c r="JNZ1151" s="16"/>
      <c r="JOA1151" s="16"/>
      <c r="JOB1151" s="16"/>
      <c r="JOC1151" s="16"/>
      <c r="JOD1151" s="16"/>
      <c r="JOE1151" s="16"/>
      <c r="JOF1151" s="16"/>
      <c r="JOG1151" s="16"/>
      <c r="JOH1151" s="16"/>
      <c r="JOI1151" s="16"/>
      <c r="JOJ1151" s="16"/>
      <c r="JOK1151" s="16"/>
      <c r="JOL1151" s="16"/>
      <c r="JOM1151" s="16"/>
      <c r="JON1151" s="16"/>
      <c r="JOO1151" s="16"/>
      <c r="JOP1151" s="16"/>
      <c r="JOQ1151" s="16"/>
      <c r="JOR1151" s="16"/>
      <c r="JOS1151" s="16"/>
      <c r="JOT1151" s="16"/>
      <c r="JOU1151" s="16"/>
      <c r="JOV1151" s="16"/>
      <c r="JOW1151" s="16"/>
      <c r="JOX1151" s="16"/>
      <c r="JOY1151" s="16"/>
      <c r="JOZ1151" s="16"/>
      <c r="JPA1151" s="16"/>
      <c r="JPB1151" s="16"/>
      <c r="JPC1151" s="16"/>
      <c r="JPD1151" s="16"/>
      <c r="JPE1151" s="16"/>
      <c r="JPF1151" s="16"/>
      <c r="JPG1151" s="16"/>
      <c r="JPH1151" s="16"/>
      <c r="JPI1151" s="16"/>
      <c r="JPJ1151" s="16"/>
      <c r="JPK1151" s="16"/>
      <c r="JPL1151" s="16"/>
      <c r="JPM1151" s="16"/>
      <c r="JPN1151" s="16"/>
      <c r="JPO1151" s="16"/>
      <c r="JPP1151" s="16"/>
      <c r="JPQ1151" s="16"/>
      <c r="JPR1151" s="16"/>
      <c r="JPS1151" s="16"/>
      <c r="JPT1151" s="16"/>
      <c r="JPU1151" s="16"/>
      <c r="JPV1151" s="16"/>
      <c r="JPW1151" s="16"/>
      <c r="JPX1151" s="16"/>
      <c r="JPY1151" s="16"/>
      <c r="JPZ1151" s="16"/>
      <c r="JQA1151" s="16"/>
      <c r="JQB1151" s="16"/>
      <c r="JQC1151" s="16"/>
      <c r="JQD1151" s="16"/>
      <c r="JQE1151" s="16"/>
      <c r="JQF1151" s="16"/>
      <c r="JQG1151" s="16"/>
      <c r="JQH1151" s="16"/>
      <c r="JQI1151" s="16"/>
      <c r="JQJ1151" s="16"/>
      <c r="JQK1151" s="16"/>
      <c r="JQL1151" s="16"/>
      <c r="JQM1151" s="16"/>
      <c r="JQN1151" s="16"/>
      <c r="JQO1151" s="16"/>
      <c r="JQP1151" s="16"/>
      <c r="JQQ1151" s="16"/>
      <c r="JQR1151" s="16"/>
      <c r="JQS1151" s="16"/>
      <c r="JQT1151" s="16"/>
      <c r="JQU1151" s="16"/>
      <c r="JQV1151" s="16"/>
      <c r="JQW1151" s="16"/>
      <c r="JQX1151" s="16"/>
      <c r="JQY1151" s="16"/>
      <c r="JQZ1151" s="16"/>
      <c r="JRA1151" s="16"/>
      <c r="JRB1151" s="16"/>
      <c r="JRC1151" s="16"/>
      <c r="JRD1151" s="16"/>
      <c r="JRE1151" s="16"/>
      <c r="JRF1151" s="16"/>
      <c r="JRG1151" s="16"/>
      <c r="JRH1151" s="16"/>
      <c r="JRI1151" s="16"/>
      <c r="JRJ1151" s="16"/>
      <c r="JRK1151" s="16"/>
      <c r="JRL1151" s="16"/>
      <c r="JRM1151" s="16"/>
      <c r="JRN1151" s="16"/>
      <c r="JRO1151" s="16"/>
      <c r="JRP1151" s="16"/>
      <c r="JRQ1151" s="16"/>
      <c r="JRR1151" s="16"/>
      <c r="JRS1151" s="16"/>
      <c r="JRT1151" s="16"/>
      <c r="JRU1151" s="16"/>
      <c r="JRV1151" s="16"/>
      <c r="JRW1151" s="16"/>
      <c r="JRX1151" s="16"/>
      <c r="JRY1151" s="16"/>
      <c r="JRZ1151" s="16"/>
      <c r="JSA1151" s="16"/>
      <c r="JSB1151" s="16"/>
      <c r="JSC1151" s="16"/>
      <c r="JSD1151" s="16"/>
      <c r="JSE1151" s="16"/>
      <c r="JSF1151" s="16"/>
      <c r="JSG1151" s="16"/>
      <c r="JSH1151" s="16"/>
      <c r="JSI1151" s="16"/>
      <c r="JSJ1151" s="16"/>
      <c r="JSK1151" s="16"/>
      <c r="JSL1151" s="16"/>
      <c r="JSM1151" s="16"/>
      <c r="JSN1151" s="16"/>
      <c r="JSO1151" s="16"/>
      <c r="JSP1151" s="16"/>
      <c r="JSQ1151" s="16"/>
      <c r="JSR1151" s="16"/>
      <c r="JSS1151" s="16"/>
      <c r="JST1151" s="16"/>
      <c r="JSU1151" s="16"/>
      <c r="JSV1151" s="16"/>
      <c r="JSW1151" s="16"/>
      <c r="JSX1151" s="16"/>
      <c r="JSY1151" s="16"/>
      <c r="JSZ1151" s="16"/>
      <c r="JTA1151" s="16"/>
      <c r="JTB1151" s="16"/>
      <c r="JTC1151" s="16"/>
      <c r="JTD1151" s="16"/>
      <c r="JTE1151" s="16"/>
      <c r="JTF1151" s="16"/>
      <c r="JTG1151" s="16"/>
      <c r="JTH1151" s="16"/>
      <c r="JTI1151" s="16"/>
      <c r="JTJ1151" s="16"/>
      <c r="JTK1151" s="16"/>
      <c r="JTL1151" s="16"/>
      <c r="JTM1151" s="16"/>
      <c r="JTN1151" s="16"/>
      <c r="JTO1151" s="16"/>
      <c r="JTP1151" s="16"/>
      <c r="JTQ1151" s="16"/>
      <c r="JTR1151" s="16"/>
      <c r="JTS1151" s="16"/>
      <c r="JTT1151" s="16"/>
      <c r="JTU1151" s="16"/>
      <c r="JTV1151" s="16"/>
      <c r="JTW1151" s="16"/>
      <c r="JTX1151" s="16"/>
      <c r="JTY1151" s="16"/>
      <c r="JTZ1151" s="16"/>
      <c r="JUA1151" s="16"/>
      <c r="JUB1151" s="16"/>
      <c r="JUC1151" s="16"/>
      <c r="JUD1151" s="16"/>
      <c r="JUE1151" s="16"/>
      <c r="JUF1151" s="16"/>
      <c r="JUG1151" s="16"/>
      <c r="JUH1151" s="16"/>
      <c r="JUI1151" s="16"/>
      <c r="JUJ1151" s="16"/>
      <c r="JUK1151" s="16"/>
      <c r="JUL1151" s="16"/>
      <c r="JUM1151" s="16"/>
      <c r="JUN1151" s="16"/>
      <c r="JUO1151" s="16"/>
      <c r="JUP1151" s="16"/>
      <c r="JUQ1151" s="16"/>
      <c r="JUR1151" s="16"/>
      <c r="JUS1151" s="16"/>
      <c r="JUT1151" s="16"/>
      <c r="JUU1151" s="16"/>
      <c r="JUV1151" s="16"/>
      <c r="JUW1151" s="16"/>
      <c r="JUX1151" s="16"/>
      <c r="JUY1151" s="16"/>
      <c r="JUZ1151" s="16"/>
      <c r="JVA1151" s="16"/>
      <c r="JVB1151" s="16"/>
      <c r="JVC1151" s="16"/>
      <c r="JVD1151" s="16"/>
      <c r="JVE1151" s="16"/>
      <c r="JVF1151" s="16"/>
      <c r="JVG1151" s="16"/>
      <c r="JVH1151" s="16"/>
      <c r="JVI1151" s="16"/>
      <c r="JVJ1151" s="16"/>
      <c r="JVK1151" s="16"/>
      <c r="JVL1151" s="16"/>
      <c r="JVM1151" s="16"/>
      <c r="JVN1151" s="16"/>
      <c r="JVO1151" s="16"/>
      <c r="JVP1151" s="16"/>
      <c r="JVQ1151" s="16"/>
      <c r="JVR1151" s="16"/>
      <c r="JVS1151" s="16"/>
      <c r="JVT1151" s="16"/>
      <c r="JVU1151" s="16"/>
      <c r="JVV1151" s="16"/>
      <c r="JVW1151" s="16"/>
      <c r="JVX1151" s="16"/>
      <c r="JVY1151" s="16"/>
      <c r="JVZ1151" s="16"/>
      <c r="JWA1151" s="16"/>
      <c r="JWB1151" s="16"/>
      <c r="JWC1151" s="16"/>
      <c r="JWD1151" s="16"/>
      <c r="JWE1151" s="16"/>
      <c r="JWF1151" s="16"/>
      <c r="JWG1151" s="16"/>
      <c r="JWH1151" s="16"/>
      <c r="JWI1151" s="16"/>
      <c r="JWJ1151" s="16"/>
      <c r="JWK1151" s="16"/>
      <c r="JWL1151" s="16"/>
      <c r="JWM1151" s="16"/>
      <c r="JWN1151" s="16"/>
      <c r="JWO1151" s="16"/>
      <c r="JWP1151" s="16"/>
      <c r="JWQ1151" s="16"/>
      <c r="JWR1151" s="16"/>
      <c r="JWS1151" s="16"/>
      <c r="JWT1151" s="16"/>
      <c r="JWU1151" s="16"/>
      <c r="JWV1151" s="16"/>
      <c r="JWW1151" s="16"/>
      <c r="JWX1151" s="16"/>
      <c r="JWY1151" s="16"/>
      <c r="JWZ1151" s="16"/>
      <c r="JXA1151" s="16"/>
      <c r="JXB1151" s="16"/>
      <c r="JXC1151" s="16"/>
      <c r="JXD1151" s="16"/>
      <c r="JXE1151" s="16"/>
      <c r="JXF1151" s="16"/>
      <c r="JXG1151" s="16"/>
      <c r="JXH1151" s="16"/>
      <c r="JXI1151" s="16"/>
      <c r="JXJ1151" s="16"/>
      <c r="JXK1151" s="16"/>
      <c r="JXL1151" s="16"/>
      <c r="JXM1151" s="16"/>
      <c r="JXN1151" s="16"/>
      <c r="JXO1151" s="16"/>
      <c r="JXP1151" s="16"/>
      <c r="JXQ1151" s="16"/>
      <c r="JXR1151" s="16"/>
      <c r="JXS1151" s="16"/>
      <c r="JXT1151" s="16"/>
      <c r="JXU1151" s="16"/>
      <c r="JXV1151" s="16"/>
      <c r="JXW1151" s="16"/>
      <c r="JXX1151" s="16"/>
      <c r="JXY1151" s="16"/>
      <c r="JXZ1151" s="16"/>
      <c r="JYA1151" s="16"/>
      <c r="JYB1151" s="16"/>
      <c r="JYC1151" s="16"/>
      <c r="JYD1151" s="16"/>
      <c r="JYE1151" s="16"/>
      <c r="JYF1151" s="16"/>
      <c r="JYG1151" s="16"/>
      <c r="JYH1151" s="16"/>
      <c r="JYI1151" s="16"/>
      <c r="JYJ1151" s="16"/>
      <c r="JYK1151" s="16"/>
      <c r="JYL1151" s="16"/>
      <c r="JYM1151" s="16"/>
      <c r="JYN1151" s="16"/>
      <c r="JYO1151" s="16"/>
      <c r="JYP1151" s="16"/>
      <c r="JYQ1151" s="16"/>
      <c r="JYR1151" s="16"/>
      <c r="JYS1151" s="16"/>
      <c r="JYT1151" s="16"/>
      <c r="JYU1151" s="16"/>
      <c r="JYV1151" s="16"/>
      <c r="JYW1151" s="16"/>
      <c r="JYX1151" s="16"/>
      <c r="JYY1151" s="16"/>
      <c r="JYZ1151" s="16"/>
      <c r="JZA1151" s="16"/>
      <c r="JZB1151" s="16"/>
      <c r="JZC1151" s="16"/>
      <c r="JZD1151" s="16"/>
      <c r="JZE1151" s="16"/>
      <c r="JZF1151" s="16"/>
      <c r="JZG1151" s="16"/>
      <c r="JZH1151" s="16"/>
      <c r="JZI1151" s="16"/>
      <c r="JZJ1151" s="16"/>
      <c r="JZK1151" s="16"/>
      <c r="JZL1151" s="16"/>
      <c r="JZM1151" s="16"/>
      <c r="JZN1151" s="16"/>
      <c r="JZO1151" s="16"/>
      <c r="JZP1151" s="16"/>
      <c r="JZQ1151" s="16"/>
      <c r="JZR1151" s="16"/>
      <c r="JZS1151" s="16"/>
      <c r="JZT1151" s="16"/>
      <c r="JZU1151" s="16"/>
      <c r="JZV1151" s="16"/>
      <c r="JZW1151" s="16"/>
      <c r="JZX1151" s="16"/>
      <c r="JZY1151" s="16"/>
      <c r="JZZ1151" s="16"/>
      <c r="KAA1151" s="16"/>
      <c r="KAB1151" s="16"/>
      <c r="KAC1151" s="16"/>
      <c r="KAD1151" s="16"/>
      <c r="KAE1151" s="16"/>
      <c r="KAF1151" s="16"/>
      <c r="KAG1151" s="16"/>
      <c r="KAH1151" s="16"/>
      <c r="KAI1151" s="16"/>
      <c r="KAJ1151" s="16"/>
      <c r="KAK1151" s="16"/>
      <c r="KAL1151" s="16"/>
      <c r="KAM1151" s="16"/>
      <c r="KAN1151" s="16"/>
      <c r="KAO1151" s="16"/>
      <c r="KAP1151" s="16"/>
      <c r="KAQ1151" s="16"/>
      <c r="KAR1151" s="16"/>
      <c r="KAS1151" s="16"/>
      <c r="KAT1151" s="16"/>
      <c r="KAU1151" s="16"/>
      <c r="KAV1151" s="16"/>
      <c r="KAW1151" s="16"/>
      <c r="KAX1151" s="16"/>
      <c r="KAY1151" s="16"/>
      <c r="KAZ1151" s="16"/>
      <c r="KBA1151" s="16"/>
      <c r="KBB1151" s="16"/>
      <c r="KBC1151" s="16"/>
      <c r="KBD1151" s="16"/>
      <c r="KBE1151" s="16"/>
      <c r="KBF1151" s="16"/>
      <c r="KBG1151" s="16"/>
      <c r="KBH1151" s="16"/>
      <c r="KBI1151" s="16"/>
      <c r="KBJ1151" s="16"/>
      <c r="KBK1151" s="16"/>
      <c r="KBL1151" s="16"/>
      <c r="KBM1151" s="16"/>
      <c r="KBN1151" s="16"/>
      <c r="KBO1151" s="16"/>
      <c r="KBP1151" s="16"/>
      <c r="KBQ1151" s="16"/>
      <c r="KBR1151" s="16"/>
      <c r="KBS1151" s="16"/>
      <c r="KBT1151" s="16"/>
      <c r="KBU1151" s="16"/>
      <c r="KBV1151" s="16"/>
      <c r="KBW1151" s="16"/>
      <c r="KBX1151" s="16"/>
      <c r="KBY1151" s="16"/>
      <c r="KBZ1151" s="16"/>
      <c r="KCA1151" s="16"/>
      <c r="KCB1151" s="16"/>
      <c r="KCC1151" s="16"/>
      <c r="KCD1151" s="16"/>
      <c r="KCE1151" s="16"/>
      <c r="KCF1151" s="16"/>
      <c r="KCG1151" s="16"/>
      <c r="KCH1151" s="16"/>
      <c r="KCI1151" s="16"/>
      <c r="KCJ1151" s="16"/>
      <c r="KCK1151" s="16"/>
      <c r="KCL1151" s="16"/>
      <c r="KCM1151" s="16"/>
      <c r="KCN1151" s="16"/>
      <c r="KCO1151" s="16"/>
      <c r="KCP1151" s="16"/>
      <c r="KCQ1151" s="16"/>
      <c r="KCR1151" s="16"/>
      <c r="KCS1151" s="16"/>
      <c r="KCT1151" s="16"/>
      <c r="KCU1151" s="16"/>
      <c r="KCV1151" s="16"/>
      <c r="KCW1151" s="16"/>
      <c r="KCX1151" s="16"/>
      <c r="KCY1151" s="16"/>
      <c r="KCZ1151" s="16"/>
      <c r="KDA1151" s="16"/>
      <c r="KDB1151" s="16"/>
      <c r="KDC1151" s="16"/>
      <c r="KDD1151" s="16"/>
      <c r="KDE1151" s="16"/>
      <c r="KDF1151" s="16"/>
      <c r="KDG1151" s="16"/>
      <c r="KDH1151" s="16"/>
      <c r="KDI1151" s="16"/>
      <c r="KDJ1151" s="16"/>
      <c r="KDK1151" s="16"/>
      <c r="KDL1151" s="16"/>
      <c r="KDM1151" s="16"/>
      <c r="KDN1151" s="16"/>
      <c r="KDO1151" s="16"/>
      <c r="KDP1151" s="16"/>
      <c r="KDQ1151" s="16"/>
      <c r="KDR1151" s="16"/>
      <c r="KDS1151" s="16"/>
      <c r="KDT1151" s="16"/>
      <c r="KDU1151" s="16"/>
      <c r="KDV1151" s="16"/>
      <c r="KDW1151" s="16"/>
      <c r="KDX1151" s="16"/>
      <c r="KDY1151" s="16"/>
      <c r="KDZ1151" s="16"/>
      <c r="KEA1151" s="16"/>
      <c r="KEB1151" s="16"/>
      <c r="KEC1151" s="16"/>
      <c r="KED1151" s="16"/>
      <c r="KEE1151" s="16"/>
      <c r="KEF1151" s="16"/>
      <c r="KEG1151" s="16"/>
      <c r="KEH1151" s="16"/>
      <c r="KEI1151" s="16"/>
      <c r="KEJ1151" s="16"/>
      <c r="KEK1151" s="16"/>
      <c r="KEL1151" s="16"/>
      <c r="KEM1151" s="16"/>
      <c r="KEN1151" s="16"/>
      <c r="KEO1151" s="16"/>
      <c r="KEP1151" s="16"/>
      <c r="KEQ1151" s="16"/>
      <c r="KER1151" s="16"/>
      <c r="KES1151" s="16"/>
      <c r="KET1151" s="16"/>
      <c r="KEU1151" s="16"/>
      <c r="KEV1151" s="16"/>
      <c r="KEW1151" s="16"/>
      <c r="KEX1151" s="16"/>
      <c r="KEY1151" s="16"/>
      <c r="KEZ1151" s="16"/>
      <c r="KFA1151" s="16"/>
      <c r="KFB1151" s="16"/>
      <c r="KFC1151" s="16"/>
      <c r="KFD1151" s="16"/>
      <c r="KFE1151" s="16"/>
      <c r="KFF1151" s="16"/>
      <c r="KFG1151" s="16"/>
      <c r="KFH1151" s="16"/>
      <c r="KFI1151" s="16"/>
      <c r="KFJ1151" s="16"/>
      <c r="KFK1151" s="16"/>
      <c r="KFL1151" s="16"/>
      <c r="KFM1151" s="16"/>
      <c r="KFN1151" s="16"/>
      <c r="KFO1151" s="16"/>
      <c r="KFP1151" s="16"/>
      <c r="KFQ1151" s="16"/>
      <c r="KFR1151" s="16"/>
      <c r="KFS1151" s="16"/>
      <c r="KFT1151" s="16"/>
      <c r="KFU1151" s="16"/>
      <c r="KFV1151" s="16"/>
      <c r="KFW1151" s="16"/>
      <c r="KFX1151" s="16"/>
      <c r="KFY1151" s="16"/>
      <c r="KFZ1151" s="16"/>
      <c r="KGA1151" s="16"/>
      <c r="KGB1151" s="16"/>
      <c r="KGC1151" s="16"/>
      <c r="KGD1151" s="16"/>
      <c r="KGE1151" s="16"/>
      <c r="KGF1151" s="16"/>
      <c r="KGG1151" s="16"/>
      <c r="KGH1151" s="16"/>
      <c r="KGI1151" s="16"/>
      <c r="KGJ1151" s="16"/>
      <c r="KGK1151" s="16"/>
      <c r="KGL1151" s="16"/>
      <c r="KGM1151" s="16"/>
      <c r="KGN1151" s="16"/>
      <c r="KGO1151" s="16"/>
      <c r="KGP1151" s="16"/>
      <c r="KGQ1151" s="16"/>
      <c r="KGR1151" s="16"/>
      <c r="KGS1151" s="16"/>
      <c r="KGT1151" s="16"/>
      <c r="KGU1151" s="16"/>
      <c r="KGV1151" s="16"/>
      <c r="KGW1151" s="16"/>
      <c r="KGX1151" s="16"/>
      <c r="KGY1151" s="16"/>
      <c r="KGZ1151" s="16"/>
      <c r="KHA1151" s="16"/>
      <c r="KHB1151" s="16"/>
      <c r="KHC1151" s="16"/>
      <c r="KHD1151" s="16"/>
      <c r="KHE1151" s="16"/>
      <c r="KHF1151" s="16"/>
      <c r="KHG1151" s="16"/>
      <c r="KHH1151" s="16"/>
      <c r="KHI1151" s="16"/>
      <c r="KHJ1151" s="16"/>
      <c r="KHK1151" s="16"/>
      <c r="KHL1151" s="16"/>
      <c r="KHM1151" s="16"/>
      <c r="KHN1151" s="16"/>
      <c r="KHO1151" s="16"/>
      <c r="KHP1151" s="16"/>
      <c r="KHQ1151" s="16"/>
      <c r="KHR1151" s="16"/>
      <c r="KHS1151" s="16"/>
      <c r="KHT1151" s="16"/>
      <c r="KHU1151" s="16"/>
      <c r="KHV1151" s="16"/>
      <c r="KHW1151" s="16"/>
      <c r="KHX1151" s="16"/>
      <c r="KHY1151" s="16"/>
      <c r="KHZ1151" s="16"/>
      <c r="KIA1151" s="16"/>
      <c r="KIB1151" s="16"/>
      <c r="KIC1151" s="16"/>
      <c r="KID1151" s="16"/>
      <c r="KIE1151" s="16"/>
      <c r="KIF1151" s="16"/>
      <c r="KIG1151" s="16"/>
      <c r="KIH1151" s="16"/>
      <c r="KII1151" s="16"/>
      <c r="KIJ1151" s="16"/>
      <c r="KIK1151" s="16"/>
      <c r="KIL1151" s="16"/>
      <c r="KIM1151" s="16"/>
      <c r="KIN1151" s="16"/>
      <c r="KIO1151" s="16"/>
      <c r="KIP1151" s="16"/>
      <c r="KIQ1151" s="16"/>
      <c r="KIR1151" s="16"/>
      <c r="KIS1151" s="16"/>
      <c r="KIT1151" s="16"/>
      <c r="KIU1151" s="16"/>
      <c r="KIV1151" s="16"/>
      <c r="KIW1151" s="16"/>
      <c r="KIX1151" s="16"/>
      <c r="KIY1151" s="16"/>
      <c r="KIZ1151" s="16"/>
      <c r="KJA1151" s="16"/>
      <c r="KJB1151" s="16"/>
      <c r="KJC1151" s="16"/>
      <c r="KJD1151" s="16"/>
      <c r="KJE1151" s="16"/>
      <c r="KJF1151" s="16"/>
      <c r="KJG1151" s="16"/>
      <c r="KJH1151" s="16"/>
      <c r="KJI1151" s="16"/>
      <c r="KJJ1151" s="16"/>
      <c r="KJK1151" s="16"/>
      <c r="KJL1151" s="16"/>
      <c r="KJM1151" s="16"/>
      <c r="KJN1151" s="16"/>
      <c r="KJO1151" s="16"/>
      <c r="KJP1151" s="16"/>
      <c r="KJQ1151" s="16"/>
      <c r="KJR1151" s="16"/>
      <c r="KJS1151" s="16"/>
      <c r="KJT1151" s="16"/>
      <c r="KJU1151" s="16"/>
      <c r="KJV1151" s="16"/>
      <c r="KJW1151" s="16"/>
      <c r="KJX1151" s="16"/>
      <c r="KJY1151" s="16"/>
      <c r="KJZ1151" s="16"/>
      <c r="KKA1151" s="16"/>
      <c r="KKB1151" s="16"/>
      <c r="KKC1151" s="16"/>
      <c r="KKD1151" s="16"/>
      <c r="KKE1151" s="16"/>
      <c r="KKF1151" s="16"/>
      <c r="KKG1151" s="16"/>
      <c r="KKH1151" s="16"/>
      <c r="KKI1151" s="16"/>
      <c r="KKJ1151" s="16"/>
      <c r="KKK1151" s="16"/>
      <c r="KKL1151" s="16"/>
      <c r="KKM1151" s="16"/>
      <c r="KKN1151" s="16"/>
      <c r="KKO1151" s="16"/>
      <c r="KKP1151" s="16"/>
      <c r="KKQ1151" s="16"/>
      <c r="KKR1151" s="16"/>
      <c r="KKS1151" s="16"/>
      <c r="KKT1151" s="16"/>
      <c r="KKU1151" s="16"/>
      <c r="KKV1151" s="16"/>
      <c r="KKW1151" s="16"/>
      <c r="KKX1151" s="16"/>
      <c r="KKY1151" s="16"/>
      <c r="KKZ1151" s="16"/>
      <c r="KLA1151" s="16"/>
      <c r="KLB1151" s="16"/>
      <c r="KLC1151" s="16"/>
      <c r="KLD1151" s="16"/>
      <c r="KLE1151" s="16"/>
      <c r="KLF1151" s="16"/>
      <c r="KLG1151" s="16"/>
      <c r="KLH1151" s="16"/>
      <c r="KLI1151" s="16"/>
      <c r="KLJ1151" s="16"/>
      <c r="KLK1151" s="16"/>
      <c r="KLL1151" s="16"/>
      <c r="KLM1151" s="16"/>
      <c r="KLN1151" s="16"/>
      <c r="KLO1151" s="16"/>
      <c r="KLP1151" s="16"/>
      <c r="KLQ1151" s="16"/>
      <c r="KLR1151" s="16"/>
      <c r="KLS1151" s="16"/>
      <c r="KLT1151" s="16"/>
      <c r="KLU1151" s="16"/>
      <c r="KLV1151" s="16"/>
      <c r="KLW1151" s="16"/>
      <c r="KLX1151" s="16"/>
      <c r="KLY1151" s="16"/>
      <c r="KLZ1151" s="16"/>
      <c r="KMA1151" s="16"/>
      <c r="KMB1151" s="16"/>
      <c r="KMC1151" s="16"/>
      <c r="KMD1151" s="16"/>
      <c r="KME1151" s="16"/>
      <c r="KMF1151" s="16"/>
      <c r="KMG1151" s="16"/>
      <c r="KMH1151" s="16"/>
      <c r="KMI1151" s="16"/>
      <c r="KMJ1151" s="16"/>
      <c r="KMK1151" s="16"/>
      <c r="KML1151" s="16"/>
      <c r="KMM1151" s="16"/>
      <c r="KMN1151" s="16"/>
      <c r="KMO1151" s="16"/>
      <c r="KMP1151" s="16"/>
      <c r="KMQ1151" s="16"/>
      <c r="KMR1151" s="16"/>
      <c r="KMS1151" s="16"/>
      <c r="KMT1151" s="16"/>
      <c r="KMU1151" s="16"/>
      <c r="KMV1151" s="16"/>
      <c r="KMW1151" s="16"/>
      <c r="KMX1151" s="16"/>
      <c r="KMY1151" s="16"/>
      <c r="KMZ1151" s="16"/>
      <c r="KNA1151" s="16"/>
      <c r="KNB1151" s="16"/>
      <c r="KNC1151" s="16"/>
      <c r="KND1151" s="16"/>
      <c r="KNE1151" s="16"/>
      <c r="KNF1151" s="16"/>
      <c r="KNG1151" s="16"/>
      <c r="KNH1151" s="16"/>
      <c r="KNI1151" s="16"/>
      <c r="KNJ1151" s="16"/>
      <c r="KNK1151" s="16"/>
      <c r="KNL1151" s="16"/>
      <c r="KNM1151" s="16"/>
      <c r="KNN1151" s="16"/>
      <c r="KNO1151" s="16"/>
      <c r="KNP1151" s="16"/>
      <c r="KNQ1151" s="16"/>
      <c r="KNR1151" s="16"/>
      <c r="KNS1151" s="16"/>
      <c r="KNT1151" s="16"/>
      <c r="KNU1151" s="16"/>
      <c r="KNV1151" s="16"/>
      <c r="KNW1151" s="16"/>
      <c r="KNX1151" s="16"/>
      <c r="KNY1151" s="16"/>
      <c r="KNZ1151" s="16"/>
      <c r="KOA1151" s="16"/>
      <c r="KOB1151" s="16"/>
      <c r="KOC1151" s="16"/>
      <c r="KOD1151" s="16"/>
      <c r="KOE1151" s="16"/>
      <c r="KOF1151" s="16"/>
      <c r="KOG1151" s="16"/>
      <c r="KOH1151" s="16"/>
      <c r="KOI1151" s="16"/>
      <c r="KOJ1151" s="16"/>
      <c r="KOK1151" s="16"/>
      <c r="KOL1151" s="16"/>
      <c r="KOM1151" s="16"/>
      <c r="KON1151" s="16"/>
      <c r="KOO1151" s="16"/>
      <c r="KOP1151" s="16"/>
      <c r="KOQ1151" s="16"/>
      <c r="KOR1151" s="16"/>
      <c r="KOS1151" s="16"/>
      <c r="KOT1151" s="16"/>
      <c r="KOU1151" s="16"/>
      <c r="KOV1151" s="16"/>
      <c r="KOW1151" s="16"/>
      <c r="KOX1151" s="16"/>
      <c r="KOY1151" s="16"/>
      <c r="KOZ1151" s="16"/>
      <c r="KPA1151" s="16"/>
      <c r="KPB1151" s="16"/>
      <c r="KPC1151" s="16"/>
      <c r="KPD1151" s="16"/>
      <c r="KPE1151" s="16"/>
      <c r="KPF1151" s="16"/>
      <c r="KPG1151" s="16"/>
      <c r="KPH1151" s="16"/>
      <c r="KPI1151" s="16"/>
      <c r="KPJ1151" s="16"/>
      <c r="KPK1151" s="16"/>
      <c r="KPL1151" s="16"/>
      <c r="KPM1151" s="16"/>
      <c r="KPN1151" s="16"/>
      <c r="KPO1151" s="16"/>
      <c r="KPP1151" s="16"/>
      <c r="KPQ1151" s="16"/>
      <c r="KPR1151" s="16"/>
      <c r="KPS1151" s="16"/>
      <c r="KPT1151" s="16"/>
      <c r="KPU1151" s="16"/>
      <c r="KPV1151" s="16"/>
      <c r="KPW1151" s="16"/>
      <c r="KPX1151" s="16"/>
      <c r="KPY1151" s="16"/>
      <c r="KPZ1151" s="16"/>
      <c r="KQA1151" s="16"/>
      <c r="KQB1151" s="16"/>
      <c r="KQC1151" s="16"/>
      <c r="KQD1151" s="16"/>
      <c r="KQE1151" s="16"/>
      <c r="KQF1151" s="16"/>
      <c r="KQG1151" s="16"/>
      <c r="KQH1151" s="16"/>
      <c r="KQI1151" s="16"/>
      <c r="KQJ1151" s="16"/>
      <c r="KQK1151" s="16"/>
      <c r="KQL1151" s="16"/>
      <c r="KQM1151" s="16"/>
      <c r="KQN1151" s="16"/>
      <c r="KQO1151" s="16"/>
      <c r="KQP1151" s="16"/>
      <c r="KQQ1151" s="16"/>
      <c r="KQR1151" s="16"/>
      <c r="KQS1151" s="16"/>
      <c r="KQT1151" s="16"/>
      <c r="KQU1151" s="16"/>
      <c r="KQV1151" s="16"/>
      <c r="KQW1151" s="16"/>
      <c r="KQX1151" s="16"/>
      <c r="KQY1151" s="16"/>
      <c r="KQZ1151" s="16"/>
      <c r="KRA1151" s="16"/>
      <c r="KRB1151" s="16"/>
      <c r="KRC1151" s="16"/>
      <c r="KRD1151" s="16"/>
      <c r="KRE1151" s="16"/>
      <c r="KRF1151" s="16"/>
      <c r="KRG1151" s="16"/>
      <c r="KRH1151" s="16"/>
      <c r="KRI1151" s="16"/>
      <c r="KRJ1151" s="16"/>
      <c r="KRK1151" s="16"/>
      <c r="KRL1151" s="16"/>
      <c r="KRM1151" s="16"/>
      <c r="KRN1151" s="16"/>
      <c r="KRO1151" s="16"/>
      <c r="KRP1151" s="16"/>
      <c r="KRQ1151" s="16"/>
      <c r="KRR1151" s="16"/>
      <c r="KRS1151" s="16"/>
      <c r="KRT1151" s="16"/>
      <c r="KRU1151" s="16"/>
      <c r="KRV1151" s="16"/>
      <c r="KRW1151" s="16"/>
      <c r="KRX1151" s="16"/>
      <c r="KRY1151" s="16"/>
      <c r="KRZ1151" s="16"/>
      <c r="KSA1151" s="16"/>
      <c r="KSB1151" s="16"/>
      <c r="KSC1151" s="16"/>
      <c r="KSD1151" s="16"/>
      <c r="KSE1151" s="16"/>
      <c r="KSF1151" s="16"/>
      <c r="KSG1151" s="16"/>
      <c r="KSH1151" s="16"/>
      <c r="KSI1151" s="16"/>
      <c r="KSJ1151" s="16"/>
      <c r="KSK1151" s="16"/>
      <c r="KSL1151" s="16"/>
      <c r="KSM1151" s="16"/>
      <c r="KSN1151" s="16"/>
      <c r="KSO1151" s="16"/>
      <c r="KSP1151" s="16"/>
      <c r="KSQ1151" s="16"/>
      <c r="KSR1151" s="16"/>
      <c r="KSS1151" s="16"/>
      <c r="KST1151" s="16"/>
      <c r="KSU1151" s="16"/>
      <c r="KSV1151" s="16"/>
      <c r="KSW1151" s="16"/>
      <c r="KSX1151" s="16"/>
      <c r="KSY1151" s="16"/>
      <c r="KSZ1151" s="16"/>
      <c r="KTA1151" s="16"/>
      <c r="KTB1151" s="16"/>
      <c r="KTC1151" s="16"/>
      <c r="KTD1151" s="16"/>
      <c r="KTE1151" s="16"/>
      <c r="KTF1151" s="16"/>
      <c r="KTG1151" s="16"/>
      <c r="KTH1151" s="16"/>
      <c r="KTI1151" s="16"/>
      <c r="KTJ1151" s="16"/>
      <c r="KTK1151" s="16"/>
      <c r="KTL1151" s="16"/>
      <c r="KTM1151" s="16"/>
      <c r="KTN1151" s="16"/>
      <c r="KTO1151" s="16"/>
      <c r="KTP1151" s="16"/>
      <c r="KTQ1151" s="16"/>
      <c r="KTR1151" s="16"/>
      <c r="KTS1151" s="16"/>
      <c r="KTT1151" s="16"/>
      <c r="KTU1151" s="16"/>
      <c r="KTV1151" s="16"/>
      <c r="KTW1151" s="16"/>
      <c r="KTX1151" s="16"/>
      <c r="KTY1151" s="16"/>
      <c r="KTZ1151" s="16"/>
      <c r="KUA1151" s="16"/>
      <c r="KUB1151" s="16"/>
      <c r="KUC1151" s="16"/>
      <c r="KUD1151" s="16"/>
      <c r="KUE1151" s="16"/>
      <c r="KUF1151" s="16"/>
      <c r="KUG1151" s="16"/>
      <c r="KUH1151" s="16"/>
      <c r="KUI1151" s="16"/>
      <c r="KUJ1151" s="16"/>
      <c r="KUK1151" s="16"/>
      <c r="KUL1151" s="16"/>
      <c r="KUM1151" s="16"/>
      <c r="KUN1151" s="16"/>
      <c r="KUO1151" s="16"/>
      <c r="KUP1151" s="16"/>
      <c r="KUQ1151" s="16"/>
      <c r="KUR1151" s="16"/>
      <c r="KUS1151" s="16"/>
      <c r="KUT1151" s="16"/>
      <c r="KUU1151" s="16"/>
      <c r="KUV1151" s="16"/>
      <c r="KUW1151" s="16"/>
      <c r="KUX1151" s="16"/>
      <c r="KUY1151" s="16"/>
      <c r="KUZ1151" s="16"/>
      <c r="KVA1151" s="16"/>
      <c r="KVB1151" s="16"/>
      <c r="KVC1151" s="16"/>
      <c r="KVD1151" s="16"/>
      <c r="KVE1151" s="16"/>
      <c r="KVF1151" s="16"/>
      <c r="KVG1151" s="16"/>
      <c r="KVH1151" s="16"/>
      <c r="KVI1151" s="16"/>
      <c r="KVJ1151" s="16"/>
      <c r="KVK1151" s="16"/>
      <c r="KVL1151" s="16"/>
      <c r="KVM1151" s="16"/>
      <c r="KVN1151" s="16"/>
      <c r="KVO1151" s="16"/>
      <c r="KVP1151" s="16"/>
      <c r="KVQ1151" s="16"/>
      <c r="KVR1151" s="16"/>
      <c r="KVS1151" s="16"/>
      <c r="KVT1151" s="16"/>
      <c r="KVU1151" s="16"/>
      <c r="KVV1151" s="16"/>
      <c r="KVW1151" s="16"/>
      <c r="KVX1151" s="16"/>
      <c r="KVY1151" s="16"/>
      <c r="KVZ1151" s="16"/>
      <c r="KWA1151" s="16"/>
      <c r="KWB1151" s="16"/>
      <c r="KWC1151" s="16"/>
      <c r="KWD1151" s="16"/>
      <c r="KWE1151" s="16"/>
      <c r="KWF1151" s="16"/>
      <c r="KWG1151" s="16"/>
      <c r="KWH1151" s="16"/>
      <c r="KWI1151" s="16"/>
      <c r="KWJ1151" s="16"/>
      <c r="KWK1151" s="16"/>
      <c r="KWL1151" s="16"/>
      <c r="KWM1151" s="16"/>
      <c r="KWN1151" s="16"/>
      <c r="KWO1151" s="16"/>
      <c r="KWP1151" s="16"/>
      <c r="KWQ1151" s="16"/>
      <c r="KWR1151" s="16"/>
      <c r="KWS1151" s="16"/>
      <c r="KWT1151" s="16"/>
      <c r="KWU1151" s="16"/>
      <c r="KWV1151" s="16"/>
      <c r="KWW1151" s="16"/>
      <c r="KWX1151" s="16"/>
      <c r="KWY1151" s="16"/>
      <c r="KWZ1151" s="16"/>
      <c r="KXA1151" s="16"/>
      <c r="KXB1151" s="16"/>
      <c r="KXC1151" s="16"/>
      <c r="KXD1151" s="16"/>
      <c r="KXE1151" s="16"/>
      <c r="KXF1151" s="16"/>
      <c r="KXG1151" s="16"/>
      <c r="KXH1151" s="16"/>
      <c r="KXI1151" s="16"/>
      <c r="KXJ1151" s="16"/>
      <c r="KXK1151" s="16"/>
      <c r="KXL1151" s="16"/>
      <c r="KXM1151" s="16"/>
      <c r="KXN1151" s="16"/>
      <c r="KXO1151" s="16"/>
      <c r="KXP1151" s="16"/>
      <c r="KXQ1151" s="16"/>
      <c r="KXR1151" s="16"/>
      <c r="KXS1151" s="16"/>
      <c r="KXT1151" s="16"/>
      <c r="KXU1151" s="16"/>
      <c r="KXV1151" s="16"/>
      <c r="KXW1151" s="16"/>
      <c r="KXX1151" s="16"/>
      <c r="KXY1151" s="16"/>
      <c r="KXZ1151" s="16"/>
      <c r="KYA1151" s="16"/>
      <c r="KYB1151" s="16"/>
      <c r="KYC1151" s="16"/>
      <c r="KYD1151" s="16"/>
      <c r="KYE1151" s="16"/>
      <c r="KYF1151" s="16"/>
      <c r="KYG1151" s="16"/>
      <c r="KYH1151" s="16"/>
      <c r="KYI1151" s="16"/>
      <c r="KYJ1151" s="16"/>
      <c r="KYK1151" s="16"/>
      <c r="KYL1151" s="16"/>
      <c r="KYM1151" s="16"/>
      <c r="KYN1151" s="16"/>
      <c r="KYO1151" s="16"/>
      <c r="KYP1151" s="16"/>
      <c r="KYQ1151" s="16"/>
      <c r="KYR1151" s="16"/>
      <c r="KYS1151" s="16"/>
      <c r="KYT1151" s="16"/>
      <c r="KYU1151" s="16"/>
      <c r="KYV1151" s="16"/>
      <c r="KYW1151" s="16"/>
      <c r="KYX1151" s="16"/>
      <c r="KYY1151" s="16"/>
      <c r="KYZ1151" s="16"/>
      <c r="KZA1151" s="16"/>
      <c r="KZB1151" s="16"/>
      <c r="KZC1151" s="16"/>
      <c r="KZD1151" s="16"/>
      <c r="KZE1151" s="16"/>
      <c r="KZF1151" s="16"/>
      <c r="KZG1151" s="16"/>
      <c r="KZH1151" s="16"/>
      <c r="KZI1151" s="16"/>
      <c r="KZJ1151" s="16"/>
      <c r="KZK1151" s="16"/>
      <c r="KZL1151" s="16"/>
      <c r="KZM1151" s="16"/>
      <c r="KZN1151" s="16"/>
      <c r="KZO1151" s="16"/>
      <c r="KZP1151" s="16"/>
      <c r="KZQ1151" s="16"/>
      <c r="KZR1151" s="16"/>
      <c r="KZS1151" s="16"/>
      <c r="KZT1151" s="16"/>
      <c r="KZU1151" s="16"/>
      <c r="KZV1151" s="16"/>
      <c r="KZW1151" s="16"/>
      <c r="KZX1151" s="16"/>
      <c r="KZY1151" s="16"/>
      <c r="KZZ1151" s="16"/>
      <c r="LAA1151" s="16"/>
      <c r="LAB1151" s="16"/>
      <c r="LAC1151" s="16"/>
      <c r="LAD1151" s="16"/>
      <c r="LAE1151" s="16"/>
      <c r="LAF1151" s="16"/>
      <c r="LAG1151" s="16"/>
      <c r="LAH1151" s="16"/>
      <c r="LAI1151" s="16"/>
      <c r="LAJ1151" s="16"/>
      <c r="LAK1151" s="16"/>
      <c r="LAL1151" s="16"/>
      <c r="LAM1151" s="16"/>
      <c r="LAN1151" s="16"/>
      <c r="LAO1151" s="16"/>
      <c r="LAP1151" s="16"/>
      <c r="LAQ1151" s="16"/>
      <c r="LAR1151" s="16"/>
      <c r="LAS1151" s="16"/>
      <c r="LAT1151" s="16"/>
      <c r="LAU1151" s="16"/>
      <c r="LAV1151" s="16"/>
      <c r="LAW1151" s="16"/>
      <c r="LAX1151" s="16"/>
      <c r="LAY1151" s="16"/>
      <c r="LAZ1151" s="16"/>
      <c r="LBA1151" s="16"/>
      <c r="LBB1151" s="16"/>
      <c r="LBC1151" s="16"/>
      <c r="LBD1151" s="16"/>
      <c r="LBE1151" s="16"/>
      <c r="LBF1151" s="16"/>
      <c r="LBG1151" s="16"/>
      <c r="LBH1151" s="16"/>
      <c r="LBI1151" s="16"/>
      <c r="LBJ1151" s="16"/>
      <c r="LBK1151" s="16"/>
      <c r="LBL1151" s="16"/>
      <c r="LBM1151" s="16"/>
      <c r="LBN1151" s="16"/>
      <c r="LBO1151" s="16"/>
      <c r="LBP1151" s="16"/>
      <c r="LBQ1151" s="16"/>
      <c r="LBR1151" s="16"/>
      <c r="LBS1151" s="16"/>
      <c r="LBT1151" s="16"/>
      <c r="LBU1151" s="16"/>
      <c r="LBV1151" s="16"/>
      <c r="LBW1151" s="16"/>
      <c r="LBX1151" s="16"/>
      <c r="LBY1151" s="16"/>
      <c r="LBZ1151" s="16"/>
      <c r="LCA1151" s="16"/>
      <c r="LCB1151" s="16"/>
      <c r="LCC1151" s="16"/>
      <c r="LCD1151" s="16"/>
      <c r="LCE1151" s="16"/>
      <c r="LCF1151" s="16"/>
      <c r="LCG1151" s="16"/>
      <c r="LCH1151" s="16"/>
      <c r="LCI1151" s="16"/>
      <c r="LCJ1151" s="16"/>
      <c r="LCK1151" s="16"/>
      <c r="LCL1151" s="16"/>
      <c r="LCM1151" s="16"/>
      <c r="LCN1151" s="16"/>
      <c r="LCO1151" s="16"/>
      <c r="LCP1151" s="16"/>
      <c r="LCQ1151" s="16"/>
      <c r="LCR1151" s="16"/>
      <c r="LCS1151" s="16"/>
      <c r="LCT1151" s="16"/>
      <c r="LCU1151" s="16"/>
      <c r="LCV1151" s="16"/>
      <c r="LCW1151" s="16"/>
      <c r="LCX1151" s="16"/>
      <c r="LCY1151" s="16"/>
      <c r="LCZ1151" s="16"/>
      <c r="LDA1151" s="16"/>
      <c r="LDB1151" s="16"/>
      <c r="LDC1151" s="16"/>
      <c r="LDD1151" s="16"/>
      <c r="LDE1151" s="16"/>
      <c r="LDF1151" s="16"/>
      <c r="LDG1151" s="16"/>
      <c r="LDH1151" s="16"/>
      <c r="LDI1151" s="16"/>
      <c r="LDJ1151" s="16"/>
      <c r="LDK1151" s="16"/>
      <c r="LDL1151" s="16"/>
      <c r="LDM1151" s="16"/>
      <c r="LDN1151" s="16"/>
      <c r="LDO1151" s="16"/>
      <c r="LDP1151" s="16"/>
      <c r="LDQ1151" s="16"/>
      <c r="LDR1151" s="16"/>
      <c r="LDS1151" s="16"/>
      <c r="LDT1151" s="16"/>
      <c r="LDU1151" s="16"/>
      <c r="LDV1151" s="16"/>
      <c r="LDW1151" s="16"/>
      <c r="LDX1151" s="16"/>
      <c r="LDY1151" s="16"/>
      <c r="LDZ1151" s="16"/>
      <c r="LEA1151" s="16"/>
      <c r="LEB1151" s="16"/>
      <c r="LEC1151" s="16"/>
      <c r="LED1151" s="16"/>
      <c r="LEE1151" s="16"/>
      <c r="LEF1151" s="16"/>
      <c r="LEG1151" s="16"/>
      <c r="LEH1151" s="16"/>
      <c r="LEI1151" s="16"/>
      <c r="LEJ1151" s="16"/>
      <c r="LEK1151" s="16"/>
      <c r="LEL1151" s="16"/>
      <c r="LEM1151" s="16"/>
      <c r="LEN1151" s="16"/>
      <c r="LEO1151" s="16"/>
      <c r="LEP1151" s="16"/>
      <c r="LEQ1151" s="16"/>
      <c r="LER1151" s="16"/>
      <c r="LES1151" s="16"/>
      <c r="LET1151" s="16"/>
      <c r="LEU1151" s="16"/>
      <c r="LEV1151" s="16"/>
      <c r="LEW1151" s="16"/>
      <c r="LEX1151" s="16"/>
      <c r="LEY1151" s="16"/>
      <c r="LEZ1151" s="16"/>
      <c r="LFA1151" s="16"/>
      <c r="LFB1151" s="16"/>
      <c r="LFC1151" s="16"/>
      <c r="LFD1151" s="16"/>
      <c r="LFE1151" s="16"/>
      <c r="LFF1151" s="16"/>
      <c r="LFG1151" s="16"/>
      <c r="LFH1151" s="16"/>
      <c r="LFI1151" s="16"/>
      <c r="LFJ1151" s="16"/>
      <c r="LFK1151" s="16"/>
      <c r="LFL1151" s="16"/>
      <c r="LFM1151" s="16"/>
      <c r="LFN1151" s="16"/>
      <c r="LFO1151" s="16"/>
      <c r="LFP1151" s="16"/>
      <c r="LFQ1151" s="16"/>
      <c r="LFR1151" s="16"/>
      <c r="LFS1151" s="16"/>
      <c r="LFT1151" s="16"/>
      <c r="LFU1151" s="16"/>
      <c r="LFV1151" s="16"/>
      <c r="LFW1151" s="16"/>
      <c r="LFX1151" s="16"/>
      <c r="LFY1151" s="16"/>
      <c r="LFZ1151" s="16"/>
      <c r="LGA1151" s="16"/>
      <c r="LGB1151" s="16"/>
      <c r="LGC1151" s="16"/>
      <c r="LGD1151" s="16"/>
      <c r="LGE1151" s="16"/>
      <c r="LGF1151" s="16"/>
      <c r="LGG1151" s="16"/>
      <c r="LGH1151" s="16"/>
      <c r="LGI1151" s="16"/>
      <c r="LGJ1151" s="16"/>
      <c r="LGK1151" s="16"/>
      <c r="LGL1151" s="16"/>
      <c r="LGM1151" s="16"/>
      <c r="LGN1151" s="16"/>
      <c r="LGO1151" s="16"/>
      <c r="LGP1151" s="16"/>
      <c r="LGQ1151" s="16"/>
      <c r="LGR1151" s="16"/>
      <c r="LGS1151" s="16"/>
      <c r="LGT1151" s="16"/>
      <c r="LGU1151" s="16"/>
      <c r="LGV1151" s="16"/>
      <c r="LGW1151" s="16"/>
      <c r="LGX1151" s="16"/>
      <c r="LGY1151" s="16"/>
      <c r="LGZ1151" s="16"/>
      <c r="LHA1151" s="16"/>
      <c r="LHB1151" s="16"/>
      <c r="LHC1151" s="16"/>
      <c r="LHD1151" s="16"/>
      <c r="LHE1151" s="16"/>
      <c r="LHF1151" s="16"/>
      <c r="LHG1151" s="16"/>
      <c r="LHH1151" s="16"/>
      <c r="LHI1151" s="16"/>
      <c r="LHJ1151" s="16"/>
      <c r="LHK1151" s="16"/>
      <c r="LHL1151" s="16"/>
      <c r="LHM1151" s="16"/>
      <c r="LHN1151" s="16"/>
      <c r="LHO1151" s="16"/>
      <c r="LHP1151" s="16"/>
      <c r="LHQ1151" s="16"/>
      <c r="LHR1151" s="16"/>
      <c r="LHS1151" s="16"/>
      <c r="LHT1151" s="16"/>
      <c r="LHU1151" s="16"/>
      <c r="LHV1151" s="16"/>
      <c r="LHW1151" s="16"/>
      <c r="LHX1151" s="16"/>
      <c r="LHY1151" s="16"/>
      <c r="LHZ1151" s="16"/>
      <c r="LIA1151" s="16"/>
      <c r="LIB1151" s="16"/>
      <c r="LIC1151" s="16"/>
      <c r="LID1151" s="16"/>
      <c r="LIE1151" s="16"/>
      <c r="LIF1151" s="16"/>
      <c r="LIG1151" s="16"/>
      <c r="LIH1151" s="16"/>
      <c r="LII1151" s="16"/>
      <c r="LIJ1151" s="16"/>
      <c r="LIK1151" s="16"/>
      <c r="LIL1151" s="16"/>
      <c r="LIM1151" s="16"/>
      <c r="LIN1151" s="16"/>
      <c r="LIO1151" s="16"/>
      <c r="LIP1151" s="16"/>
      <c r="LIQ1151" s="16"/>
      <c r="LIR1151" s="16"/>
      <c r="LIS1151" s="16"/>
      <c r="LIT1151" s="16"/>
      <c r="LIU1151" s="16"/>
      <c r="LIV1151" s="16"/>
      <c r="LIW1151" s="16"/>
      <c r="LIX1151" s="16"/>
      <c r="LIY1151" s="16"/>
      <c r="LIZ1151" s="16"/>
      <c r="LJA1151" s="16"/>
      <c r="LJB1151" s="16"/>
      <c r="LJC1151" s="16"/>
      <c r="LJD1151" s="16"/>
      <c r="LJE1151" s="16"/>
      <c r="LJF1151" s="16"/>
      <c r="LJG1151" s="16"/>
      <c r="LJH1151" s="16"/>
      <c r="LJI1151" s="16"/>
      <c r="LJJ1151" s="16"/>
      <c r="LJK1151" s="16"/>
      <c r="LJL1151" s="16"/>
      <c r="LJM1151" s="16"/>
      <c r="LJN1151" s="16"/>
      <c r="LJO1151" s="16"/>
      <c r="LJP1151" s="16"/>
      <c r="LJQ1151" s="16"/>
      <c r="LJR1151" s="16"/>
      <c r="LJS1151" s="16"/>
      <c r="LJT1151" s="16"/>
      <c r="LJU1151" s="16"/>
      <c r="LJV1151" s="16"/>
      <c r="LJW1151" s="16"/>
      <c r="LJX1151" s="16"/>
      <c r="LJY1151" s="16"/>
      <c r="LJZ1151" s="16"/>
      <c r="LKA1151" s="16"/>
      <c r="LKB1151" s="16"/>
      <c r="LKC1151" s="16"/>
      <c r="LKD1151" s="16"/>
      <c r="LKE1151" s="16"/>
      <c r="LKF1151" s="16"/>
      <c r="LKG1151" s="16"/>
      <c r="LKH1151" s="16"/>
      <c r="LKI1151" s="16"/>
      <c r="LKJ1151" s="16"/>
      <c r="LKK1151" s="16"/>
      <c r="LKL1151" s="16"/>
      <c r="LKM1151" s="16"/>
      <c r="LKN1151" s="16"/>
      <c r="LKO1151" s="16"/>
      <c r="LKP1151" s="16"/>
      <c r="LKQ1151" s="16"/>
      <c r="LKR1151" s="16"/>
      <c r="LKS1151" s="16"/>
      <c r="LKT1151" s="16"/>
      <c r="LKU1151" s="16"/>
      <c r="LKV1151" s="16"/>
      <c r="LKW1151" s="16"/>
      <c r="LKX1151" s="16"/>
      <c r="LKY1151" s="16"/>
      <c r="LKZ1151" s="16"/>
      <c r="LLA1151" s="16"/>
      <c r="LLB1151" s="16"/>
      <c r="LLC1151" s="16"/>
      <c r="LLD1151" s="16"/>
      <c r="LLE1151" s="16"/>
      <c r="LLF1151" s="16"/>
      <c r="LLG1151" s="16"/>
      <c r="LLH1151" s="16"/>
      <c r="LLI1151" s="16"/>
      <c r="LLJ1151" s="16"/>
      <c r="LLK1151" s="16"/>
      <c r="LLL1151" s="16"/>
      <c r="LLM1151" s="16"/>
      <c r="LLN1151" s="16"/>
      <c r="LLO1151" s="16"/>
      <c r="LLP1151" s="16"/>
      <c r="LLQ1151" s="16"/>
      <c r="LLR1151" s="16"/>
      <c r="LLS1151" s="16"/>
      <c r="LLT1151" s="16"/>
      <c r="LLU1151" s="16"/>
      <c r="LLV1151" s="16"/>
      <c r="LLW1151" s="16"/>
      <c r="LLX1151" s="16"/>
      <c r="LLY1151" s="16"/>
      <c r="LLZ1151" s="16"/>
      <c r="LMA1151" s="16"/>
      <c r="LMB1151" s="16"/>
      <c r="LMC1151" s="16"/>
      <c r="LMD1151" s="16"/>
      <c r="LME1151" s="16"/>
      <c r="LMF1151" s="16"/>
      <c r="LMG1151" s="16"/>
      <c r="LMH1151" s="16"/>
      <c r="LMI1151" s="16"/>
      <c r="LMJ1151" s="16"/>
      <c r="LMK1151" s="16"/>
      <c r="LML1151" s="16"/>
      <c r="LMM1151" s="16"/>
      <c r="LMN1151" s="16"/>
      <c r="LMO1151" s="16"/>
      <c r="LMP1151" s="16"/>
      <c r="LMQ1151" s="16"/>
      <c r="LMR1151" s="16"/>
      <c r="LMS1151" s="16"/>
      <c r="LMT1151" s="16"/>
      <c r="LMU1151" s="16"/>
      <c r="LMV1151" s="16"/>
      <c r="LMW1151" s="16"/>
      <c r="LMX1151" s="16"/>
      <c r="LMY1151" s="16"/>
      <c r="LMZ1151" s="16"/>
      <c r="LNA1151" s="16"/>
      <c r="LNB1151" s="16"/>
      <c r="LNC1151" s="16"/>
      <c r="LND1151" s="16"/>
      <c r="LNE1151" s="16"/>
      <c r="LNF1151" s="16"/>
      <c r="LNG1151" s="16"/>
      <c r="LNH1151" s="16"/>
      <c r="LNI1151" s="16"/>
      <c r="LNJ1151" s="16"/>
      <c r="LNK1151" s="16"/>
      <c r="LNL1151" s="16"/>
      <c r="LNM1151" s="16"/>
      <c r="LNN1151" s="16"/>
      <c r="LNO1151" s="16"/>
      <c r="LNP1151" s="16"/>
      <c r="LNQ1151" s="16"/>
      <c r="LNR1151" s="16"/>
      <c r="LNS1151" s="16"/>
      <c r="LNT1151" s="16"/>
      <c r="LNU1151" s="16"/>
      <c r="LNV1151" s="16"/>
      <c r="LNW1151" s="16"/>
      <c r="LNX1151" s="16"/>
      <c r="LNY1151" s="16"/>
      <c r="LNZ1151" s="16"/>
      <c r="LOA1151" s="16"/>
      <c r="LOB1151" s="16"/>
      <c r="LOC1151" s="16"/>
      <c r="LOD1151" s="16"/>
      <c r="LOE1151" s="16"/>
      <c r="LOF1151" s="16"/>
      <c r="LOG1151" s="16"/>
      <c r="LOH1151" s="16"/>
      <c r="LOI1151" s="16"/>
      <c r="LOJ1151" s="16"/>
      <c r="LOK1151" s="16"/>
      <c r="LOL1151" s="16"/>
      <c r="LOM1151" s="16"/>
      <c r="LON1151" s="16"/>
      <c r="LOO1151" s="16"/>
      <c r="LOP1151" s="16"/>
      <c r="LOQ1151" s="16"/>
      <c r="LOR1151" s="16"/>
      <c r="LOS1151" s="16"/>
      <c r="LOT1151" s="16"/>
      <c r="LOU1151" s="16"/>
      <c r="LOV1151" s="16"/>
      <c r="LOW1151" s="16"/>
      <c r="LOX1151" s="16"/>
      <c r="LOY1151" s="16"/>
      <c r="LOZ1151" s="16"/>
      <c r="LPA1151" s="16"/>
      <c r="LPB1151" s="16"/>
      <c r="LPC1151" s="16"/>
      <c r="LPD1151" s="16"/>
      <c r="LPE1151" s="16"/>
      <c r="LPF1151" s="16"/>
      <c r="LPG1151" s="16"/>
      <c r="LPH1151" s="16"/>
      <c r="LPI1151" s="16"/>
      <c r="LPJ1151" s="16"/>
      <c r="LPK1151" s="16"/>
      <c r="LPL1151" s="16"/>
      <c r="LPM1151" s="16"/>
      <c r="LPN1151" s="16"/>
      <c r="LPO1151" s="16"/>
      <c r="LPP1151" s="16"/>
      <c r="LPQ1151" s="16"/>
      <c r="LPR1151" s="16"/>
      <c r="LPS1151" s="16"/>
      <c r="LPT1151" s="16"/>
      <c r="LPU1151" s="16"/>
      <c r="LPV1151" s="16"/>
      <c r="LPW1151" s="16"/>
      <c r="LPX1151" s="16"/>
      <c r="LPY1151" s="16"/>
      <c r="LPZ1151" s="16"/>
      <c r="LQA1151" s="16"/>
      <c r="LQB1151" s="16"/>
      <c r="LQC1151" s="16"/>
      <c r="LQD1151" s="16"/>
      <c r="LQE1151" s="16"/>
      <c r="LQF1151" s="16"/>
      <c r="LQG1151" s="16"/>
      <c r="LQH1151" s="16"/>
      <c r="LQI1151" s="16"/>
      <c r="LQJ1151" s="16"/>
      <c r="LQK1151" s="16"/>
      <c r="LQL1151" s="16"/>
      <c r="LQM1151" s="16"/>
      <c r="LQN1151" s="16"/>
      <c r="LQO1151" s="16"/>
      <c r="LQP1151" s="16"/>
      <c r="LQQ1151" s="16"/>
      <c r="LQR1151" s="16"/>
      <c r="LQS1151" s="16"/>
      <c r="LQT1151" s="16"/>
      <c r="LQU1151" s="16"/>
      <c r="LQV1151" s="16"/>
      <c r="LQW1151" s="16"/>
      <c r="LQX1151" s="16"/>
      <c r="LQY1151" s="16"/>
      <c r="LQZ1151" s="16"/>
      <c r="LRA1151" s="16"/>
      <c r="LRB1151" s="16"/>
      <c r="LRC1151" s="16"/>
      <c r="LRD1151" s="16"/>
      <c r="LRE1151" s="16"/>
      <c r="LRF1151" s="16"/>
      <c r="LRG1151" s="16"/>
      <c r="LRH1151" s="16"/>
      <c r="LRI1151" s="16"/>
      <c r="LRJ1151" s="16"/>
      <c r="LRK1151" s="16"/>
      <c r="LRL1151" s="16"/>
      <c r="LRM1151" s="16"/>
      <c r="LRN1151" s="16"/>
      <c r="LRO1151" s="16"/>
      <c r="LRP1151" s="16"/>
      <c r="LRQ1151" s="16"/>
      <c r="LRR1151" s="16"/>
      <c r="LRS1151" s="16"/>
      <c r="LRT1151" s="16"/>
      <c r="LRU1151" s="16"/>
      <c r="LRV1151" s="16"/>
      <c r="LRW1151" s="16"/>
      <c r="LRX1151" s="16"/>
      <c r="LRY1151" s="16"/>
      <c r="LRZ1151" s="16"/>
      <c r="LSA1151" s="16"/>
      <c r="LSB1151" s="16"/>
      <c r="LSC1151" s="16"/>
      <c r="LSD1151" s="16"/>
      <c r="LSE1151" s="16"/>
      <c r="LSF1151" s="16"/>
      <c r="LSG1151" s="16"/>
      <c r="LSH1151" s="16"/>
      <c r="LSI1151" s="16"/>
      <c r="LSJ1151" s="16"/>
      <c r="LSK1151" s="16"/>
      <c r="LSL1151" s="16"/>
      <c r="LSM1151" s="16"/>
      <c r="LSN1151" s="16"/>
      <c r="LSO1151" s="16"/>
      <c r="LSP1151" s="16"/>
      <c r="LSQ1151" s="16"/>
      <c r="LSR1151" s="16"/>
      <c r="LSS1151" s="16"/>
      <c r="LST1151" s="16"/>
      <c r="LSU1151" s="16"/>
      <c r="LSV1151" s="16"/>
      <c r="LSW1151" s="16"/>
      <c r="LSX1151" s="16"/>
      <c r="LSY1151" s="16"/>
      <c r="LSZ1151" s="16"/>
      <c r="LTA1151" s="16"/>
      <c r="LTB1151" s="16"/>
      <c r="LTC1151" s="16"/>
      <c r="LTD1151" s="16"/>
      <c r="LTE1151" s="16"/>
      <c r="LTF1151" s="16"/>
      <c r="LTG1151" s="16"/>
      <c r="LTH1151" s="16"/>
      <c r="LTI1151" s="16"/>
      <c r="LTJ1151" s="16"/>
      <c r="LTK1151" s="16"/>
      <c r="LTL1151" s="16"/>
      <c r="LTM1151" s="16"/>
      <c r="LTN1151" s="16"/>
      <c r="LTO1151" s="16"/>
      <c r="LTP1151" s="16"/>
      <c r="LTQ1151" s="16"/>
      <c r="LTR1151" s="16"/>
      <c r="LTS1151" s="16"/>
      <c r="LTT1151" s="16"/>
      <c r="LTU1151" s="16"/>
      <c r="LTV1151" s="16"/>
      <c r="LTW1151" s="16"/>
      <c r="LTX1151" s="16"/>
      <c r="LTY1151" s="16"/>
      <c r="LTZ1151" s="16"/>
      <c r="LUA1151" s="16"/>
      <c r="LUB1151" s="16"/>
      <c r="LUC1151" s="16"/>
      <c r="LUD1151" s="16"/>
      <c r="LUE1151" s="16"/>
      <c r="LUF1151" s="16"/>
      <c r="LUG1151" s="16"/>
      <c r="LUH1151" s="16"/>
      <c r="LUI1151" s="16"/>
      <c r="LUJ1151" s="16"/>
      <c r="LUK1151" s="16"/>
      <c r="LUL1151" s="16"/>
      <c r="LUM1151" s="16"/>
      <c r="LUN1151" s="16"/>
      <c r="LUO1151" s="16"/>
      <c r="LUP1151" s="16"/>
      <c r="LUQ1151" s="16"/>
      <c r="LUR1151" s="16"/>
      <c r="LUS1151" s="16"/>
      <c r="LUT1151" s="16"/>
      <c r="LUU1151" s="16"/>
      <c r="LUV1151" s="16"/>
      <c r="LUW1151" s="16"/>
      <c r="LUX1151" s="16"/>
      <c r="LUY1151" s="16"/>
      <c r="LUZ1151" s="16"/>
      <c r="LVA1151" s="16"/>
      <c r="LVB1151" s="16"/>
      <c r="LVC1151" s="16"/>
      <c r="LVD1151" s="16"/>
      <c r="LVE1151" s="16"/>
      <c r="LVF1151" s="16"/>
      <c r="LVG1151" s="16"/>
      <c r="LVH1151" s="16"/>
      <c r="LVI1151" s="16"/>
      <c r="LVJ1151" s="16"/>
      <c r="LVK1151" s="16"/>
      <c r="LVL1151" s="16"/>
      <c r="LVM1151" s="16"/>
      <c r="LVN1151" s="16"/>
      <c r="LVO1151" s="16"/>
      <c r="LVP1151" s="16"/>
      <c r="LVQ1151" s="16"/>
      <c r="LVR1151" s="16"/>
      <c r="LVS1151" s="16"/>
      <c r="LVT1151" s="16"/>
      <c r="LVU1151" s="16"/>
      <c r="LVV1151" s="16"/>
      <c r="LVW1151" s="16"/>
      <c r="LVX1151" s="16"/>
      <c r="LVY1151" s="16"/>
      <c r="LVZ1151" s="16"/>
      <c r="LWA1151" s="16"/>
      <c r="LWB1151" s="16"/>
      <c r="LWC1151" s="16"/>
      <c r="LWD1151" s="16"/>
      <c r="LWE1151" s="16"/>
      <c r="LWF1151" s="16"/>
      <c r="LWG1151" s="16"/>
      <c r="LWH1151" s="16"/>
      <c r="LWI1151" s="16"/>
      <c r="LWJ1151" s="16"/>
      <c r="LWK1151" s="16"/>
      <c r="LWL1151" s="16"/>
      <c r="LWM1151" s="16"/>
      <c r="LWN1151" s="16"/>
      <c r="LWO1151" s="16"/>
      <c r="LWP1151" s="16"/>
      <c r="LWQ1151" s="16"/>
      <c r="LWR1151" s="16"/>
      <c r="LWS1151" s="16"/>
      <c r="LWT1151" s="16"/>
      <c r="LWU1151" s="16"/>
      <c r="LWV1151" s="16"/>
      <c r="LWW1151" s="16"/>
      <c r="LWX1151" s="16"/>
      <c r="LWY1151" s="16"/>
      <c r="LWZ1151" s="16"/>
      <c r="LXA1151" s="16"/>
      <c r="LXB1151" s="16"/>
      <c r="LXC1151" s="16"/>
      <c r="LXD1151" s="16"/>
      <c r="LXE1151" s="16"/>
      <c r="LXF1151" s="16"/>
      <c r="LXG1151" s="16"/>
      <c r="LXH1151" s="16"/>
      <c r="LXI1151" s="16"/>
      <c r="LXJ1151" s="16"/>
      <c r="LXK1151" s="16"/>
      <c r="LXL1151" s="16"/>
      <c r="LXM1151" s="16"/>
      <c r="LXN1151" s="16"/>
      <c r="LXO1151" s="16"/>
      <c r="LXP1151" s="16"/>
      <c r="LXQ1151" s="16"/>
      <c r="LXR1151" s="16"/>
      <c r="LXS1151" s="16"/>
      <c r="LXT1151" s="16"/>
      <c r="LXU1151" s="16"/>
      <c r="LXV1151" s="16"/>
      <c r="LXW1151" s="16"/>
      <c r="LXX1151" s="16"/>
      <c r="LXY1151" s="16"/>
      <c r="LXZ1151" s="16"/>
      <c r="LYA1151" s="16"/>
      <c r="LYB1151" s="16"/>
      <c r="LYC1151" s="16"/>
      <c r="LYD1151" s="16"/>
      <c r="LYE1151" s="16"/>
      <c r="LYF1151" s="16"/>
      <c r="LYG1151" s="16"/>
      <c r="LYH1151" s="16"/>
      <c r="LYI1151" s="16"/>
      <c r="LYJ1151" s="16"/>
      <c r="LYK1151" s="16"/>
      <c r="LYL1151" s="16"/>
      <c r="LYM1151" s="16"/>
      <c r="LYN1151" s="16"/>
      <c r="LYO1151" s="16"/>
      <c r="LYP1151" s="16"/>
      <c r="LYQ1151" s="16"/>
      <c r="LYR1151" s="16"/>
      <c r="LYS1151" s="16"/>
      <c r="LYT1151" s="16"/>
      <c r="LYU1151" s="16"/>
      <c r="LYV1151" s="16"/>
      <c r="LYW1151" s="16"/>
      <c r="LYX1151" s="16"/>
      <c r="LYY1151" s="16"/>
      <c r="LYZ1151" s="16"/>
      <c r="LZA1151" s="16"/>
      <c r="LZB1151" s="16"/>
      <c r="LZC1151" s="16"/>
      <c r="LZD1151" s="16"/>
      <c r="LZE1151" s="16"/>
      <c r="LZF1151" s="16"/>
      <c r="LZG1151" s="16"/>
      <c r="LZH1151" s="16"/>
      <c r="LZI1151" s="16"/>
      <c r="LZJ1151" s="16"/>
      <c r="LZK1151" s="16"/>
      <c r="LZL1151" s="16"/>
      <c r="LZM1151" s="16"/>
      <c r="LZN1151" s="16"/>
      <c r="LZO1151" s="16"/>
      <c r="LZP1151" s="16"/>
      <c r="LZQ1151" s="16"/>
      <c r="LZR1151" s="16"/>
      <c r="LZS1151" s="16"/>
      <c r="LZT1151" s="16"/>
      <c r="LZU1151" s="16"/>
      <c r="LZV1151" s="16"/>
      <c r="LZW1151" s="16"/>
      <c r="LZX1151" s="16"/>
      <c r="LZY1151" s="16"/>
      <c r="LZZ1151" s="16"/>
      <c r="MAA1151" s="16"/>
      <c r="MAB1151" s="16"/>
      <c r="MAC1151" s="16"/>
      <c r="MAD1151" s="16"/>
      <c r="MAE1151" s="16"/>
      <c r="MAF1151" s="16"/>
      <c r="MAG1151" s="16"/>
      <c r="MAH1151" s="16"/>
      <c r="MAI1151" s="16"/>
      <c r="MAJ1151" s="16"/>
      <c r="MAK1151" s="16"/>
      <c r="MAL1151" s="16"/>
      <c r="MAM1151" s="16"/>
      <c r="MAN1151" s="16"/>
      <c r="MAO1151" s="16"/>
      <c r="MAP1151" s="16"/>
      <c r="MAQ1151" s="16"/>
      <c r="MAR1151" s="16"/>
      <c r="MAS1151" s="16"/>
      <c r="MAT1151" s="16"/>
      <c r="MAU1151" s="16"/>
      <c r="MAV1151" s="16"/>
      <c r="MAW1151" s="16"/>
      <c r="MAX1151" s="16"/>
      <c r="MAY1151" s="16"/>
      <c r="MAZ1151" s="16"/>
      <c r="MBA1151" s="16"/>
      <c r="MBB1151" s="16"/>
      <c r="MBC1151" s="16"/>
      <c r="MBD1151" s="16"/>
      <c r="MBE1151" s="16"/>
      <c r="MBF1151" s="16"/>
      <c r="MBG1151" s="16"/>
      <c r="MBH1151" s="16"/>
      <c r="MBI1151" s="16"/>
      <c r="MBJ1151" s="16"/>
      <c r="MBK1151" s="16"/>
      <c r="MBL1151" s="16"/>
      <c r="MBM1151" s="16"/>
      <c r="MBN1151" s="16"/>
      <c r="MBO1151" s="16"/>
      <c r="MBP1151" s="16"/>
      <c r="MBQ1151" s="16"/>
      <c r="MBR1151" s="16"/>
      <c r="MBS1151" s="16"/>
      <c r="MBT1151" s="16"/>
      <c r="MBU1151" s="16"/>
      <c r="MBV1151" s="16"/>
      <c r="MBW1151" s="16"/>
      <c r="MBX1151" s="16"/>
      <c r="MBY1151" s="16"/>
      <c r="MBZ1151" s="16"/>
      <c r="MCA1151" s="16"/>
      <c r="MCB1151" s="16"/>
      <c r="MCC1151" s="16"/>
      <c r="MCD1151" s="16"/>
      <c r="MCE1151" s="16"/>
      <c r="MCF1151" s="16"/>
      <c r="MCG1151" s="16"/>
      <c r="MCH1151" s="16"/>
      <c r="MCI1151" s="16"/>
      <c r="MCJ1151" s="16"/>
      <c r="MCK1151" s="16"/>
      <c r="MCL1151" s="16"/>
      <c r="MCM1151" s="16"/>
      <c r="MCN1151" s="16"/>
      <c r="MCO1151" s="16"/>
      <c r="MCP1151" s="16"/>
      <c r="MCQ1151" s="16"/>
      <c r="MCR1151" s="16"/>
      <c r="MCS1151" s="16"/>
      <c r="MCT1151" s="16"/>
      <c r="MCU1151" s="16"/>
      <c r="MCV1151" s="16"/>
      <c r="MCW1151" s="16"/>
      <c r="MCX1151" s="16"/>
      <c r="MCY1151" s="16"/>
      <c r="MCZ1151" s="16"/>
      <c r="MDA1151" s="16"/>
      <c r="MDB1151" s="16"/>
      <c r="MDC1151" s="16"/>
      <c r="MDD1151" s="16"/>
      <c r="MDE1151" s="16"/>
      <c r="MDF1151" s="16"/>
      <c r="MDG1151" s="16"/>
      <c r="MDH1151" s="16"/>
      <c r="MDI1151" s="16"/>
      <c r="MDJ1151" s="16"/>
      <c r="MDK1151" s="16"/>
      <c r="MDL1151" s="16"/>
      <c r="MDM1151" s="16"/>
      <c r="MDN1151" s="16"/>
      <c r="MDO1151" s="16"/>
      <c r="MDP1151" s="16"/>
      <c r="MDQ1151" s="16"/>
      <c r="MDR1151" s="16"/>
      <c r="MDS1151" s="16"/>
      <c r="MDT1151" s="16"/>
      <c r="MDU1151" s="16"/>
      <c r="MDV1151" s="16"/>
      <c r="MDW1151" s="16"/>
      <c r="MDX1151" s="16"/>
      <c r="MDY1151" s="16"/>
      <c r="MDZ1151" s="16"/>
      <c r="MEA1151" s="16"/>
      <c r="MEB1151" s="16"/>
      <c r="MEC1151" s="16"/>
      <c r="MED1151" s="16"/>
      <c r="MEE1151" s="16"/>
      <c r="MEF1151" s="16"/>
      <c r="MEG1151" s="16"/>
      <c r="MEH1151" s="16"/>
      <c r="MEI1151" s="16"/>
      <c r="MEJ1151" s="16"/>
      <c r="MEK1151" s="16"/>
      <c r="MEL1151" s="16"/>
      <c r="MEM1151" s="16"/>
      <c r="MEN1151" s="16"/>
      <c r="MEO1151" s="16"/>
      <c r="MEP1151" s="16"/>
      <c r="MEQ1151" s="16"/>
      <c r="MER1151" s="16"/>
      <c r="MES1151" s="16"/>
      <c r="MET1151" s="16"/>
      <c r="MEU1151" s="16"/>
      <c r="MEV1151" s="16"/>
      <c r="MEW1151" s="16"/>
      <c r="MEX1151" s="16"/>
      <c r="MEY1151" s="16"/>
      <c r="MEZ1151" s="16"/>
      <c r="MFA1151" s="16"/>
      <c r="MFB1151" s="16"/>
      <c r="MFC1151" s="16"/>
      <c r="MFD1151" s="16"/>
      <c r="MFE1151" s="16"/>
      <c r="MFF1151" s="16"/>
      <c r="MFG1151" s="16"/>
      <c r="MFH1151" s="16"/>
      <c r="MFI1151" s="16"/>
      <c r="MFJ1151" s="16"/>
      <c r="MFK1151" s="16"/>
      <c r="MFL1151" s="16"/>
      <c r="MFM1151" s="16"/>
      <c r="MFN1151" s="16"/>
      <c r="MFO1151" s="16"/>
      <c r="MFP1151" s="16"/>
      <c r="MFQ1151" s="16"/>
      <c r="MFR1151" s="16"/>
      <c r="MFS1151" s="16"/>
      <c r="MFT1151" s="16"/>
      <c r="MFU1151" s="16"/>
      <c r="MFV1151" s="16"/>
      <c r="MFW1151" s="16"/>
      <c r="MFX1151" s="16"/>
      <c r="MFY1151" s="16"/>
      <c r="MFZ1151" s="16"/>
      <c r="MGA1151" s="16"/>
      <c r="MGB1151" s="16"/>
      <c r="MGC1151" s="16"/>
      <c r="MGD1151" s="16"/>
      <c r="MGE1151" s="16"/>
      <c r="MGF1151" s="16"/>
      <c r="MGG1151" s="16"/>
      <c r="MGH1151" s="16"/>
      <c r="MGI1151" s="16"/>
      <c r="MGJ1151" s="16"/>
      <c r="MGK1151" s="16"/>
      <c r="MGL1151" s="16"/>
      <c r="MGM1151" s="16"/>
      <c r="MGN1151" s="16"/>
      <c r="MGO1151" s="16"/>
      <c r="MGP1151" s="16"/>
      <c r="MGQ1151" s="16"/>
      <c r="MGR1151" s="16"/>
      <c r="MGS1151" s="16"/>
      <c r="MGT1151" s="16"/>
      <c r="MGU1151" s="16"/>
      <c r="MGV1151" s="16"/>
      <c r="MGW1151" s="16"/>
      <c r="MGX1151" s="16"/>
      <c r="MGY1151" s="16"/>
      <c r="MGZ1151" s="16"/>
      <c r="MHA1151" s="16"/>
      <c r="MHB1151" s="16"/>
      <c r="MHC1151" s="16"/>
      <c r="MHD1151" s="16"/>
      <c r="MHE1151" s="16"/>
      <c r="MHF1151" s="16"/>
      <c r="MHG1151" s="16"/>
      <c r="MHH1151" s="16"/>
      <c r="MHI1151" s="16"/>
      <c r="MHJ1151" s="16"/>
      <c r="MHK1151" s="16"/>
      <c r="MHL1151" s="16"/>
      <c r="MHM1151" s="16"/>
      <c r="MHN1151" s="16"/>
      <c r="MHO1151" s="16"/>
      <c r="MHP1151" s="16"/>
      <c r="MHQ1151" s="16"/>
      <c r="MHR1151" s="16"/>
      <c r="MHS1151" s="16"/>
      <c r="MHT1151" s="16"/>
      <c r="MHU1151" s="16"/>
      <c r="MHV1151" s="16"/>
      <c r="MHW1151" s="16"/>
      <c r="MHX1151" s="16"/>
      <c r="MHY1151" s="16"/>
      <c r="MHZ1151" s="16"/>
      <c r="MIA1151" s="16"/>
      <c r="MIB1151" s="16"/>
      <c r="MIC1151" s="16"/>
      <c r="MID1151" s="16"/>
      <c r="MIE1151" s="16"/>
      <c r="MIF1151" s="16"/>
      <c r="MIG1151" s="16"/>
      <c r="MIH1151" s="16"/>
      <c r="MII1151" s="16"/>
      <c r="MIJ1151" s="16"/>
      <c r="MIK1151" s="16"/>
      <c r="MIL1151" s="16"/>
      <c r="MIM1151" s="16"/>
      <c r="MIN1151" s="16"/>
      <c r="MIO1151" s="16"/>
      <c r="MIP1151" s="16"/>
      <c r="MIQ1151" s="16"/>
      <c r="MIR1151" s="16"/>
      <c r="MIS1151" s="16"/>
      <c r="MIT1151" s="16"/>
      <c r="MIU1151" s="16"/>
      <c r="MIV1151" s="16"/>
      <c r="MIW1151" s="16"/>
      <c r="MIX1151" s="16"/>
      <c r="MIY1151" s="16"/>
      <c r="MIZ1151" s="16"/>
      <c r="MJA1151" s="16"/>
      <c r="MJB1151" s="16"/>
      <c r="MJC1151" s="16"/>
      <c r="MJD1151" s="16"/>
      <c r="MJE1151" s="16"/>
      <c r="MJF1151" s="16"/>
      <c r="MJG1151" s="16"/>
      <c r="MJH1151" s="16"/>
      <c r="MJI1151" s="16"/>
      <c r="MJJ1151" s="16"/>
      <c r="MJK1151" s="16"/>
      <c r="MJL1151" s="16"/>
      <c r="MJM1151" s="16"/>
      <c r="MJN1151" s="16"/>
      <c r="MJO1151" s="16"/>
      <c r="MJP1151" s="16"/>
      <c r="MJQ1151" s="16"/>
      <c r="MJR1151" s="16"/>
      <c r="MJS1151" s="16"/>
      <c r="MJT1151" s="16"/>
      <c r="MJU1151" s="16"/>
      <c r="MJV1151" s="16"/>
      <c r="MJW1151" s="16"/>
      <c r="MJX1151" s="16"/>
      <c r="MJY1151" s="16"/>
      <c r="MJZ1151" s="16"/>
      <c r="MKA1151" s="16"/>
      <c r="MKB1151" s="16"/>
      <c r="MKC1151" s="16"/>
      <c r="MKD1151" s="16"/>
      <c r="MKE1151" s="16"/>
      <c r="MKF1151" s="16"/>
      <c r="MKG1151" s="16"/>
      <c r="MKH1151" s="16"/>
      <c r="MKI1151" s="16"/>
      <c r="MKJ1151" s="16"/>
      <c r="MKK1151" s="16"/>
      <c r="MKL1151" s="16"/>
      <c r="MKM1151" s="16"/>
      <c r="MKN1151" s="16"/>
      <c r="MKO1151" s="16"/>
      <c r="MKP1151" s="16"/>
      <c r="MKQ1151" s="16"/>
      <c r="MKR1151" s="16"/>
      <c r="MKS1151" s="16"/>
      <c r="MKT1151" s="16"/>
      <c r="MKU1151" s="16"/>
      <c r="MKV1151" s="16"/>
      <c r="MKW1151" s="16"/>
      <c r="MKX1151" s="16"/>
      <c r="MKY1151" s="16"/>
      <c r="MKZ1151" s="16"/>
      <c r="MLA1151" s="16"/>
      <c r="MLB1151" s="16"/>
      <c r="MLC1151" s="16"/>
      <c r="MLD1151" s="16"/>
      <c r="MLE1151" s="16"/>
      <c r="MLF1151" s="16"/>
      <c r="MLG1151" s="16"/>
      <c r="MLH1151" s="16"/>
      <c r="MLI1151" s="16"/>
      <c r="MLJ1151" s="16"/>
      <c r="MLK1151" s="16"/>
      <c r="MLL1151" s="16"/>
      <c r="MLM1151" s="16"/>
      <c r="MLN1151" s="16"/>
      <c r="MLO1151" s="16"/>
      <c r="MLP1151" s="16"/>
      <c r="MLQ1151" s="16"/>
      <c r="MLR1151" s="16"/>
      <c r="MLS1151" s="16"/>
      <c r="MLT1151" s="16"/>
      <c r="MLU1151" s="16"/>
      <c r="MLV1151" s="16"/>
      <c r="MLW1151" s="16"/>
      <c r="MLX1151" s="16"/>
      <c r="MLY1151" s="16"/>
      <c r="MLZ1151" s="16"/>
      <c r="MMA1151" s="16"/>
      <c r="MMB1151" s="16"/>
      <c r="MMC1151" s="16"/>
      <c r="MMD1151" s="16"/>
      <c r="MME1151" s="16"/>
      <c r="MMF1151" s="16"/>
      <c r="MMG1151" s="16"/>
      <c r="MMH1151" s="16"/>
      <c r="MMI1151" s="16"/>
      <c r="MMJ1151" s="16"/>
      <c r="MMK1151" s="16"/>
      <c r="MML1151" s="16"/>
      <c r="MMM1151" s="16"/>
      <c r="MMN1151" s="16"/>
      <c r="MMO1151" s="16"/>
      <c r="MMP1151" s="16"/>
      <c r="MMQ1151" s="16"/>
      <c r="MMR1151" s="16"/>
      <c r="MMS1151" s="16"/>
      <c r="MMT1151" s="16"/>
      <c r="MMU1151" s="16"/>
      <c r="MMV1151" s="16"/>
      <c r="MMW1151" s="16"/>
      <c r="MMX1151" s="16"/>
      <c r="MMY1151" s="16"/>
      <c r="MMZ1151" s="16"/>
      <c r="MNA1151" s="16"/>
      <c r="MNB1151" s="16"/>
      <c r="MNC1151" s="16"/>
      <c r="MND1151" s="16"/>
      <c r="MNE1151" s="16"/>
      <c r="MNF1151" s="16"/>
      <c r="MNG1151" s="16"/>
      <c r="MNH1151" s="16"/>
      <c r="MNI1151" s="16"/>
      <c r="MNJ1151" s="16"/>
      <c r="MNK1151" s="16"/>
      <c r="MNL1151" s="16"/>
      <c r="MNM1151" s="16"/>
      <c r="MNN1151" s="16"/>
      <c r="MNO1151" s="16"/>
      <c r="MNP1151" s="16"/>
      <c r="MNQ1151" s="16"/>
      <c r="MNR1151" s="16"/>
      <c r="MNS1151" s="16"/>
      <c r="MNT1151" s="16"/>
      <c r="MNU1151" s="16"/>
      <c r="MNV1151" s="16"/>
      <c r="MNW1151" s="16"/>
      <c r="MNX1151" s="16"/>
      <c r="MNY1151" s="16"/>
      <c r="MNZ1151" s="16"/>
      <c r="MOA1151" s="16"/>
      <c r="MOB1151" s="16"/>
      <c r="MOC1151" s="16"/>
      <c r="MOD1151" s="16"/>
      <c r="MOE1151" s="16"/>
      <c r="MOF1151" s="16"/>
      <c r="MOG1151" s="16"/>
      <c r="MOH1151" s="16"/>
      <c r="MOI1151" s="16"/>
      <c r="MOJ1151" s="16"/>
      <c r="MOK1151" s="16"/>
      <c r="MOL1151" s="16"/>
      <c r="MOM1151" s="16"/>
      <c r="MON1151" s="16"/>
      <c r="MOO1151" s="16"/>
      <c r="MOP1151" s="16"/>
      <c r="MOQ1151" s="16"/>
      <c r="MOR1151" s="16"/>
      <c r="MOS1151" s="16"/>
      <c r="MOT1151" s="16"/>
      <c r="MOU1151" s="16"/>
      <c r="MOV1151" s="16"/>
      <c r="MOW1151" s="16"/>
      <c r="MOX1151" s="16"/>
      <c r="MOY1151" s="16"/>
      <c r="MOZ1151" s="16"/>
      <c r="MPA1151" s="16"/>
      <c r="MPB1151" s="16"/>
      <c r="MPC1151" s="16"/>
      <c r="MPD1151" s="16"/>
      <c r="MPE1151" s="16"/>
      <c r="MPF1151" s="16"/>
      <c r="MPG1151" s="16"/>
      <c r="MPH1151" s="16"/>
      <c r="MPI1151" s="16"/>
      <c r="MPJ1151" s="16"/>
      <c r="MPK1151" s="16"/>
      <c r="MPL1151" s="16"/>
      <c r="MPM1151" s="16"/>
      <c r="MPN1151" s="16"/>
      <c r="MPO1151" s="16"/>
      <c r="MPP1151" s="16"/>
      <c r="MPQ1151" s="16"/>
      <c r="MPR1151" s="16"/>
      <c r="MPS1151" s="16"/>
      <c r="MPT1151" s="16"/>
      <c r="MPU1151" s="16"/>
      <c r="MPV1151" s="16"/>
      <c r="MPW1151" s="16"/>
      <c r="MPX1151" s="16"/>
      <c r="MPY1151" s="16"/>
      <c r="MPZ1151" s="16"/>
      <c r="MQA1151" s="16"/>
      <c r="MQB1151" s="16"/>
      <c r="MQC1151" s="16"/>
      <c r="MQD1151" s="16"/>
      <c r="MQE1151" s="16"/>
      <c r="MQF1151" s="16"/>
      <c r="MQG1151" s="16"/>
      <c r="MQH1151" s="16"/>
      <c r="MQI1151" s="16"/>
      <c r="MQJ1151" s="16"/>
      <c r="MQK1151" s="16"/>
      <c r="MQL1151" s="16"/>
      <c r="MQM1151" s="16"/>
      <c r="MQN1151" s="16"/>
      <c r="MQO1151" s="16"/>
      <c r="MQP1151" s="16"/>
      <c r="MQQ1151" s="16"/>
      <c r="MQR1151" s="16"/>
      <c r="MQS1151" s="16"/>
      <c r="MQT1151" s="16"/>
      <c r="MQU1151" s="16"/>
      <c r="MQV1151" s="16"/>
      <c r="MQW1151" s="16"/>
      <c r="MQX1151" s="16"/>
      <c r="MQY1151" s="16"/>
      <c r="MQZ1151" s="16"/>
      <c r="MRA1151" s="16"/>
      <c r="MRB1151" s="16"/>
      <c r="MRC1151" s="16"/>
      <c r="MRD1151" s="16"/>
      <c r="MRE1151" s="16"/>
      <c r="MRF1151" s="16"/>
      <c r="MRG1151" s="16"/>
      <c r="MRH1151" s="16"/>
      <c r="MRI1151" s="16"/>
      <c r="MRJ1151" s="16"/>
      <c r="MRK1151" s="16"/>
      <c r="MRL1151" s="16"/>
      <c r="MRM1151" s="16"/>
      <c r="MRN1151" s="16"/>
      <c r="MRO1151" s="16"/>
      <c r="MRP1151" s="16"/>
      <c r="MRQ1151" s="16"/>
      <c r="MRR1151" s="16"/>
      <c r="MRS1151" s="16"/>
      <c r="MRT1151" s="16"/>
      <c r="MRU1151" s="16"/>
      <c r="MRV1151" s="16"/>
      <c r="MRW1151" s="16"/>
      <c r="MRX1151" s="16"/>
      <c r="MRY1151" s="16"/>
      <c r="MRZ1151" s="16"/>
      <c r="MSA1151" s="16"/>
      <c r="MSB1151" s="16"/>
      <c r="MSC1151" s="16"/>
      <c r="MSD1151" s="16"/>
      <c r="MSE1151" s="16"/>
      <c r="MSF1151" s="16"/>
      <c r="MSG1151" s="16"/>
      <c r="MSH1151" s="16"/>
      <c r="MSI1151" s="16"/>
      <c r="MSJ1151" s="16"/>
      <c r="MSK1151" s="16"/>
      <c r="MSL1151" s="16"/>
      <c r="MSM1151" s="16"/>
      <c r="MSN1151" s="16"/>
      <c r="MSO1151" s="16"/>
      <c r="MSP1151" s="16"/>
      <c r="MSQ1151" s="16"/>
      <c r="MSR1151" s="16"/>
      <c r="MSS1151" s="16"/>
      <c r="MST1151" s="16"/>
      <c r="MSU1151" s="16"/>
      <c r="MSV1151" s="16"/>
      <c r="MSW1151" s="16"/>
      <c r="MSX1151" s="16"/>
      <c r="MSY1151" s="16"/>
      <c r="MSZ1151" s="16"/>
      <c r="MTA1151" s="16"/>
      <c r="MTB1151" s="16"/>
      <c r="MTC1151" s="16"/>
      <c r="MTD1151" s="16"/>
      <c r="MTE1151" s="16"/>
      <c r="MTF1151" s="16"/>
      <c r="MTG1151" s="16"/>
      <c r="MTH1151" s="16"/>
      <c r="MTI1151" s="16"/>
      <c r="MTJ1151" s="16"/>
      <c r="MTK1151" s="16"/>
      <c r="MTL1151" s="16"/>
      <c r="MTM1151" s="16"/>
      <c r="MTN1151" s="16"/>
      <c r="MTO1151" s="16"/>
      <c r="MTP1151" s="16"/>
      <c r="MTQ1151" s="16"/>
      <c r="MTR1151" s="16"/>
      <c r="MTS1151" s="16"/>
      <c r="MTT1151" s="16"/>
      <c r="MTU1151" s="16"/>
      <c r="MTV1151" s="16"/>
      <c r="MTW1151" s="16"/>
      <c r="MTX1151" s="16"/>
      <c r="MTY1151" s="16"/>
      <c r="MTZ1151" s="16"/>
      <c r="MUA1151" s="16"/>
      <c r="MUB1151" s="16"/>
      <c r="MUC1151" s="16"/>
      <c r="MUD1151" s="16"/>
      <c r="MUE1151" s="16"/>
      <c r="MUF1151" s="16"/>
      <c r="MUG1151" s="16"/>
      <c r="MUH1151" s="16"/>
      <c r="MUI1151" s="16"/>
      <c r="MUJ1151" s="16"/>
      <c r="MUK1151" s="16"/>
      <c r="MUL1151" s="16"/>
      <c r="MUM1151" s="16"/>
      <c r="MUN1151" s="16"/>
      <c r="MUO1151" s="16"/>
      <c r="MUP1151" s="16"/>
      <c r="MUQ1151" s="16"/>
      <c r="MUR1151" s="16"/>
      <c r="MUS1151" s="16"/>
      <c r="MUT1151" s="16"/>
      <c r="MUU1151" s="16"/>
      <c r="MUV1151" s="16"/>
      <c r="MUW1151" s="16"/>
      <c r="MUX1151" s="16"/>
      <c r="MUY1151" s="16"/>
      <c r="MUZ1151" s="16"/>
      <c r="MVA1151" s="16"/>
      <c r="MVB1151" s="16"/>
      <c r="MVC1151" s="16"/>
      <c r="MVD1151" s="16"/>
      <c r="MVE1151" s="16"/>
      <c r="MVF1151" s="16"/>
      <c r="MVG1151" s="16"/>
      <c r="MVH1151" s="16"/>
      <c r="MVI1151" s="16"/>
      <c r="MVJ1151" s="16"/>
      <c r="MVK1151" s="16"/>
      <c r="MVL1151" s="16"/>
      <c r="MVM1151" s="16"/>
      <c r="MVN1151" s="16"/>
      <c r="MVO1151" s="16"/>
      <c r="MVP1151" s="16"/>
      <c r="MVQ1151" s="16"/>
      <c r="MVR1151" s="16"/>
      <c r="MVS1151" s="16"/>
      <c r="MVT1151" s="16"/>
      <c r="MVU1151" s="16"/>
      <c r="MVV1151" s="16"/>
      <c r="MVW1151" s="16"/>
      <c r="MVX1151" s="16"/>
      <c r="MVY1151" s="16"/>
      <c r="MVZ1151" s="16"/>
      <c r="MWA1151" s="16"/>
      <c r="MWB1151" s="16"/>
      <c r="MWC1151" s="16"/>
      <c r="MWD1151" s="16"/>
      <c r="MWE1151" s="16"/>
      <c r="MWF1151" s="16"/>
      <c r="MWG1151" s="16"/>
      <c r="MWH1151" s="16"/>
      <c r="MWI1151" s="16"/>
      <c r="MWJ1151" s="16"/>
      <c r="MWK1151" s="16"/>
      <c r="MWL1151" s="16"/>
      <c r="MWM1151" s="16"/>
      <c r="MWN1151" s="16"/>
      <c r="MWO1151" s="16"/>
      <c r="MWP1151" s="16"/>
      <c r="MWQ1151" s="16"/>
      <c r="MWR1151" s="16"/>
      <c r="MWS1151" s="16"/>
      <c r="MWT1151" s="16"/>
      <c r="MWU1151" s="16"/>
      <c r="MWV1151" s="16"/>
      <c r="MWW1151" s="16"/>
      <c r="MWX1151" s="16"/>
      <c r="MWY1151" s="16"/>
      <c r="MWZ1151" s="16"/>
      <c r="MXA1151" s="16"/>
      <c r="MXB1151" s="16"/>
      <c r="MXC1151" s="16"/>
      <c r="MXD1151" s="16"/>
      <c r="MXE1151" s="16"/>
      <c r="MXF1151" s="16"/>
      <c r="MXG1151" s="16"/>
      <c r="MXH1151" s="16"/>
      <c r="MXI1151" s="16"/>
      <c r="MXJ1151" s="16"/>
      <c r="MXK1151" s="16"/>
      <c r="MXL1151" s="16"/>
      <c r="MXM1151" s="16"/>
      <c r="MXN1151" s="16"/>
      <c r="MXO1151" s="16"/>
      <c r="MXP1151" s="16"/>
      <c r="MXQ1151" s="16"/>
      <c r="MXR1151" s="16"/>
      <c r="MXS1151" s="16"/>
      <c r="MXT1151" s="16"/>
      <c r="MXU1151" s="16"/>
      <c r="MXV1151" s="16"/>
      <c r="MXW1151" s="16"/>
      <c r="MXX1151" s="16"/>
      <c r="MXY1151" s="16"/>
      <c r="MXZ1151" s="16"/>
      <c r="MYA1151" s="16"/>
      <c r="MYB1151" s="16"/>
      <c r="MYC1151" s="16"/>
      <c r="MYD1151" s="16"/>
      <c r="MYE1151" s="16"/>
      <c r="MYF1151" s="16"/>
      <c r="MYG1151" s="16"/>
      <c r="MYH1151" s="16"/>
      <c r="MYI1151" s="16"/>
      <c r="MYJ1151" s="16"/>
      <c r="MYK1151" s="16"/>
      <c r="MYL1151" s="16"/>
      <c r="MYM1151" s="16"/>
      <c r="MYN1151" s="16"/>
      <c r="MYO1151" s="16"/>
      <c r="MYP1151" s="16"/>
      <c r="MYQ1151" s="16"/>
      <c r="MYR1151" s="16"/>
      <c r="MYS1151" s="16"/>
      <c r="MYT1151" s="16"/>
      <c r="MYU1151" s="16"/>
      <c r="MYV1151" s="16"/>
      <c r="MYW1151" s="16"/>
      <c r="MYX1151" s="16"/>
      <c r="MYY1151" s="16"/>
      <c r="MYZ1151" s="16"/>
      <c r="MZA1151" s="16"/>
      <c r="MZB1151" s="16"/>
      <c r="MZC1151" s="16"/>
      <c r="MZD1151" s="16"/>
      <c r="MZE1151" s="16"/>
      <c r="MZF1151" s="16"/>
      <c r="MZG1151" s="16"/>
      <c r="MZH1151" s="16"/>
      <c r="MZI1151" s="16"/>
      <c r="MZJ1151" s="16"/>
      <c r="MZK1151" s="16"/>
      <c r="MZL1151" s="16"/>
      <c r="MZM1151" s="16"/>
      <c r="MZN1151" s="16"/>
      <c r="MZO1151" s="16"/>
      <c r="MZP1151" s="16"/>
      <c r="MZQ1151" s="16"/>
      <c r="MZR1151" s="16"/>
      <c r="MZS1151" s="16"/>
      <c r="MZT1151" s="16"/>
      <c r="MZU1151" s="16"/>
      <c r="MZV1151" s="16"/>
      <c r="MZW1151" s="16"/>
      <c r="MZX1151" s="16"/>
      <c r="MZY1151" s="16"/>
      <c r="MZZ1151" s="16"/>
      <c r="NAA1151" s="16"/>
      <c r="NAB1151" s="16"/>
      <c r="NAC1151" s="16"/>
      <c r="NAD1151" s="16"/>
      <c r="NAE1151" s="16"/>
      <c r="NAF1151" s="16"/>
      <c r="NAG1151" s="16"/>
      <c r="NAH1151" s="16"/>
      <c r="NAI1151" s="16"/>
      <c r="NAJ1151" s="16"/>
      <c r="NAK1151" s="16"/>
      <c r="NAL1151" s="16"/>
      <c r="NAM1151" s="16"/>
      <c r="NAN1151" s="16"/>
      <c r="NAO1151" s="16"/>
      <c r="NAP1151" s="16"/>
      <c r="NAQ1151" s="16"/>
      <c r="NAR1151" s="16"/>
      <c r="NAS1151" s="16"/>
      <c r="NAT1151" s="16"/>
      <c r="NAU1151" s="16"/>
      <c r="NAV1151" s="16"/>
      <c r="NAW1151" s="16"/>
      <c r="NAX1151" s="16"/>
      <c r="NAY1151" s="16"/>
      <c r="NAZ1151" s="16"/>
      <c r="NBA1151" s="16"/>
      <c r="NBB1151" s="16"/>
      <c r="NBC1151" s="16"/>
      <c r="NBD1151" s="16"/>
      <c r="NBE1151" s="16"/>
      <c r="NBF1151" s="16"/>
      <c r="NBG1151" s="16"/>
      <c r="NBH1151" s="16"/>
      <c r="NBI1151" s="16"/>
      <c r="NBJ1151" s="16"/>
      <c r="NBK1151" s="16"/>
      <c r="NBL1151" s="16"/>
      <c r="NBM1151" s="16"/>
      <c r="NBN1151" s="16"/>
      <c r="NBO1151" s="16"/>
      <c r="NBP1151" s="16"/>
      <c r="NBQ1151" s="16"/>
      <c r="NBR1151" s="16"/>
      <c r="NBS1151" s="16"/>
      <c r="NBT1151" s="16"/>
      <c r="NBU1151" s="16"/>
      <c r="NBV1151" s="16"/>
      <c r="NBW1151" s="16"/>
      <c r="NBX1151" s="16"/>
      <c r="NBY1151" s="16"/>
      <c r="NBZ1151" s="16"/>
      <c r="NCA1151" s="16"/>
      <c r="NCB1151" s="16"/>
      <c r="NCC1151" s="16"/>
      <c r="NCD1151" s="16"/>
      <c r="NCE1151" s="16"/>
      <c r="NCF1151" s="16"/>
      <c r="NCG1151" s="16"/>
      <c r="NCH1151" s="16"/>
      <c r="NCI1151" s="16"/>
      <c r="NCJ1151" s="16"/>
      <c r="NCK1151" s="16"/>
      <c r="NCL1151" s="16"/>
      <c r="NCM1151" s="16"/>
      <c r="NCN1151" s="16"/>
      <c r="NCO1151" s="16"/>
      <c r="NCP1151" s="16"/>
      <c r="NCQ1151" s="16"/>
      <c r="NCR1151" s="16"/>
      <c r="NCS1151" s="16"/>
      <c r="NCT1151" s="16"/>
      <c r="NCU1151" s="16"/>
      <c r="NCV1151" s="16"/>
      <c r="NCW1151" s="16"/>
      <c r="NCX1151" s="16"/>
      <c r="NCY1151" s="16"/>
      <c r="NCZ1151" s="16"/>
      <c r="NDA1151" s="16"/>
      <c r="NDB1151" s="16"/>
      <c r="NDC1151" s="16"/>
      <c r="NDD1151" s="16"/>
      <c r="NDE1151" s="16"/>
      <c r="NDF1151" s="16"/>
      <c r="NDG1151" s="16"/>
      <c r="NDH1151" s="16"/>
      <c r="NDI1151" s="16"/>
      <c r="NDJ1151" s="16"/>
      <c r="NDK1151" s="16"/>
      <c r="NDL1151" s="16"/>
      <c r="NDM1151" s="16"/>
      <c r="NDN1151" s="16"/>
      <c r="NDO1151" s="16"/>
      <c r="NDP1151" s="16"/>
      <c r="NDQ1151" s="16"/>
      <c r="NDR1151" s="16"/>
      <c r="NDS1151" s="16"/>
      <c r="NDT1151" s="16"/>
      <c r="NDU1151" s="16"/>
      <c r="NDV1151" s="16"/>
      <c r="NDW1151" s="16"/>
      <c r="NDX1151" s="16"/>
      <c r="NDY1151" s="16"/>
      <c r="NDZ1151" s="16"/>
      <c r="NEA1151" s="16"/>
      <c r="NEB1151" s="16"/>
      <c r="NEC1151" s="16"/>
      <c r="NED1151" s="16"/>
      <c r="NEE1151" s="16"/>
      <c r="NEF1151" s="16"/>
      <c r="NEG1151" s="16"/>
      <c r="NEH1151" s="16"/>
      <c r="NEI1151" s="16"/>
      <c r="NEJ1151" s="16"/>
      <c r="NEK1151" s="16"/>
      <c r="NEL1151" s="16"/>
      <c r="NEM1151" s="16"/>
      <c r="NEN1151" s="16"/>
      <c r="NEO1151" s="16"/>
      <c r="NEP1151" s="16"/>
      <c r="NEQ1151" s="16"/>
      <c r="NER1151" s="16"/>
      <c r="NES1151" s="16"/>
      <c r="NET1151" s="16"/>
      <c r="NEU1151" s="16"/>
      <c r="NEV1151" s="16"/>
      <c r="NEW1151" s="16"/>
      <c r="NEX1151" s="16"/>
      <c r="NEY1151" s="16"/>
      <c r="NEZ1151" s="16"/>
      <c r="NFA1151" s="16"/>
      <c r="NFB1151" s="16"/>
      <c r="NFC1151" s="16"/>
      <c r="NFD1151" s="16"/>
      <c r="NFE1151" s="16"/>
      <c r="NFF1151" s="16"/>
      <c r="NFG1151" s="16"/>
      <c r="NFH1151" s="16"/>
      <c r="NFI1151" s="16"/>
      <c r="NFJ1151" s="16"/>
      <c r="NFK1151" s="16"/>
      <c r="NFL1151" s="16"/>
      <c r="NFM1151" s="16"/>
      <c r="NFN1151" s="16"/>
      <c r="NFO1151" s="16"/>
      <c r="NFP1151" s="16"/>
      <c r="NFQ1151" s="16"/>
      <c r="NFR1151" s="16"/>
      <c r="NFS1151" s="16"/>
      <c r="NFT1151" s="16"/>
      <c r="NFU1151" s="16"/>
      <c r="NFV1151" s="16"/>
      <c r="NFW1151" s="16"/>
      <c r="NFX1151" s="16"/>
      <c r="NFY1151" s="16"/>
      <c r="NFZ1151" s="16"/>
      <c r="NGA1151" s="16"/>
      <c r="NGB1151" s="16"/>
      <c r="NGC1151" s="16"/>
      <c r="NGD1151" s="16"/>
      <c r="NGE1151" s="16"/>
      <c r="NGF1151" s="16"/>
      <c r="NGG1151" s="16"/>
      <c r="NGH1151" s="16"/>
      <c r="NGI1151" s="16"/>
      <c r="NGJ1151" s="16"/>
      <c r="NGK1151" s="16"/>
      <c r="NGL1151" s="16"/>
      <c r="NGM1151" s="16"/>
      <c r="NGN1151" s="16"/>
      <c r="NGO1151" s="16"/>
      <c r="NGP1151" s="16"/>
      <c r="NGQ1151" s="16"/>
      <c r="NGR1151" s="16"/>
      <c r="NGS1151" s="16"/>
      <c r="NGT1151" s="16"/>
      <c r="NGU1151" s="16"/>
      <c r="NGV1151" s="16"/>
      <c r="NGW1151" s="16"/>
      <c r="NGX1151" s="16"/>
      <c r="NGY1151" s="16"/>
      <c r="NGZ1151" s="16"/>
      <c r="NHA1151" s="16"/>
      <c r="NHB1151" s="16"/>
      <c r="NHC1151" s="16"/>
      <c r="NHD1151" s="16"/>
      <c r="NHE1151" s="16"/>
      <c r="NHF1151" s="16"/>
      <c r="NHG1151" s="16"/>
      <c r="NHH1151" s="16"/>
      <c r="NHI1151" s="16"/>
      <c r="NHJ1151" s="16"/>
      <c r="NHK1151" s="16"/>
      <c r="NHL1151" s="16"/>
      <c r="NHM1151" s="16"/>
      <c r="NHN1151" s="16"/>
      <c r="NHO1151" s="16"/>
      <c r="NHP1151" s="16"/>
      <c r="NHQ1151" s="16"/>
      <c r="NHR1151" s="16"/>
      <c r="NHS1151" s="16"/>
      <c r="NHT1151" s="16"/>
      <c r="NHU1151" s="16"/>
      <c r="NHV1151" s="16"/>
      <c r="NHW1151" s="16"/>
      <c r="NHX1151" s="16"/>
      <c r="NHY1151" s="16"/>
      <c r="NHZ1151" s="16"/>
      <c r="NIA1151" s="16"/>
      <c r="NIB1151" s="16"/>
      <c r="NIC1151" s="16"/>
      <c r="NID1151" s="16"/>
      <c r="NIE1151" s="16"/>
      <c r="NIF1151" s="16"/>
      <c r="NIG1151" s="16"/>
      <c r="NIH1151" s="16"/>
      <c r="NII1151" s="16"/>
      <c r="NIJ1151" s="16"/>
      <c r="NIK1151" s="16"/>
      <c r="NIL1151" s="16"/>
      <c r="NIM1151" s="16"/>
      <c r="NIN1151" s="16"/>
      <c r="NIO1151" s="16"/>
      <c r="NIP1151" s="16"/>
      <c r="NIQ1151" s="16"/>
      <c r="NIR1151" s="16"/>
      <c r="NIS1151" s="16"/>
      <c r="NIT1151" s="16"/>
      <c r="NIU1151" s="16"/>
      <c r="NIV1151" s="16"/>
      <c r="NIW1151" s="16"/>
      <c r="NIX1151" s="16"/>
      <c r="NIY1151" s="16"/>
      <c r="NIZ1151" s="16"/>
      <c r="NJA1151" s="16"/>
      <c r="NJB1151" s="16"/>
      <c r="NJC1151" s="16"/>
      <c r="NJD1151" s="16"/>
      <c r="NJE1151" s="16"/>
      <c r="NJF1151" s="16"/>
      <c r="NJG1151" s="16"/>
      <c r="NJH1151" s="16"/>
      <c r="NJI1151" s="16"/>
      <c r="NJJ1151" s="16"/>
      <c r="NJK1151" s="16"/>
      <c r="NJL1151" s="16"/>
      <c r="NJM1151" s="16"/>
      <c r="NJN1151" s="16"/>
      <c r="NJO1151" s="16"/>
      <c r="NJP1151" s="16"/>
      <c r="NJQ1151" s="16"/>
      <c r="NJR1151" s="16"/>
      <c r="NJS1151" s="16"/>
      <c r="NJT1151" s="16"/>
      <c r="NJU1151" s="16"/>
      <c r="NJV1151" s="16"/>
      <c r="NJW1151" s="16"/>
      <c r="NJX1151" s="16"/>
      <c r="NJY1151" s="16"/>
      <c r="NJZ1151" s="16"/>
      <c r="NKA1151" s="16"/>
      <c r="NKB1151" s="16"/>
      <c r="NKC1151" s="16"/>
      <c r="NKD1151" s="16"/>
      <c r="NKE1151" s="16"/>
      <c r="NKF1151" s="16"/>
      <c r="NKG1151" s="16"/>
      <c r="NKH1151" s="16"/>
      <c r="NKI1151" s="16"/>
      <c r="NKJ1151" s="16"/>
      <c r="NKK1151" s="16"/>
      <c r="NKL1151" s="16"/>
      <c r="NKM1151" s="16"/>
      <c r="NKN1151" s="16"/>
      <c r="NKO1151" s="16"/>
      <c r="NKP1151" s="16"/>
      <c r="NKQ1151" s="16"/>
      <c r="NKR1151" s="16"/>
      <c r="NKS1151" s="16"/>
      <c r="NKT1151" s="16"/>
      <c r="NKU1151" s="16"/>
      <c r="NKV1151" s="16"/>
      <c r="NKW1151" s="16"/>
      <c r="NKX1151" s="16"/>
      <c r="NKY1151" s="16"/>
      <c r="NKZ1151" s="16"/>
      <c r="NLA1151" s="16"/>
      <c r="NLB1151" s="16"/>
      <c r="NLC1151" s="16"/>
      <c r="NLD1151" s="16"/>
      <c r="NLE1151" s="16"/>
      <c r="NLF1151" s="16"/>
      <c r="NLG1151" s="16"/>
      <c r="NLH1151" s="16"/>
      <c r="NLI1151" s="16"/>
      <c r="NLJ1151" s="16"/>
      <c r="NLK1151" s="16"/>
      <c r="NLL1151" s="16"/>
      <c r="NLM1151" s="16"/>
      <c r="NLN1151" s="16"/>
      <c r="NLO1151" s="16"/>
      <c r="NLP1151" s="16"/>
      <c r="NLQ1151" s="16"/>
      <c r="NLR1151" s="16"/>
      <c r="NLS1151" s="16"/>
      <c r="NLT1151" s="16"/>
      <c r="NLU1151" s="16"/>
      <c r="NLV1151" s="16"/>
      <c r="NLW1151" s="16"/>
      <c r="NLX1151" s="16"/>
      <c r="NLY1151" s="16"/>
      <c r="NLZ1151" s="16"/>
      <c r="NMA1151" s="16"/>
      <c r="NMB1151" s="16"/>
      <c r="NMC1151" s="16"/>
      <c r="NMD1151" s="16"/>
      <c r="NME1151" s="16"/>
      <c r="NMF1151" s="16"/>
      <c r="NMG1151" s="16"/>
      <c r="NMH1151" s="16"/>
      <c r="NMI1151" s="16"/>
      <c r="NMJ1151" s="16"/>
      <c r="NMK1151" s="16"/>
      <c r="NML1151" s="16"/>
      <c r="NMM1151" s="16"/>
      <c r="NMN1151" s="16"/>
      <c r="NMO1151" s="16"/>
      <c r="NMP1151" s="16"/>
      <c r="NMQ1151" s="16"/>
      <c r="NMR1151" s="16"/>
      <c r="NMS1151" s="16"/>
      <c r="NMT1151" s="16"/>
      <c r="NMU1151" s="16"/>
      <c r="NMV1151" s="16"/>
      <c r="NMW1151" s="16"/>
      <c r="NMX1151" s="16"/>
      <c r="NMY1151" s="16"/>
      <c r="NMZ1151" s="16"/>
      <c r="NNA1151" s="16"/>
      <c r="NNB1151" s="16"/>
      <c r="NNC1151" s="16"/>
      <c r="NND1151" s="16"/>
      <c r="NNE1151" s="16"/>
      <c r="NNF1151" s="16"/>
      <c r="NNG1151" s="16"/>
      <c r="NNH1151" s="16"/>
      <c r="NNI1151" s="16"/>
      <c r="NNJ1151" s="16"/>
      <c r="NNK1151" s="16"/>
      <c r="NNL1151" s="16"/>
      <c r="NNM1151" s="16"/>
      <c r="NNN1151" s="16"/>
      <c r="NNO1151" s="16"/>
      <c r="NNP1151" s="16"/>
      <c r="NNQ1151" s="16"/>
      <c r="NNR1151" s="16"/>
      <c r="NNS1151" s="16"/>
      <c r="NNT1151" s="16"/>
      <c r="NNU1151" s="16"/>
      <c r="NNV1151" s="16"/>
      <c r="NNW1151" s="16"/>
      <c r="NNX1151" s="16"/>
      <c r="NNY1151" s="16"/>
      <c r="NNZ1151" s="16"/>
      <c r="NOA1151" s="16"/>
      <c r="NOB1151" s="16"/>
      <c r="NOC1151" s="16"/>
      <c r="NOD1151" s="16"/>
      <c r="NOE1151" s="16"/>
      <c r="NOF1151" s="16"/>
      <c r="NOG1151" s="16"/>
      <c r="NOH1151" s="16"/>
      <c r="NOI1151" s="16"/>
      <c r="NOJ1151" s="16"/>
      <c r="NOK1151" s="16"/>
      <c r="NOL1151" s="16"/>
      <c r="NOM1151" s="16"/>
      <c r="NON1151" s="16"/>
      <c r="NOO1151" s="16"/>
      <c r="NOP1151" s="16"/>
      <c r="NOQ1151" s="16"/>
      <c r="NOR1151" s="16"/>
      <c r="NOS1151" s="16"/>
      <c r="NOT1151" s="16"/>
      <c r="NOU1151" s="16"/>
      <c r="NOV1151" s="16"/>
      <c r="NOW1151" s="16"/>
      <c r="NOX1151" s="16"/>
      <c r="NOY1151" s="16"/>
      <c r="NOZ1151" s="16"/>
      <c r="NPA1151" s="16"/>
      <c r="NPB1151" s="16"/>
      <c r="NPC1151" s="16"/>
      <c r="NPD1151" s="16"/>
      <c r="NPE1151" s="16"/>
      <c r="NPF1151" s="16"/>
      <c r="NPG1151" s="16"/>
      <c r="NPH1151" s="16"/>
      <c r="NPI1151" s="16"/>
      <c r="NPJ1151" s="16"/>
      <c r="NPK1151" s="16"/>
      <c r="NPL1151" s="16"/>
      <c r="NPM1151" s="16"/>
      <c r="NPN1151" s="16"/>
      <c r="NPO1151" s="16"/>
      <c r="NPP1151" s="16"/>
      <c r="NPQ1151" s="16"/>
      <c r="NPR1151" s="16"/>
      <c r="NPS1151" s="16"/>
      <c r="NPT1151" s="16"/>
      <c r="NPU1151" s="16"/>
      <c r="NPV1151" s="16"/>
      <c r="NPW1151" s="16"/>
      <c r="NPX1151" s="16"/>
      <c r="NPY1151" s="16"/>
      <c r="NPZ1151" s="16"/>
      <c r="NQA1151" s="16"/>
      <c r="NQB1151" s="16"/>
      <c r="NQC1151" s="16"/>
      <c r="NQD1151" s="16"/>
      <c r="NQE1151" s="16"/>
      <c r="NQF1151" s="16"/>
      <c r="NQG1151" s="16"/>
      <c r="NQH1151" s="16"/>
      <c r="NQI1151" s="16"/>
      <c r="NQJ1151" s="16"/>
      <c r="NQK1151" s="16"/>
      <c r="NQL1151" s="16"/>
      <c r="NQM1151" s="16"/>
      <c r="NQN1151" s="16"/>
      <c r="NQO1151" s="16"/>
      <c r="NQP1151" s="16"/>
      <c r="NQQ1151" s="16"/>
      <c r="NQR1151" s="16"/>
      <c r="NQS1151" s="16"/>
      <c r="NQT1151" s="16"/>
      <c r="NQU1151" s="16"/>
      <c r="NQV1151" s="16"/>
      <c r="NQW1151" s="16"/>
      <c r="NQX1151" s="16"/>
      <c r="NQY1151" s="16"/>
      <c r="NQZ1151" s="16"/>
      <c r="NRA1151" s="16"/>
      <c r="NRB1151" s="16"/>
      <c r="NRC1151" s="16"/>
      <c r="NRD1151" s="16"/>
      <c r="NRE1151" s="16"/>
      <c r="NRF1151" s="16"/>
      <c r="NRG1151" s="16"/>
      <c r="NRH1151" s="16"/>
      <c r="NRI1151" s="16"/>
      <c r="NRJ1151" s="16"/>
      <c r="NRK1151" s="16"/>
      <c r="NRL1151" s="16"/>
      <c r="NRM1151" s="16"/>
      <c r="NRN1151" s="16"/>
      <c r="NRO1151" s="16"/>
      <c r="NRP1151" s="16"/>
      <c r="NRQ1151" s="16"/>
      <c r="NRR1151" s="16"/>
      <c r="NRS1151" s="16"/>
      <c r="NRT1151" s="16"/>
      <c r="NRU1151" s="16"/>
      <c r="NRV1151" s="16"/>
      <c r="NRW1151" s="16"/>
      <c r="NRX1151" s="16"/>
      <c r="NRY1151" s="16"/>
      <c r="NRZ1151" s="16"/>
      <c r="NSA1151" s="16"/>
      <c r="NSB1151" s="16"/>
      <c r="NSC1151" s="16"/>
      <c r="NSD1151" s="16"/>
      <c r="NSE1151" s="16"/>
      <c r="NSF1151" s="16"/>
      <c r="NSG1151" s="16"/>
      <c r="NSH1151" s="16"/>
      <c r="NSI1151" s="16"/>
      <c r="NSJ1151" s="16"/>
      <c r="NSK1151" s="16"/>
      <c r="NSL1151" s="16"/>
      <c r="NSM1151" s="16"/>
      <c r="NSN1151" s="16"/>
      <c r="NSO1151" s="16"/>
      <c r="NSP1151" s="16"/>
      <c r="NSQ1151" s="16"/>
      <c r="NSR1151" s="16"/>
      <c r="NSS1151" s="16"/>
      <c r="NST1151" s="16"/>
      <c r="NSU1151" s="16"/>
      <c r="NSV1151" s="16"/>
      <c r="NSW1151" s="16"/>
      <c r="NSX1151" s="16"/>
      <c r="NSY1151" s="16"/>
      <c r="NSZ1151" s="16"/>
      <c r="NTA1151" s="16"/>
      <c r="NTB1151" s="16"/>
      <c r="NTC1151" s="16"/>
      <c r="NTD1151" s="16"/>
      <c r="NTE1151" s="16"/>
      <c r="NTF1151" s="16"/>
      <c r="NTG1151" s="16"/>
      <c r="NTH1151" s="16"/>
      <c r="NTI1151" s="16"/>
      <c r="NTJ1151" s="16"/>
      <c r="NTK1151" s="16"/>
      <c r="NTL1151" s="16"/>
      <c r="NTM1151" s="16"/>
      <c r="NTN1151" s="16"/>
      <c r="NTO1151" s="16"/>
      <c r="NTP1151" s="16"/>
      <c r="NTQ1151" s="16"/>
      <c r="NTR1151" s="16"/>
      <c r="NTS1151" s="16"/>
      <c r="NTT1151" s="16"/>
      <c r="NTU1151" s="16"/>
      <c r="NTV1151" s="16"/>
      <c r="NTW1151" s="16"/>
      <c r="NTX1151" s="16"/>
      <c r="NTY1151" s="16"/>
      <c r="NTZ1151" s="16"/>
      <c r="NUA1151" s="16"/>
      <c r="NUB1151" s="16"/>
      <c r="NUC1151" s="16"/>
      <c r="NUD1151" s="16"/>
      <c r="NUE1151" s="16"/>
      <c r="NUF1151" s="16"/>
      <c r="NUG1151" s="16"/>
      <c r="NUH1151" s="16"/>
      <c r="NUI1151" s="16"/>
      <c r="NUJ1151" s="16"/>
      <c r="NUK1151" s="16"/>
      <c r="NUL1151" s="16"/>
      <c r="NUM1151" s="16"/>
      <c r="NUN1151" s="16"/>
      <c r="NUO1151" s="16"/>
      <c r="NUP1151" s="16"/>
      <c r="NUQ1151" s="16"/>
      <c r="NUR1151" s="16"/>
      <c r="NUS1151" s="16"/>
      <c r="NUT1151" s="16"/>
      <c r="NUU1151" s="16"/>
      <c r="NUV1151" s="16"/>
      <c r="NUW1151" s="16"/>
      <c r="NUX1151" s="16"/>
      <c r="NUY1151" s="16"/>
      <c r="NUZ1151" s="16"/>
      <c r="NVA1151" s="16"/>
      <c r="NVB1151" s="16"/>
      <c r="NVC1151" s="16"/>
      <c r="NVD1151" s="16"/>
      <c r="NVE1151" s="16"/>
      <c r="NVF1151" s="16"/>
      <c r="NVG1151" s="16"/>
      <c r="NVH1151" s="16"/>
      <c r="NVI1151" s="16"/>
      <c r="NVJ1151" s="16"/>
      <c r="NVK1151" s="16"/>
      <c r="NVL1151" s="16"/>
      <c r="NVM1151" s="16"/>
      <c r="NVN1151" s="16"/>
      <c r="NVO1151" s="16"/>
      <c r="NVP1151" s="16"/>
      <c r="NVQ1151" s="16"/>
      <c r="NVR1151" s="16"/>
      <c r="NVS1151" s="16"/>
      <c r="NVT1151" s="16"/>
      <c r="NVU1151" s="16"/>
      <c r="NVV1151" s="16"/>
      <c r="NVW1151" s="16"/>
      <c r="NVX1151" s="16"/>
      <c r="NVY1151" s="16"/>
      <c r="NVZ1151" s="16"/>
      <c r="NWA1151" s="16"/>
      <c r="NWB1151" s="16"/>
      <c r="NWC1151" s="16"/>
      <c r="NWD1151" s="16"/>
      <c r="NWE1151" s="16"/>
      <c r="NWF1151" s="16"/>
      <c r="NWG1151" s="16"/>
      <c r="NWH1151" s="16"/>
      <c r="NWI1151" s="16"/>
      <c r="NWJ1151" s="16"/>
      <c r="NWK1151" s="16"/>
      <c r="NWL1151" s="16"/>
      <c r="NWM1151" s="16"/>
      <c r="NWN1151" s="16"/>
      <c r="NWO1151" s="16"/>
      <c r="NWP1151" s="16"/>
      <c r="NWQ1151" s="16"/>
      <c r="NWR1151" s="16"/>
      <c r="NWS1151" s="16"/>
      <c r="NWT1151" s="16"/>
      <c r="NWU1151" s="16"/>
      <c r="NWV1151" s="16"/>
      <c r="NWW1151" s="16"/>
      <c r="NWX1151" s="16"/>
      <c r="NWY1151" s="16"/>
      <c r="NWZ1151" s="16"/>
      <c r="NXA1151" s="16"/>
      <c r="NXB1151" s="16"/>
      <c r="NXC1151" s="16"/>
      <c r="NXD1151" s="16"/>
      <c r="NXE1151" s="16"/>
      <c r="NXF1151" s="16"/>
      <c r="NXG1151" s="16"/>
      <c r="NXH1151" s="16"/>
      <c r="NXI1151" s="16"/>
      <c r="NXJ1151" s="16"/>
      <c r="NXK1151" s="16"/>
      <c r="NXL1151" s="16"/>
      <c r="NXM1151" s="16"/>
      <c r="NXN1151" s="16"/>
      <c r="NXO1151" s="16"/>
      <c r="NXP1151" s="16"/>
      <c r="NXQ1151" s="16"/>
      <c r="NXR1151" s="16"/>
      <c r="NXS1151" s="16"/>
      <c r="NXT1151" s="16"/>
      <c r="NXU1151" s="16"/>
      <c r="NXV1151" s="16"/>
      <c r="NXW1151" s="16"/>
      <c r="NXX1151" s="16"/>
      <c r="NXY1151" s="16"/>
      <c r="NXZ1151" s="16"/>
      <c r="NYA1151" s="16"/>
      <c r="NYB1151" s="16"/>
      <c r="NYC1151" s="16"/>
      <c r="NYD1151" s="16"/>
      <c r="NYE1151" s="16"/>
      <c r="NYF1151" s="16"/>
      <c r="NYG1151" s="16"/>
      <c r="NYH1151" s="16"/>
      <c r="NYI1151" s="16"/>
      <c r="NYJ1151" s="16"/>
      <c r="NYK1151" s="16"/>
      <c r="NYL1151" s="16"/>
      <c r="NYM1151" s="16"/>
      <c r="NYN1151" s="16"/>
      <c r="NYO1151" s="16"/>
      <c r="NYP1151" s="16"/>
      <c r="NYQ1151" s="16"/>
      <c r="NYR1151" s="16"/>
      <c r="NYS1151" s="16"/>
      <c r="NYT1151" s="16"/>
      <c r="NYU1151" s="16"/>
      <c r="NYV1151" s="16"/>
      <c r="NYW1151" s="16"/>
      <c r="NYX1151" s="16"/>
      <c r="NYY1151" s="16"/>
      <c r="NYZ1151" s="16"/>
      <c r="NZA1151" s="16"/>
      <c r="NZB1151" s="16"/>
      <c r="NZC1151" s="16"/>
      <c r="NZD1151" s="16"/>
      <c r="NZE1151" s="16"/>
      <c r="NZF1151" s="16"/>
      <c r="NZG1151" s="16"/>
      <c r="NZH1151" s="16"/>
      <c r="NZI1151" s="16"/>
      <c r="NZJ1151" s="16"/>
      <c r="NZK1151" s="16"/>
      <c r="NZL1151" s="16"/>
      <c r="NZM1151" s="16"/>
      <c r="NZN1151" s="16"/>
      <c r="NZO1151" s="16"/>
      <c r="NZP1151" s="16"/>
      <c r="NZQ1151" s="16"/>
      <c r="NZR1151" s="16"/>
      <c r="NZS1151" s="16"/>
      <c r="NZT1151" s="16"/>
      <c r="NZU1151" s="16"/>
      <c r="NZV1151" s="16"/>
      <c r="NZW1151" s="16"/>
      <c r="NZX1151" s="16"/>
      <c r="NZY1151" s="16"/>
      <c r="NZZ1151" s="16"/>
      <c r="OAA1151" s="16"/>
      <c r="OAB1151" s="16"/>
      <c r="OAC1151" s="16"/>
      <c r="OAD1151" s="16"/>
      <c r="OAE1151" s="16"/>
      <c r="OAF1151" s="16"/>
      <c r="OAG1151" s="16"/>
      <c r="OAH1151" s="16"/>
      <c r="OAI1151" s="16"/>
      <c r="OAJ1151" s="16"/>
      <c r="OAK1151" s="16"/>
      <c r="OAL1151" s="16"/>
      <c r="OAM1151" s="16"/>
      <c r="OAN1151" s="16"/>
      <c r="OAO1151" s="16"/>
      <c r="OAP1151" s="16"/>
      <c r="OAQ1151" s="16"/>
      <c r="OAR1151" s="16"/>
      <c r="OAS1151" s="16"/>
      <c r="OAT1151" s="16"/>
      <c r="OAU1151" s="16"/>
      <c r="OAV1151" s="16"/>
      <c r="OAW1151" s="16"/>
      <c r="OAX1151" s="16"/>
      <c r="OAY1151" s="16"/>
      <c r="OAZ1151" s="16"/>
      <c r="OBA1151" s="16"/>
      <c r="OBB1151" s="16"/>
      <c r="OBC1151" s="16"/>
      <c r="OBD1151" s="16"/>
      <c r="OBE1151" s="16"/>
      <c r="OBF1151" s="16"/>
      <c r="OBG1151" s="16"/>
      <c r="OBH1151" s="16"/>
      <c r="OBI1151" s="16"/>
      <c r="OBJ1151" s="16"/>
      <c r="OBK1151" s="16"/>
      <c r="OBL1151" s="16"/>
      <c r="OBM1151" s="16"/>
      <c r="OBN1151" s="16"/>
      <c r="OBO1151" s="16"/>
      <c r="OBP1151" s="16"/>
      <c r="OBQ1151" s="16"/>
      <c r="OBR1151" s="16"/>
      <c r="OBS1151" s="16"/>
      <c r="OBT1151" s="16"/>
      <c r="OBU1151" s="16"/>
      <c r="OBV1151" s="16"/>
      <c r="OBW1151" s="16"/>
      <c r="OBX1151" s="16"/>
      <c r="OBY1151" s="16"/>
      <c r="OBZ1151" s="16"/>
      <c r="OCA1151" s="16"/>
      <c r="OCB1151" s="16"/>
      <c r="OCC1151" s="16"/>
      <c r="OCD1151" s="16"/>
      <c r="OCE1151" s="16"/>
      <c r="OCF1151" s="16"/>
      <c r="OCG1151" s="16"/>
      <c r="OCH1151" s="16"/>
      <c r="OCI1151" s="16"/>
      <c r="OCJ1151" s="16"/>
      <c r="OCK1151" s="16"/>
      <c r="OCL1151" s="16"/>
      <c r="OCM1151" s="16"/>
      <c r="OCN1151" s="16"/>
      <c r="OCO1151" s="16"/>
      <c r="OCP1151" s="16"/>
      <c r="OCQ1151" s="16"/>
      <c r="OCR1151" s="16"/>
      <c r="OCS1151" s="16"/>
      <c r="OCT1151" s="16"/>
      <c r="OCU1151" s="16"/>
      <c r="OCV1151" s="16"/>
      <c r="OCW1151" s="16"/>
      <c r="OCX1151" s="16"/>
      <c r="OCY1151" s="16"/>
      <c r="OCZ1151" s="16"/>
      <c r="ODA1151" s="16"/>
      <c r="ODB1151" s="16"/>
      <c r="ODC1151" s="16"/>
      <c r="ODD1151" s="16"/>
      <c r="ODE1151" s="16"/>
      <c r="ODF1151" s="16"/>
      <c r="ODG1151" s="16"/>
      <c r="ODH1151" s="16"/>
      <c r="ODI1151" s="16"/>
      <c r="ODJ1151" s="16"/>
      <c r="ODK1151" s="16"/>
      <c r="ODL1151" s="16"/>
      <c r="ODM1151" s="16"/>
      <c r="ODN1151" s="16"/>
      <c r="ODO1151" s="16"/>
      <c r="ODP1151" s="16"/>
      <c r="ODQ1151" s="16"/>
      <c r="ODR1151" s="16"/>
      <c r="ODS1151" s="16"/>
      <c r="ODT1151" s="16"/>
      <c r="ODU1151" s="16"/>
      <c r="ODV1151" s="16"/>
      <c r="ODW1151" s="16"/>
      <c r="ODX1151" s="16"/>
      <c r="ODY1151" s="16"/>
      <c r="ODZ1151" s="16"/>
      <c r="OEA1151" s="16"/>
      <c r="OEB1151" s="16"/>
      <c r="OEC1151" s="16"/>
      <c r="OED1151" s="16"/>
      <c r="OEE1151" s="16"/>
      <c r="OEF1151" s="16"/>
      <c r="OEG1151" s="16"/>
      <c r="OEH1151" s="16"/>
      <c r="OEI1151" s="16"/>
      <c r="OEJ1151" s="16"/>
      <c r="OEK1151" s="16"/>
      <c r="OEL1151" s="16"/>
      <c r="OEM1151" s="16"/>
      <c r="OEN1151" s="16"/>
      <c r="OEO1151" s="16"/>
      <c r="OEP1151" s="16"/>
      <c r="OEQ1151" s="16"/>
      <c r="OER1151" s="16"/>
      <c r="OES1151" s="16"/>
      <c r="OET1151" s="16"/>
      <c r="OEU1151" s="16"/>
      <c r="OEV1151" s="16"/>
      <c r="OEW1151" s="16"/>
      <c r="OEX1151" s="16"/>
      <c r="OEY1151" s="16"/>
      <c r="OEZ1151" s="16"/>
      <c r="OFA1151" s="16"/>
      <c r="OFB1151" s="16"/>
      <c r="OFC1151" s="16"/>
      <c r="OFD1151" s="16"/>
      <c r="OFE1151" s="16"/>
      <c r="OFF1151" s="16"/>
      <c r="OFG1151" s="16"/>
      <c r="OFH1151" s="16"/>
      <c r="OFI1151" s="16"/>
      <c r="OFJ1151" s="16"/>
      <c r="OFK1151" s="16"/>
      <c r="OFL1151" s="16"/>
      <c r="OFM1151" s="16"/>
      <c r="OFN1151" s="16"/>
      <c r="OFO1151" s="16"/>
      <c r="OFP1151" s="16"/>
      <c r="OFQ1151" s="16"/>
      <c r="OFR1151" s="16"/>
      <c r="OFS1151" s="16"/>
      <c r="OFT1151" s="16"/>
      <c r="OFU1151" s="16"/>
      <c r="OFV1151" s="16"/>
      <c r="OFW1151" s="16"/>
      <c r="OFX1151" s="16"/>
      <c r="OFY1151" s="16"/>
      <c r="OFZ1151" s="16"/>
      <c r="OGA1151" s="16"/>
      <c r="OGB1151" s="16"/>
      <c r="OGC1151" s="16"/>
      <c r="OGD1151" s="16"/>
      <c r="OGE1151" s="16"/>
      <c r="OGF1151" s="16"/>
      <c r="OGG1151" s="16"/>
      <c r="OGH1151" s="16"/>
      <c r="OGI1151" s="16"/>
      <c r="OGJ1151" s="16"/>
      <c r="OGK1151" s="16"/>
      <c r="OGL1151" s="16"/>
      <c r="OGM1151" s="16"/>
      <c r="OGN1151" s="16"/>
      <c r="OGO1151" s="16"/>
      <c r="OGP1151" s="16"/>
      <c r="OGQ1151" s="16"/>
      <c r="OGR1151" s="16"/>
      <c r="OGS1151" s="16"/>
      <c r="OGT1151" s="16"/>
      <c r="OGU1151" s="16"/>
      <c r="OGV1151" s="16"/>
      <c r="OGW1151" s="16"/>
      <c r="OGX1151" s="16"/>
      <c r="OGY1151" s="16"/>
      <c r="OGZ1151" s="16"/>
      <c r="OHA1151" s="16"/>
      <c r="OHB1151" s="16"/>
      <c r="OHC1151" s="16"/>
      <c r="OHD1151" s="16"/>
      <c r="OHE1151" s="16"/>
      <c r="OHF1151" s="16"/>
      <c r="OHG1151" s="16"/>
      <c r="OHH1151" s="16"/>
      <c r="OHI1151" s="16"/>
      <c r="OHJ1151" s="16"/>
      <c r="OHK1151" s="16"/>
      <c r="OHL1151" s="16"/>
      <c r="OHM1151" s="16"/>
      <c r="OHN1151" s="16"/>
      <c r="OHO1151" s="16"/>
      <c r="OHP1151" s="16"/>
      <c r="OHQ1151" s="16"/>
      <c r="OHR1151" s="16"/>
      <c r="OHS1151" s="16"/>
      <c r="OHT1151" s="16"/>
      <c r="OHU1151" s="16"/>
      <c r="OHV1151" s="16"/>
      <c r="OHW1151" s="16"/>
      <c r="OHX1151" s="16"/>
      <c r="OHY1151" s="16"/>
      <c r="OHZ1151" s="16"/>
      <c r="OIA1151" s="16"/>
      <c r="OIB1151" s="16"/>
      <c r="OIC1151" s="16"/>
      <c r="OID1151" s="16"/>
      <c r="OIE1151" s="16"/>
      <c r="OIF1151" s="16"/>
      <c r="OIG1151" s="16"/>
      <c r="OIH1151" s="16"/>
      <c r="OII1151" s="16"/>
      <c r="OIJ1151" s="16"/>
      <c r="OIK1151" s="16"/>
      <c r="OIL1151" s="16"/>
      <c r="OIM1151" s="16"/>
      <c r="OIN1151" s="16"/>
      <c r="OIO1151" s="16"/>
      <c r="OIP1151" s="16"/>
      <c r="OIQ1151" s="16"/>
      <c r="OIR1151" s="16"/>
      <c r="OIS1151" s="16"/>
      <c r="OIT1151" s="16"/>
      <c r="OIU1151" s="16"/>
      <c r="OIV1151" s="16"/>
      <c r="OIW1151" s="16"/>
      <c r="OIX1151" s="16"/>
      <c r="OIY1151" s="16"/>
      <c r="OIZ1151" s="16"/>
      <c r="OJA1151" s="16"/>
      <c r="OJB1151" s="16"/>
      <c r="OJC1151" s="16"/>
      <c r="OJD1151" s="16"/>
      <c r="OJE1151" s="16"/>
      <c r="OJF1151" s="16"/>
      <c r="OJG1151" s="16"/>
      <c r="OJH1151" s="16"/>
      <c r="OJI1151" s="16"/>
      <c r="OJJ1151" s="16"/>
      <c r="OJK1151" s="16"/>
      <c r="OJL1151" s="16"/>
      <c r="OJM1151" s="16"/>
      <c r="OJN1151" s="16"/>
      <c r="OJO1151" s="16"/>
      <c r="OJP1151" s="16"/>
      <c r="OJQ1151" s="16"/>
      <c r="OJR1151" s="16"/>
      <c r="OJS1151" s="16"/>
      <c r="OJT1151" s="16"/>
      <c r="OJU1151" s="16"/>
      <c r="OJV1151" s="16"/>
      <c r="OJW1151" s="16"/>
      <c r="OJX1151" s="16"/>
      <c r="OJY1151" s="16"/>
      <c r="OJZ1151" s="16"/>
      <c r="OKA1151" s="16"/>
      <c r="OKB1151" s="16"/>
      <c r="OKC1151" s="16"/>
      <c r="OKD1151" s="16"/>
      <c r="OKE1151" s="16"/>
      <c r="OKF1151" s="16"/>
      <c r="OKG1151" s="16"/>
      <c r="OKH1151" s="16"/>
      <c r="OKI1151" s="16"/>
      <c r="OKJ1151" s="16"/>
      <c r="OKK1151" s="16"/>
      <c r="OKL1151" s="16"/>
      <c r="OKM1151" s="16"/>
      <c r="OKN1151" s="16"/>
      <c r="OKO1151" s="16"/>
      <c r="OKP1151" s="16"/>
      <c r="OKQ1151" s="16"/>
      <c r="OKR1151" s="16"/>
      <c r="OKS1151" s="16"/>
      <c r="OKT1151" s="16"/>
      <c r="OKU1151" s="16"/>
      <c r="OKV1151" s="16"/>
      <c r="OKW1151" s="16"/>
      <c r="OKX1151" s="16"/>
      <c r="OKY1151" s="16"/>
      <c r="OKZ1151" s="16"/>
      <c r="OLA1151" s="16"/>
      <c r="OLB1151" s="16"/>
      <c r="OLC1151" s="16"/>
      <c r="OLD1151" s="16"/>
      <c r="OLE1151" s="16"/>
      <c r="OLF1151" s="16"/>
      <c r="OLG1151" s="16"/>
      <c r="OLH1151" s="16"/>
      <c r="OLI1151" s="16"/>
      <c r="OLJ1151" s="16"/>
      <c r="OLK1151" s="16"/>
      <c r="OLL1151" s="16"/>
      <c r="OLM1151" s="16"/>
      <c r="OLN1151" s="16"/>
      <c r="OLO1151" s="16"/>
      <c r="OLP1151" s="16"/>
      <c r="OLQ1151" s="16"/>
      <c r="OLR1151" s="16"/>
      <c r="OLS1151" s="16"/>
      <c r="OLT1151" s="16"/>
      <c r="OLU1151" s="16"/>
      <c r="OLV1151" s="16"/>
      <c r="OLW1151" s="16"/>
      <c r="OLX1151" s="16"/>
      <c r="OLY1151" s="16"/>
      <c r="OLZ1151" s="16"/>
      <c r="OMA1151" s="16"/>
      <c r="OMB1151" s="16"/>
      <c r="OMC1151" s="16"/>
      <c r="OMD1151" s="16"/>
      <c r="OME1151" s="16"/>
      <c r="OMF1151" s="16"/>
      <c r="OMG1151" s="16"/>
      <c r="OMH1151" s="16"/>
      <c r="OMI1151" s="16"/>
      <c r="OMJ1151" s="16"/>
      <c r="OMK1151" s="16"/>
      <c r="OML1151" s="16"/>
      <c r="OMM1151" s="16"/>
      <c r="OMN1151" s="16"/>
      <c r="OMO1151" s="16"/>
      <c r="OMP1151" s="16"/>
      <c r="OMQ1151" s="16"/>
      <c r="OMR1151" s="16"/>
      <c r="OMS1151" s="16"/>
      <c r="OMT1151" s="16"/>
      <c r="OMU1151" s="16"/>
      <c r="OMV1151" s="16"/>
      <c r="OMW1151" s="16"/>
      <c r="OMX1151" s="16"/>
      <c r="OMY1151" s="16"/>
      <c r="OMZ1151" s="16"/>
      <c r="ONA1151" s="16"/>
      <c r="ONB1151" s="16"/>
      <c r="ONC1151" s="16"/>
      <c r="OND1151" s="16"/>
      <c r="ONE1151" s="16"/>
      <c r="ONF1151" s="16"/>
      <c r="ONG1151" s="16"/>
      <c r="ONH1151" s="16"/>
      <c r="ONI1151" s="16"/>
      <c r="ONJ1151" s="16"/>
      <c r="ONK1151" s="16"/>
      <c r="ONL1151" s="16"/>
      <c r="ONM1151" s="16"/>
      <c r="ONN1151" s="16"/>
      <c r="ONO1151" s="16"/>
      <c r="ONP1151" s="16"/>
      <c r="ONQ1151" s="16"/>
      <c r="ONR1151" s="16"/>
      <c r="ONS1151" s="16"/>
      <c r="ONT1151" s="16"/>
      <c r="ONU1151" s="16"/>
      <c r="ONV1151" s="16"/>
      <c r="ONW1151" s="16"/>
      <c r="ONX1151" s="16"/>
      <c r="ONY1151" s="16"/>
      <c r="ONZ1151" s="16"/>
      <c r="OOA1151" s="16"/>
      <c r="OOB1151" s="16"/>
      <c r="OOC1151" s="16"/>
      <c r="OOD1151" s="16"/>
      <c r="OOE1151" s="16"/>
      <c r="OOF1151" s="16"/>
      <c r="OOG1151" s="16"/>
      <c r="OOH1151" s="16"/>
      <c r="OOI1151" s="16"/>
      <c r="OOJ1151" s="16"/>
      <c r="OOK1151" s="16"/>
      <c r="OOL1151" s="16"/>
      <c r="OOM1151" s="16"/>
      <c r="OON1151" s="16"/>
      <c r="OOO1151" s="16"/>
      <c r="OOP1151" s="16"/>
      <c r="OOQ1151" s="16"/>
      <c r="OOR1151" s="16"/>
      <c r="OOS1151" s="16"/>
      <c r="OOT1151" s="16"/>
      <c r="OOU1151" s="16"/>
      <c r="OOV1151" s="16"/>
      <c r="OOW1151" s="16"/>
      <c r="OOX1151" s="16"/>
      <c r="OOY1151" s="16"/>
      <c r="OOZ1151" s="16"/>
      <c r="OPA1151" s="16"/>
      <c r="OPB1151" s="16"/>
      <c r="OPC1151" s="16"/>
      <c r="OPD1151" s="16"/>
      <c r="OPE1151" s="16"/>
      <c r="OPF1151" s="16"/>
      <c r="OPG1151" s="16"/>
      <c r="OPH1151" s="16"/>
      <c r="OPI1151" s="16"/>
      <c r="OPJ1151" s="16"/>
      <c r="OPK1151" s="16"/>
      <c r="OPL1151" s="16"/>
      <c r="OPM1151" s="16"/>
      <c r="OPN1151" s="16"/>
      <c r="OPO1151" s="16"/>
      <c r="OPP1151" s="16"/>
      <c r="OPQ1151" s="16"/>
      <c r="OPR1151" s="16"/>
      <c r="OPS1151" s="16"/>
      <c r="OPT1151" s="16"/>
      <c r="OPU1151" s="16"/>
      <c r="OPV1151" s="16"/>
      <c r="OPW1151" s="16"/>
      <c r="OPX1151" s="16"/>
      <c r="OPY1151" s="16"/>
      <c r="OPZ1151" s="16"/>
      <c r="OQA1151" s="16"/>
      <c r="OQB1151" s="16"/>
      <c r="OQC1151" s="16"/>
      <c r="OQD1151" s="16"/>
      <c r="OQE1151" s="16"/>
      <c r="OQF1151" s="16"/>
      <c r="OQG1151" s="16"/>
      <c r="OQH1151" s="16"/>
      <c r="OQI1151" s="16"/>
      <c r="OQJ1151" s="16"/>
      <c r="OQK1151" s="16"/>
      <c r="OQL1151" s="16"/>
      <c r="OQM1151" s="16"/>
      <c r="OQN1151" s="16"/>
      <c r="OQO1151" s="16"/>
      <c r="OQP1151" s="16"/>
      <c r="OQQ1151" s="16"/>
      <c r="OQR1151" s="16"/>
      <c r="OQS1151" s="16"/>
      <c r="OQT1151" s="16"/>
      <c r="OQU1151" s="16"/>
      <c r="OQV1151" s="16"/>
      <c r="OQW1151" s="16"/>
      <c r="OQX1151" s="16"/>
      <c r="OQY1151" s="16"/>
      <c r="OQZ1151" s="16"/>
      <c r="ORA1151" s="16"/>
      <c r="ORB1151" s="16"/>
      <c r="ORC1151" s="16"/>
      <c r="ORD1151" s="16"/>
      <c r="ORE1151" s="16"/>
      <c r="ORF1151" s="16"/>
      <c r="ORG1151" s="16"/>
      <c r="ORH1151" s="16"/>
      <c r="ORI1151" s="16"/>
      <c r="ORJ1151" s="16"/>
      <c r="ORK1151" s="16"/>
      <c r="ORL1151" s="16"/>
      <c r="ORM1151" s="16"/>
      <c r="ORN1151" s="16"/>
      <c r="ORO1151" s="16"/>
      <c r="ORP1151" s="16"/>
      <c r="ORQ1151" s="16"/>
      <c r="ORR1151" s="16"/>
      <c r="ORS1151" s="16"/>
      <c r="ORT1151" s="16"/>
      <c r="ORU1151" s="16"/>
      <c r="ORV1151" s="16"/>
      <c r="ORW1151" s="16"/>
      <c r="ORX1151" s="16"/>
      <c r="ORY1151" s="16"/>
      <c r="ORZ1151" s="16"/>
      <c r="OSA1151" s="16"/>
      <c r="OSB1151" s="16"/>
      <c r="OSC1151" s="16"/>
      <c r="OSD1151" s="16"/>
      <c r="OSE1151" s="16"/>
      <c r="OSF1151" s="16"/>
      <c r="OSG1151" s="16"/>
      <c r="OSH1151" s="16"/>
      <c r="OSI1151" s="16"/>
      <c r="OSJ1151" s="16"/>
      <c r="OSK1151" s="16"/>
      <c r="OSL1151" s="16"/>
      <c r="OSM1151" s="16"/>
      <c r="OSN1151" s="16"/>
      <c r="OSO1151" s="16"/>
      <c r="OSP1151" s="16"/>
      <c r="OSQ1151" s="16"/>
      <c r="OSR1151" s="16"/>
      <c r="OSS1151" s="16"/>
      <c r="OST1151" s="16"/>
      <c r="OSU1151" s="16"/>
      <c r="OSV1151" s="16"/>
      <c r="OSW1151" s="16"/>
      <c r="OSX1151" s="16"/>
      <c r="OSY1151" s="16"/>
      <c r="OSZ1151" s="16"/>
      <c r="OTA1151" s="16"/>
      <c r="OTB1151" s="16"/>
      <c r="OTC1151" s="16"/>
      <c r="OTD1151" s="16"/>
      <c r="OTE1151" s="16"/>
      <c r="OTF1151" s="16"/>
      <c r="OTG1151" s="16"/>
      <c r="OTH1151" s="16"/>
      <c r="OTI1151" s="16"/>
      <c r="OTJ1151" s="16"/>
      <c r="OTK1151" s="16"/>
      <c r="OTL1151" s="16"/>
      <c r="OTM1151" s="16"/>
      <c r="OTN1151" s="16"/>
      <c r="OTO1151" s="16"/>
      <c r="OTP1151" s="16"/>
      <c r="OTQ1151" s="16"/>
      <c r="OTR1151" s="16"/>
      <c r="OTS1151" s="16"/>
      <c r="OTT1151" s="16"/>
      <c r="OTU1151" s="16"/>
      <c r="OTV1151" s="16"/>
      <c r="OTW1151" s="16"/>
      <c r="OTX1151" s="16"/>
      <c r="OTY1151" s="16"/>
      <c r="OTZ1151" s="16"/>
      <c r="OUA1151" s="16"/>
      <c r="OUB1151" s="16"/>
      <c r="OUC1151" s="16"/>
      <c r="OUD1151" s="16"/>
      <c r="OUE1151" s="16"/>
      <c r="OUF1151" s="16"/>
      <c r="OUG1151" s="16"/>
      <c r="OUH1151" s="16"/>
      <c r="OUI1151" s="16"/>
      <c r="OUJ1151" s="16"/>
      <c r="OUK1151" s="16"/>
      <c r="OUL1151" s="16"/>
      <c r="OUM1151" s="16"/>
      <c r="OUN1151" s="16"/>
      <c r="OUO1151" s="16"/>
      <c r="OUP1151" s="16"/>
      <c r="OUQ1151" s="16"/>
      <c r="OUR1151" s="16"/>
      <c r="OUS1151" s="16"/>
      <c r="OUT1151" s="16"/>
      <c r="OUU1151" s="16"/>
      <c r="OUV1151" s="16"/>
      <c r="OUW1151" s="16"/>
      <c r="OUX1151" s="16"/>
      <c r="OUY1151" s="16"/>
      <c r="OUZ1151" s="16"/>
      <c r="OVA1151" s="16"/>
      <c r="OVB1151" s="16"/>
      <c r="OVC1151" s="16"/>
      <c r="OVD1151" s="16"/>
      <c r="OVE1151" s="16"/>
      <c r="OVF1151" s="16"/>
      <c r="OVG1151" s="16"/>
      <c r="OVH1151" s="16"/>
      <c r="OVI1151" s="16"/>
      <c r="OVJ1151" s="16"/>
      <c r="OVK1151" s="16"/>
      <c r="OVL1151" s="16"/>
      <c r="OVM1151" s="16"/>
      <c r="OVN1151" s="16"/>
      <c r="OVO1151" s="16"/>
      <c r="OVP1151" s="16"/>
      <c r="OVQ1151" s="16"/>
      <c r="OVR1151" s="16"/>
      <c r="OVS1151" s="16"/>
      <c r="OVT1151" s="16"/>
      <c r="OVU1151" s="16"/>
      <c r="OVV1151" s="16"/>
      <c r="OVW1151" s="16"/>
      <c r="OVX1151" s="16"/>
      <c r="OVY1151" s="16"/>
      <c r="OVZ1151" s="16"/>
      <c r="OWA1151" s="16"/>
      <c r="OWB1151" s="16"/>
      <c r="OWC1151" s="16"/>
      <c r="OWD1151" s="16"/>
      <c r="OWE1151" s="16"/>
      <c r="OWF1151" s="16"/>
      <c r="OWG1151" s="16"/>
      <c r="OWH1151" s="16"/>
      <c r="OWI1151" s="16"/>
      <c r="OWJ1151" s="16"/>
      <c r="OWK1151" s="16"/>
      <c r="OWL1151" s="16"/>
      <c r="OWM1151" s="16"/>
      <c r="OWN1151" s="16"/>
      <c r="OWO1151" s="16"/>
      <c r="OWP1151" s="16"/>
      <c r="OWQ1151" s="16"/>
      <c r="OWR1151" s="16"/>
      <c r="OWS1151" s="16"/>
      <c r="OWT1151" s="16"/>
      <c r="OWU1151" s="16"/>
      <c r="OWV1151" s="16"/>
      <c r="OWW1151" s="16"/>
      <c r="OWX1151" s="16"/>
      <c r="OWY1151" s="16"/>
      <c r="OWZ1151" s="16"/>
      <c r="OXA1151" s="16"/>
      <c r="OXB1151" s="16"/>
      <c r="OXC1151" s="16"/>
      <c r="OXD1151" s="16"/>
      <c r="OXE1151" s="16"/>
      <c r="OXF1151" s="16"/>
      <c r="OXG1151" s="16"/>
      <c r="OXH1151" s="16"/>
      <c r="OXI1151" s="16"/>
      <c r="OXJ1151" s="16"/>
      <c r="OXK1151" s="16"/>
      <c r="OXL1151" s="16"/>
      <c r="OXM1151" s="16"/>
      <c r="OXN1151" s="16"/>
      <c r="OXO1151" s="16"/>
      <c r="OXP1151" s="16"/>
      <c r="OXQ1151" s="16"/>
      <c r="OXR1151" s="16"/>
      <c r="OXS1151" s="16"/>
      <c r="OXT1151" s="16"/>
      <c r="OXU1151" s="16"/>
      <c r="OXV1151" s="16"/>
      <c r="OXW1151" s="16"/>
      <c r="OXX1151" s="16"/>
      <c r="OXY1151" s="16"/>
      <c r="OXZ1151" s="16"/>
      <c r="OYA1151" s="16"/>
      <c r="OYB1151" s="16"/>
      <c r="OYC1151" s="16"/>
      <c r="OYD1151" s="16"/>
      <c r="OYE1151" s="16"/>
      <c r="OYF1151" s="16"/>
      <c r="OYG1151" s="16"/>
      <c r="OYH1151" s="16"/>
      <c r="OYI1151" s="16"/>
      <c r="OYJ1151" s="16"/>
      <c r="OYK1151" s="16"/>
      <c r="OYL1151" s="16"/>
      <c r="OYM1151" s="16"/>
      <c r="OYN1151" s="16"/>
      <c r="OYO1151" s="16"/>
      <c r="OYP1151" s="16"/>
      <c r="OYQ1151" s="16"/>
      <c r="OYR1151" s="16"/>
      <c r="OYS1151" s="16"/>
      <c r="OYT1151" s="16"/>
      <c r="OYU1151" s="16"/>
      <c r="OYV1151" s="16"/>
      <c r="OYW1151" s="16"/>
      <c r="OYX1151" s="16"/>
      <c r="OYY1151" s="16"/>
      <c r="OYZ1151" s="16"/>
      <c r="OZA1151" s="16"/>
      <c r="OZB1151" s="16"/>
      <c r="OZC1151" s="16"/>
      <c r="OZD1151" s="16"/>
      <c r="OZE1151" s="16"/>
      <c r="OZF1151" s="16"/>
      <c r="OZG1151" s="16"/>
      <c r="OZH1151" s="16"/>
      <c r="OZI1151" s="16"/>
      <c r="OZJ1151" s="16"/>
      <c r="OZK1151" s="16"/>
      <c r="OZL1151" s="16"/>
      <c r="OZM1151" s="16"/>
      <c r="OZN1151" s="16"/>
      <c r="OZO1151" s="16"/>
      <c r="OZP1151" s="16"/>
      <c r="OZQ1151" s="16"/>
      <c r="OZR1151" s="16"/>
      <c r="OZS1151" s="16"/>
      <c r="OZT1151" s="16"/>
      <c r="OZU1151" s="16"/>
      <c r="OZV1151" s="16"/>
      <c r="OZW1151" s="16"/>
      <c r="OZX1151" s="16"/>
      <c r="OZY1151" s="16"/>
      <c r="OZZ1151" s="16"/>
      <c r="PAA1151" s="16"/>
      <c r="PAB1151" s="16"/>
      <c r="PAC1151" s="16"/>
      <c r="PAD1151" s="16"/>
      <c r="PAE1151" s="16"/>
      <c r="PAF1151" s="16"/>
      <c r="PAG1151" s="16"/>
      <c r="PAH1151" s="16"/>
      <c r="PAI1151" s="16"/>
      <c r="PAJ1151" s="16"/>
      <c r="PAK1151" s="16"/>
      <c r="PAL1151" s="16"/>
      <c r="PAM1151" s="16"/>
      <c r="PAN1151" s="16"/>
      <c r="PAO1151" s="16"/>
      <c r="PAP1151" s="16"/>
      <c r="PAQ1151" s="16"/>
      <c r="PAR1151" s="16"/>
      <c r="PAS1151" s="16"/>
      <c r="PAT1151" s="16"/>
      <c r="PAU1151" s="16"/>
      <c r="PAV1151" s="16"/>
      <c r="PAW1151" s="16"/>
      <c r="PAX1151" s="16"/>
      <c r="PAY1151" s="16"/>
      <c r="PAZ1151" s="16"/>
      <c r="PBA1151" s="16"/>
      <c r="PBB1151" s="16"/>
      <c r="PBC1151" s="16"/>
      <c r="PBD1151" s="16"/>
      <c r="PBE1151" s="16"/>
      <c r="PBF1151" s="16"/>
      <c r="PBG1151" s="16"/>
      <c r="PBH1151" s="16"/>
      <c r="PBI1151" s="16"/>
      <c r="PBJ1151" s="16"/>
      <c r="PBK1151" s="16"/>
      <c r="PBL1151" s="16"/>
      <c r="PBM1151" s="16"/>
      <c r="PBN1151" s="16"/>
      <c r="PBO1151" s="16"/>
      <c r="PBP1151" s="16"/>
      <c r="PBQ1151" s="16"/>
      <c r="PBR1151" s="16"/>
      <c r="PBS1151" s="16"/>
      <c r="PBT1151" s="16"/>
      <c r="PBU1151" s="16"/>
      <c r="PBV1151" s="16"/>
      <c r="PBW1151" s="16"/>
      <c r="PBX1151" s="16"/>
      <c r="PBY1151" s="16"/>
      <c r="PBZ1151" s="16"/>
      <c r="PCA1151" s="16"/>
      <c r="PCB1151" s="16"/>
      <c r="PCC1151" s="16"/>
      <c r="PCD1151" s="16"/>
      <c r="PCE1151" s="16"/>
      <c r="PCF1151" s="16"/>
      <c r="PCG1151" s="16"/>
      <c r="PCH1151" s="16"/>
      <c r="PCI1151" s="16"/>
      <c r="PCJ1151" s="16"/>
      <c r="PCK1151" s="16"/>
      <c r="PCL1151" s="16"/>
      <c r="PCM1151" s="16"/>
      <c r="PCN1151" s="16"/>
      <c r="PCO1151" s="16"/>
      <c r="PCP1151" s="16"/>
      <c r="PCQ1151" s="16"/>
      <c r="PCR1151" s="16"/>
      <c r="PCS1151" s="16"/>
      <c r="PCT1151" s="16"/>
      <c r="PCU1151" s="16"/>
      <c r="PCV1151" s="16"/>
      <c r="PCW1151" s="16"/>
      <c r="PCX1151" s="16"/>
      <c r="PCY1151" s="16"/>
      <c r="PCZ1151" s="16"/>
      <c r="PDA1151" s="16"/>
      <c r="PDB1151" s="16"/>
      <c r="PDC1151" s="16"/>
      <c r="PDD1151" s="16"/>
      <c r="PDE1151" s="16"/>
      <c r="PDF1151" s="16"/>
      <c r="PDG1151" s="16"/>
      <c r="PDH1151" s="16"/>
      <c r="PDI1151" s="16"/>
      <c r="PDJ1151" s="16"/>
      <c r="PDK1151" s="16"/>
      <c r="PDL1151" s="16"/>
      <c r="PDM1151" s="16"/>
      <c r="PDN1151" s="16"/>
      <c r="PDO1151" s="16"/>
      <c r="PDP1151" s="16"/>
      <c r="PDQ1151" s="16"/>
      <c r="PDR1151" s="16"/>
      <c r="PDS1151" s="16"/>
      <c r="PDT1151" s="16"/>
      <c r="PDU1151" s="16"/>
      <c r="PDV1151" s="16"/>
      <c r="PDW1151" s="16"/>
      <c r="PDX1151" s="16"/>
      <c r="PDY1151" s="16"/>
      <c r="PDZ1151" s="16"/>
      <c r="PEA1151" s="16"/>
      <c r="PEB1151" s="16"/>
      <c r="PEC1151" s="16"/>
      <c r="PED1151" s="16"/>
      <c r="PEE1151" s="16"/>
      <c r="PEF1151" s="16"/>
      <c r="PEG1151" s="16"/>
      <c r="PEH1151" s="16"/>
      <c r="PEI1151" s="16"/>
      <c r="PEJ1151" s="16"/>
      <c r="PEK1151" s="16"/>
      <c r="PEL1151" s="16"/>
      <c r="PEM1151" s="16"/>
      <c r="PEN1151" s="16"/>
      <c r="PEO1151" s="16"/>
      <c r="PEP1151" s="16"/>
      <c r="PEQ1151" s="16"/>
      <c r="PER1151" s="16"/>
      <c r="PES1151" s="16"/>
      <c r="PET1151" s="16"/>
      <c r="PEU1151" s="16"/>
      <c r="PEV1151" s="16"/>
      <c r="PEW1151" s="16"/>
      <c r="PEX1151" s="16"/>
      <c r="PEY1151" s="16"/>
      <c r="PEZ1151" s="16"/>
      <c r="PFA1151" s="16"/>
      <c r="PFB1151" s="16"/>
      <c r="PFC1151" s="16"/>
      <c r="PFD1151" s="16"/>
      <c r="PFE1151" s="16"/>
      <c r="PFF1151" s="16"/>
      <c r="PFG1151" s="16"/>
      <c r="PFH1151" s="16"/>
      <c r="PFI1151" s="16"/>
      <c r="PFJ1151" s="16"/>
      <c r="PFK1151" s="16"/>
      <c r="PFL1151" s="16"/>
      <c r="PFM1151" s="16"/>
      <c r="PFN1151" s="16"/>
      <c r="PFO1151" s="16"/>
      <c r="PFP1151" s="16"/>
      <c r="PFQ1151" s="16"/>
      <c r="PFR1151" s="16"/>
      <c r="PFS1151" s="16"/>
      <c r="PFT1151" s="16"/>
      <c r="PFU1151" s="16"/>
      <c r="PFV1151" s="16"/>
      <c r="PFW1151" s="16"/>
      <c r="PFX1151" s="16"/>
      <c r="PFY1151" s="16"/>
      <c r="PFZ1151" s="16"/>
      <c r="PGA1151" s="16"/>
      <c r="PGB1151" s="16"/>
      <c r="PGC1151" s="16"/>
      <c r="PGD1151" s="16"/>
      <c r="PGE1151" s="16"/>
      <c r="PGF1151" s="16"/>
      <c r="PGG1151" s="16"/>
      <c r="PGH1151" s="16"/>
      <c r="PGI1151" s="16"/>
      <c r="PGJ1151" s="16"/>
      <c r="PGK1151" s="16"/>
      <c r="PGL1151" s="16"/>
      <c r="PGM1151" s="16"/>
      <c r="PGN1151" s="16"/>
      <c r="PGO1151" s="16"/>
      <c r="PGP1151" s="16"/>
      <c r="PGQ1151" s="16"/>
      <c r="PGR1151" s="16"/>
      <c r="PGS1151" s="16"/>
      <c r="PGT1151" s="16"/>
      <c r="PGU1151" s="16"/>
      <c r="PGV1151" s="16"/>
      <c r="PGW1151" s="16"/>
      <c r="PGX1151" s="16"/>
      <c r="PGY1151" s="16"/>
      <c r="PGZ1151" s="16"/>
      <c r="PHA1151" s="16"/>
      <c r="PHB1151" s="16"/>
      <c r="PHC1151" s="16"/>
      <c r="PHD1151" s="16"/>
      <c r="PHE1151" s="16"/>
      <c r="PHF1151" s="16"/>
      <c r="PHG1151" s="16"/>
      <c r="PHH1151" s="16"/>
      <c r="PHI1151" s="16"/>
      <c r="PHJ1151" s="16"/>
      <c r="PHK1151" s="16"/>
      <c r="PHL1151" s="16"/>
      <c r="PHM1151" s="16"/>
      <c r="PHN1151" s="16"/>
      <c r="PHO1151" s="16"/>
      <c r="PHP1151" s="16"/>
      <c r="PHQ1151" s="16"/>
      <c r="PHR1151" s="16"/>
      <c r="PHS1151" s="16"/>
      <c r="PHT1151" s="16"/>
      <c r="PHU1151" s="16"/>
      <c r="PHV1151" s="16"/>
      <c r="PHW1151" s="16"/>
      <c r="PHX1151" s="16"/>
      <c r="PHY1151" s="16"/>
      <c r="PHZ1151" s="16"/>
      <c r="PIA1151" s="16"/>
      <c r="PIB1151" s="16"/>
      <c r="PIC1151" s="16"/>
      <c r="PID1151" s="16"/>
      <c r="PIE1151" s="16"/>
      <c r="PIF1151" s="16"/>
      <c r="PIG1151" s="16"/>
      <c r="PIH1151" s="16"/>
      <c r="PII1151" s="16"/>
      <c r="PIJ1151" s="16"/>
      <c r="PIK1151" s="16"/>
      <c r="PIL1151" s="16"/>
      <c r="PIM1151" s="16"/>
      <c r="PIN1151" s="16"/>
      <c r="PIO1151" s="16"/>
      <c r="PIP1151" s="16"/>
      <c r="PIQ1151" s="16"/>
      <c r="PIR1151" s="16"/>
      <c r="PIS1151" s="16"/>
      <c r="PIT1151" s="16"/>
      <c r="PIU1151" s="16"/>
      <c r="PIV1151" s="16"/>
      <c r="PIW1151" s="16"/>
      <c r="PIX1151" s="16"/>
      <c r="PIY1151" s="16"/>
      <c r="PIZ1151" s="16"/>
      <c r="PJA1151" s="16"/>
      <c r="PJB1151" s="16"/>
      <c r="PJC1151" s="16"/>
      <c r="PJD1151" s="16"/>
      <c r="PJE1151" s="16"/>
      <c r="PJF1151" s="16"/>
      <c r="PJG1151" s="16"/>
      <c r="PJH1151" s="16"/>
      <c r="PJI1151" s="16"/>
      <c r="PJJ1151" s="16"/>
      <c r="PJK1151" s="16"/>
      <c r="PJL1151" s="16"/>
      <c r="PJM1151" s="16"/>
      <c r="PJN1151" s="16"/>
      <c r="PJO1151" s="16"/>
      <c r="PJP1151" s="16"/>
      <c r="PJQ1151" s="16"/>
      <c r="PJR1151" s="16"/>
      <c r="PJS1151" s="16"/>
      <c r="PJT1151" s="16"/>
      <c r="PJU1151" s="16"/>
      <c r="PJV1151" s="16"/>
      <c r="PJW1151" s="16"/>
      <c r="PJX1151" s="16"/>
      <c r="PJY1151" s="16"/>
      <c r="PJZ1151" s="16"/>
      <c r="PKA1151" s="16"/>
      <c r="PKB1151" s="16"/>
      <c r="PKC1151" s="16"/>
      <c r="PKD1151" s="16"/>
      <c r="PKE1151" s="16"/>
      <c r="PKF1151" s="16"/>
      <c r="PKG1151" s="16"/>
      <c r="PKH1151" s="16"/>
      <c r="PKI1151" s="16"/>
      <c r="PKJ1151" s="16"/>
      <c r="PKK1151" s="16"/>
      <c r="PKL1151" s="16"/>
      <c r="PKM1151" s="16"/>
      <c r="PKN1151" s="16"/>
      <c r="PKO1151" s="16"/>
      <c r="PKP1151" s="16"/>
      <c r="PKQ1151" s="16"/>
      <c r="PKR1151" s="16"/>
      <c r="PKS1151" s="16"/>
      <c r="PKT1151" s="16"/>
      <c r="PKU1151" s="16"/>
      <c r="PKV1151" s="16"/>
      <c r="PKW1151" s="16"/>
      <c r="PKX1151" s="16"/>
      <c r="PKY1151" s="16"/>
      <c r="PKZ1151" s="16"/>
      <c r="PLA1151" s="16"/>
      <c r="PLB1151" s="16"/>
      <c r="PLC1151" s="16"/>
      <c r="PLD1151" s="16"/>
      <c r="PLE1151" s="16"/>
      <c r="PLF1151" s="16"/>
      <c r="PLG1151" s="16"/>
      <c r="PLH1151" s="16"/>
      <c r="PLI1151" s="16"/>
      <c r="PLJ1151" s="16"/>
      <c r="PLK1151" s="16"/>
      <c r="PLL1151" s="16"/>
      <c r="PLM1151" s="16"/>
      <c r="PLN1151" s="16"/>
      <c r="PLO1151" s="16"/>
      <c r="PLP1151" s="16"/>
      <c r="PLQ1151" s="16"/>
      <c r="PLR1151" s="16"/>
      <c r="PLS1151" s="16"/>
      <c r="PLT1151" s="16"/>
      <c r="PLU1151" s="16"/>
      <c r="PLV1151" s="16"/>
      <c r="PLW1151" s="16"/>
      <c r="PLX1151" s="16"/>
      <c r="PLY1151" s="16"/>
      <c r="PLZ1151" s="16"/>
      <c r="PMA1151" s="16"/>
      <c r="PMB1151" s="16"/>
      <c r="PMC1151" s="16"/>
      <c r="PMD1151" s="16"/>
      <c r="PME1151" s="16"/>
      <c r="PMF1151" s="16"/>
      <c r="PMG1151" s="16"/>
      <c r="PMH1151" s="16"/>
      <c r="PMI1151" s="16"/>
      <c r="PMJ1151" s="16"/>
      <c r="PMK1151" s="16"/>
      <c r="PML1151" s="16"/>
      <c r="PMM1151" s="16"/>
      <c r="PMN1151" s="16"/>
      <c r="PMO1151" s="16"/>
      <c r="PMP1151" s="16"/>
      <c r="PMQ1151" s="16"/>
      <c r="PMR1151" s="16"/>
      <c r="PMS1151" s="16"/>
      <c r="PMT1151" s="16"/>
      <c r="PMU1151" s="16"/>
      <c r="PMV1151" s="16"/>
      <c r="PMW1151" s="16"/>
      <c r="PMX1151" s="16"/>
      <c r="PMY1151" s="16"/>
      <c r="PMZ1151" s="16"/>
      <c r="PNA1151" s="16"/>
      <c r="PNB1151" s="16"/>
      <c r="PNC1151" s="16"/>
      <c r="PND1151" s="16"/>
      <c r="PNE1151" s="16"/>
      <c r="PNF1151" s="16"/>
      <c r="PNG1151" s="16"/>
      <c r="PNH1151" s="16"/>
      <c r="PNI1151" s="16"/>
      <c r="PNJ1151" s="16"/>
      <c r="PNK1151" s="16"/>
      <c r="PNL1151" s="16"/>
      <c r="PNM1151" s="16"/>
      <c r="PNN1151" s="16"/>
      <c r="PNO1151" s="16"/>
      <c r="PNP1151" s="16"/>
      <c r="PNQ1151" s="16"/>
      <c r="PNR1151" s="16"/>
      <c r="PNS1151" s="16"/>
      <c r="PNT1151" s="16"/>
      <c r="PNU1151" s="16"/>
      <c r="PNV1151" s="16"/>
      <c r="PNW1151" s="16"/>
      <c r="PNX1151" s="16"/>
      <c r="PNY1151" s="16"/>
      <c r="PNZ1151" s="16"/>
      <c r="POA1151" s="16"/>
      <c r="POB1151" s="16"/>
      <c r="POC1151" s="16"/>
      <c r="POD1151" s="16"/>
      <c r="POE1151" s="16"/>
      <c r="POF1151" s="16"/>
      <c r="POG1151" s="16"/>
      <c r="POH1151" s="16"/>
      <c r="POI1151" s="16"/>
      <c r="POJ1151" s="16"/>
      <c r="POK1151" s="16"/>
      <c r="POL1151" s="16"/>
      <c r="POM1151" s="16"/>
      <c r="PON1151" s="16"/>
      <c r="POO1151" s="16"/>
      <c r="POP1151" s="16"/>
      <c r="POQ1151" s="16"/>
      <c r="POR1151" s="16"/>
      <c r="POS1151" s="16"/>
      <c r="POT1151" s="16"/>
      <c r="POU1151" s="16"/>
      <c r="POV1151" s="16"/>
      <c r="POW1151" s="16"/>
      <c r="POX1151" s="16"/>
      <c r="POY1151" s="16"/>
      <c r="POZ1151" s="16"/>
      <c r="PPA1151" s="16"/>
      <c r="PPB1151" s="16"/>
      <c r="PPC1151" s="16"/>
      <c r="PPD1151" s="16"/>
      <c r="PPE1151" s="16"/>
      <c r="PPF1151" s="16"/>
      <c r="PPG1151" s="16"/>
      <c r="PPH1151" s="16"/>
      <c r="PPI1151" s="16"/>
      <c r="PPJ1151" s="16"/>
      <c r="PPK1151" s="16"/>
      <c r="PPL1151" s="16"/>
      <c r="PPM1151" s="16"/>
      <c r="PPN1151" s="16"/>
      <c r="PPO1151" s="16"/>
      <c r="PPP1151" s="16"/>
      <c r="PPQ1151" s="16"/>
      <c r="PPR1151" s="16"/>
      <c r="PPS1151" s="16"/>
      <c r="PPT1151" s="16"/>
      <c r="PPU1151" s="16"/>
      <c r="PPV1151" s="16"/>
      <c r="PPW1151" s="16"/>
      <c r="PPX1151" s="16"/>
      <c r="PPY1151" s="16"/>
      <c r="PPZ1151" s="16"/>
      <c r="PQA1151" s="16"/>
      <c r="PQB1151" s="16"/>
      <c r="PQC1151" s="16"/>
      <c r="PQD1151" s="16"/>
      <c r="PQE1151" s="16"/>
      <c r="PQF1151" s="16"/>
      <c r="PQG1151" s="16"/>
      <c r="PQH1151" s="16"/>
      <c r="PQI1151" s="16"/>
      <c r="PQJ1151" s="16"/>
      <c r="PQK1151" s="16"/>
      <c r="PQL1151" s="16"/>
      <c r="PQM1151" s="16"/>
      <c r="PQN1151" s="16"/>
      <c r="PQO1151" s="16"/>
      <c r="PQP1151" s="16"/>
      <c r="PQQ1151" s="16"/>
      <c r="PQR1151" s="16"/>
      <c r="PQS1151" s="16"/>
      <c r="PQT1151" s="16"/>
      <c r="PQU1151" s="16"/>
      <c r="PQV1151" s="16"/>
      <c r="PQW1151" s="16"/>
      <c r="PQX1151" s="16"/>
      <c r="PQY1151" s="16"/>
      <c r="PQZ1151" s="16"/>
      <c r="PRA1151" s="16"/>
      <c r="PRB1151" s="16"/>
      <c r="PRC1151" s="16"/>
      <c r="PRD1151" s="16"/>
      <c r="PRE1151" s="16"/>
      <c r="PRF1151" s="16"/>
      <c r="PRG1151" s="16"/>
      <c r="PRH1151" s="16"/>
      <c r="PRI1151" s="16"/>
      <c r="PRJ1151" s="16"/>
      <c r="PRK1151" s="16"/>
      <c r="PRL1151" s="16"/>
      <c r="PRM1151" s="16"/>
      <c r="PRN1151" s="16"/>
      <c r="PRO1151" s="16"/>
      <c r="PRP1151" s="16"/>
      <c r="PRQ1151" s="16"/>
      <c r="PRR1151" s="16"/>
      <c r="PRS1151" s="16"/>
      <c r="PRT1151" s="16"/>
      <c r="PRU1151" s="16"/>
      <c r="PRV1151" s="16"/>
      <c r="PRW1151" s="16"/>
      <c r="PRX1151" s="16"/>
      <c r="PRY1151" s="16"/>
      <c r="PRZ1151" s="16"/>
      <c r="PSA1151" s="16"/>
      <c r="PSB1151" s="16"/>
      <c r="PSC1151" s="16"/>
      <c r="PSD1151" s="16"/>
      <c r="PSE1151" s="16"/>
      <c r="PSF1151" s="16"/>
      <c r="PSG1151" s="16"/>
      <c r="PSH1151" s="16"/>
      <c r="PSI1151" s="16"/>
      <c r="PSJ1151" s="16"/>
      <c r="PSK1151" s="16"/>
      <c r="PSL1151" s="16"/>
      <c r="PSM1151" s="16"/>
      <c r="PSN1151" s="16"/>
      <c r="PSO1151" s="16"/>
      <c r="PSP1151" s="16"/>
      <c r="PSQ1151" s="16"/>
      <c r="PSR1151" s="16"/>
      <c r="PSS1151" s="16"/>
      <c r="PST1151" s="16"/>
      <c r="PSU1151" s="16"/>
      <c r="PSV1151" s="16"/>
      <c r="PSW1151" s="16"/>
      <c r="PSX1151" s="16"/>
      <c r="PSY1151" s="16"/>
      <c r="PSZ1151" s="16"/>
      <c r="PTA1151" s="16"/>
      <c r="PTB1151" s="16"/>
      <c r="PTC1151" s="16"/>
      <c r="PTD1151" s="16"/>
      <c r="PTE1151" s="16"/>
      <c r="PTF1151" s="16"/>
      <c r="PTG1151" s="16"/>
      <c r="PTH1151" s="16"/>
      <c r="PTI1151" s="16"/>
      <c r="PTJ1151" s="16"/>
      <c r="PTK1151" s="16"/>
      <c r="PTL1151" s="16"/>
      <c r="PTM1151" s="16"/>
      <c r="PTN1151" s="16"/>
      <c r="PTO1151" s="16"/>
      <c r="PTP1151" s="16"/>
      <c r="PTQ1151" s="16"/>
      <c r="PTR1151" s="16"/>
      <c r="PTS1151" s="16"/>
      <c r="PTT1151" s="16"/>
      <c r="PTU1151" s="16"/>
      <c r="PTV1151" s="16"/>
      <c r="PTW1151" s="16"/>
      <c r="PTX1151" s="16"/>
      <c r="PTY1151" s="16"/>
      <c r="PTZ1151" s="16"/>
      <c r="PUA1151" s="16"/>
      <c r="PUB1151" s="16"/>
      <c r="PUC1151" s="16"/>
      <c r="PUD1151" s="16"/>
      <c r="PUE1151" s="16"/>
      <c r="PUF1151" s="16"/>
      <c r="PUG1151" s="16"/>
      <c r="PUH1151" s="16"/>
      <c r="PUI1151" s="16"/>
      <c r="PUJ1151" s="16"/>
      <c r="PUK1151" s="16"/>
      <c r="PUL1151" s="16"/>
      <c r="PUM1151" s="16"/>
      <c r="PUN1151" s="16"/>
      <c r="PUO1151" s="16"/>
      <c r="PUP1151" s="16"/>
      <c r="PUQ1151" s="16"/>
      <c r="PUR1151" s="16"/>
      <c r="PUS1151" s="16"/>
      <c r="PUT1151" s="16"/>
      <c r="PUU1151" s="16"/>
      <c r="PUV1151" s="16"/>
      <c r="PUW1151" s="16"/>
      <c r="PUX1151" s="16"/>
      <c r="PUY1151" s="16"/>
      <c r="PUZ1151" s="16"/>
      <c r="PVA1151" s="16"/>
      <c r="PVB1151" s="16"/>
      <c r="PVC1151" s="16"/>
      <c r="PVD1151" s="16"/>
      <c r="PVE1151" s="16"/>
      <c r="PVF1151" s="16"/>
      <c r="PVG1151" s="16"/>
      <c r="PVH1151" s="16"/>
      <c r="PVI1151" s="16"/>
      <c r="PVJ1151" s="16"/>
      <c r="PVK1151" s="16"/>
      <c r="PVL1151" s="16"/>
      <c r="PVM1151" s="16"/>
      <c r="PVN1151" s="16"/>
      <c r="PVO1151" s="16"/>
      <c r="PVP1151" s="16"/>
      <c r="PVQ1151" s="16"/>
      <c r="PVR1151" s="16"/>
      <c r="PVS1151" s="16"/>
      <c r="PVT1151" s="16"/>
      <c r="PVU1151" s="16"/>
      <c r="PVV1151" s="16"/>
      <c r="PVW1151" s="16"/>
      <c r="PVX1151" s="16"/>
      <c r="PVY1151" s="16"/>
      <c r="PVZ1151" s="16"/>
      <c r="PWA1151" s="16"/>
      <c r="PWB1151" s="16"/>
      <c r="PWC1151" s="16"/>
      <c r="PWD1151" s="16"/>
      <c r="PWE1151" s="16"/>
      <c r="PWF1151" s="16"/>
      <c r="PWG1151" s="16"/>
      <c r="PWH1151" s="16"/>
      <c r="PWI1151" s="16"/>
      <c r="PWJ1151" s="16"/>
      <c r="PWK1151" s="16"/>
      <c r="PWL1151" s="16"/>
      <c r="PWM1151" s="16"/>
      <c r="PWN1151" s="16"/>
      <c r="PWO1151" s="16"/>
      <c r="PWP1151" s="16"/>
      <c r="PWQ1151" s="16"/>
      <c r="PWR1151" s="16"/>
      <c r="PWS1151" s="16"/>
      <c r="PWT1151" s="16"/>
      <c r="PWU1151" s="16"/>
      <c r="PWV1151" s="16"/>
      <c r="PWW1151" s="16"/>
      <c r="PWX1151" s="16"/>
      <c r="PWY1151" s="16"/>
      <c r="PWZ1151" s="16"/>
      <c r="PXA1151" s="16"/>
      <c r="PXB1151" s="16"/>
      <c r="PXC1151" s="16"/>
      <c r="PXD1151" s="16"/>
      <c r="PXE1151" s="16"/>
      <c r="PXF1151" s="16"/>
      <c r="PXG1151" s="16"/>
      <c r="PXH1151" s="16"/>
      <c r="PXI1151" s="16"/>
      <c r="PXJ1151" s="16"/>
      <c r="PXK1151" s="16"/>
      <c r="PXL1151" s="16"/>
      <c r="PXM1151" s="16"/>
      <c r="PXN1151" s="16"/>
      <c r="PXO1151" s="16"/>
      <c r="PXP1151" s="16"/>
      <c r="PXQ1151" s="16"/>
      <c r="PXR1151" s="16"/>
      <c r="PXS1151" s="16"/>
      <c r="PXT1151" s="16"/>
      <c r="PXU1151" s="16"/>
      <c r="PXV1151" s="16"/>
      <c r="PXW1151" s="16"/>
      <c r="PXX1151" s="16"/>
      <c r="PXY1151" s="16"/>
      <c r="PXZ1151" s="16"/>
      <c r="PYA1151" s="16"/>
      <c r="PYB1151" s="16"/>
      <c r="PYC1151" s="16"/>
      <c r="PYD1151" s="16"/>
      <c r="PYE1151" s="16"/>
      <c r="PYF1151" s="16"/>
      <c r="PYG1151" s="16"/>
      <c r="PYH1151" s="16"/>
      <c r="PYI1151" s="16"/>
      <c r="PYJ1151" s="16"/>
      <c r="PYK1151" s="16"/>
      <c r="PYL1151" s="16"/>
      <c r="PYM1151" s="16"/>
      <c r="PYN1151" s="16"/>
      <c r="PYO1151" s="16"/>
      <c r="PYP1151" s="16"/>
      <c r="PYQ1151" s="16"/>
      <c r="PYR1151" s="16"/>
      <c r="PYS1151" s="16"/>
      <c r="PYT1151" s="16"/>
      <c r="PYU1151" s="16"/>
      <c r="PYV1151" s="16"/>
      <c r="PYW1151" s="16"/>
      <c r="PYX1151" s="16"/>
      <c r="PYY1151" s="16"/>
      <c r="PYZ1151" s="16"/>
      <c r="PZA1151" s="16"/>
      <c r="PZB1151" s="16"/>
      <c r="PZC1151" s="16"/>
      <c r="PZD1151" s="16"/>
      <c r="PZE1151" s="16"/>
      <c r="PZF1151" s="16"/>
      <c r="PZG1151" s="16"/>
      <c r="PZH1151" s="16"/>
      <c r="PZI1151" s="16"/>
      <c r="PZJ1151" s="16"/>
      <c r="PZK1151" s="16"/>
      <c r="PZL1151" s="16"/>
      <c r="PZM1151" s="16"/>
      <c r="PZN1151" s="16"/>
      <c r="PZO1151" s="16"/>
      <c r="PZP1151" s="16"/>
      <c r="PZQ1151" s="16"/>
      <c r="PZR1151" s="16"/>
      <c r="PZS1151" s="16"/>
      <c r="PZT1151" s="16"/>
      <c r="PZU1151" s="16"/>
      <c r="PZV1151" s="16"/>
      <c r="PZW1151" s="16"/>
      <c r="PZX1151" s="16"/>
      <c r="PZY1151" s="16"/>
      <c r="PZZ1151" s="16"/>
      <c r="QAA1151" s="16"/>
      <c r="QAB1151" s="16"/>
      <c r="QAC1151" s="16"/>
      <c r="QAD1151" s="16"/>
      <c r="QAE1151" s="16"/>
      <c r="QAF1151" s="16"/>
      <c r="QAG1151" s="16"/>
      <c r="QAH1151" s="16"/>
      <c r="QAI1151" s="16"/>
      <c r="QAJ1151" s="16"/>
      <c r="QAK1151" s="16"/>
      <c r="QAL1151" s="16"/>
      <c r="QAM1151" s="16"/>
      <c r="QAN1151" s="16"/>
      <c r="QAO1151" s="16"/>
      <c r="QAP1151" s="16"/>
      <c r="QAQ1151" s="16"/>
      <c r="QAR1151" s="16"/>
      <c r="QAS1151" s="16"/>
      <c r="QAT1151" s="16"/>
      <c r="QAU1151" s="16"/>
      <c r="QAV1151" s="16"/>
      <c r="QAW1151" s="16"/>
      <c r="QAX1151" s="16"/>
      <c r="QAY1151" s="16"/>
      <c r="QAZ1151" s="16"/>
      <c r="QBA1151" s="16"/>
      <c r="QBB1151" s="16"/>
      <c r="QBC1151" s="16"/>
      <c r="QBD1151" s="16"/>
      <c r="QBE1151" s="16"/>
      <c r="QBF1151" s="16"/>
      <c r="QBG1151" s="16"/>
      <c r="QBH1151" s="16"/>
      <c r="QBI1151" s="16"/>
      <c r="QBJ1151" s="16"/>
      <c r="QBK1151" s="16"/>
      <c r="QBL1151" s="16"/>
      <c r="QBM1151" s="16"/>
      <c r="QBN1151" s="16"/>
      <c r="QBO1151" s="16"/>
      <c r="QBP1151" s="16"/>
      <c r="QBQ1151" s="16"/>
      <c r="QBR1151" s="16"/>
      <c r="QBS1151" s="16"/>
      <c r="QBT1151" s="16"/>
      <c r="QBU1151" s="16"/>
      <c r="QBV1151" s="16"/>
      <c r="QBW1151" s="16"/>
      <c r="QBX1151" s="16"/>
      <c r="QBY1151" s="16"/>
      <c r="QBZ1151" s="16"/>
      <c r="QCA1151" s="16"/>
      <c r="QCB1151" s="16"/>
      <c r="QCC1151" s="16"/>
      <c r="QCD1151" s="16"/>
      <c r="QCE1151" s="16"/>
      <c r="QCF1151" s="16"/>
      <c r="QCG1151" s="16"/>
      <c r="QCH1151" s="16"/>
      <c r="QCI1151" s="16"/>
      <c r="QCJ1151" s="16"/>
      <c r="QCK1151" s="16"/>
      <c r="QCL1151" s="16"/>
      <c r="QCM1151" s="16"/>
      <c r="QCN1151" s="16"/>
      <c r="QCO1151" s="16"/>
      <c r="QCP1151" s="16"/>
      <c r="QCQ1151" s="16"/>
      <c r="QCR1151" s="16"/>
      <c r="QCS1151" s="16"/>
      <c r="QCT1151" s="16"/>
      <c r="QCU1151" s="16"/>
      <c r="QCV1151" s="16"/>
      <c r="QCW1151" s="16"/>
      <c r="QCX1151" s="16"/>
      <c r="QCY1151" s="16"/>
      <c r="QCZ1151" s="16"/>
      <c r="QDA1151" s="16"/>
      <c r="QDB1151" s="16"/>
      <c r="QDC1151" s="16"/>
      <c r="QDD1151" s="16"/>
      <c r="QDE1151" s="16"/>
      <c r="QDF1151" s="16"/>
      <c r="QDG1151" s="16"/>
      <c r="QDH1151" s="16"/>
      <c r="QDI1151" s="16"/>
      <c r="QDJ1151" s="16"/>
      <c r="QDK1151" s="16"/>
      <c r="QDL1151" s="16"/>
      <c r="QDM1151" s="16"/>
      <c r="QDN1151" s="16"/>
      <c r="QDO1151" s="16"/>
      <c r="QDP1151" s="16"/>
      <c r="QDQ1151" s="16"/>
      <c r="QDR1151" s="16"/>
      <c r="QDS1151" s="16"/>
      <c r="QDT1151" s="16"/>
      <c r="QDU1151" s="16"/>
      <c r="QDV1151" s="16"/>
      <c r="QDW1151" s="16"/>
      <c r="QDX1151" s="16"/>
      <c r="QDY1151" s="16"/>
      <c r="QDZ1151" s="16"/>
      <c r="QEA1151" s="16"/>
      <c r="QEB1151" s="16"/>
      <c r="QEC1151" s="16"/>
      <c r="QED1151" s="16"/>
      <c r="QEE1151" s="16"/>
      <c r="QEF1151" s="16"/>
      <c r="QEG1151" s="16"/>
      <c r="QEH1151" s="16"/>
      <c r="QEI1151" s="16"/>
      <c r="QEJ1151" s="16"/>
      <c r="QEK1151" s="16"/>
      <c r="QEL1151" s="16"/>
      <c r="QEM1151" s="16"/>
      <c r="QEN1151" s="16"/>
      <c r="QEO1151" s="16"/>
      <c r="QEP1151" s="16"/>
      <c r="QEQ1151" s="16"/>
      <c r="QER1151" s="16"/>
      <c r="QES1151" s="16"/>
      <c r="QET1151" s="16"/>
      <c r="QEU1151" s="16"/>
      <c r="QEV1151" s="16"/>
      <c r="QEW1151" s="16"/>
      <c r="QEX1151" s="16"/>
      <c r="QEY1151" s="16"/>
      <c r="QEZ1151" s="16"/>
      <c r="QFA1151" s="16"/>
      <c r="QFB1151" s="16"/>
      <c r="QFC1151" s="16"/>
      <c r="QFD1151" s="16"/>
      <c r="QFE1151" s="16"/>
      <c r="QFF1151" s="16"/>
      <c r="QFG1151" s="16"/>
      <c r="QFH1151" s="16"/>
      <c r="QFI1151" s="16"/>
      <c r="QFJ1151" s="16"/>
      <c r="QFK1151" s="16"/>
      <c r="QFL1151" s="16"/>
      <c r="QFM1151" s="16"/>
      <c r="QFN1151" s="16"/>
      <c r="QFO1151" s="16"/>
      <c r="QFP1151" s="16"/>
      <c r="QFQ1151" s="16"/>
      <c r="QFR1151" s="16"/>
      <c r="QFS1151" s="16"/>
      <c r="QFT1151" s="16"/>
      <c r="QFU1151" s="16"/>
      <c r="QFV1151" s="16"/>
      <c r="QFW1151" s="16"/>
      <c r="QFX1151" s="16"/>
      <c r="QFY1151" s="16"/>
      <c r="QFZ1151" s="16"/>
      <c r="QGA1151" s="16"/>
      <c r="QGB1151" s="16"/>
      <c r="QGC1151" s="16"/>
      <c r="QGD1151" s="16"/>
      <c r="QGE1151" s="16"/>
      <c r="QGF1151" s="16"/>
      <c r="QGG1151" s="16"/>
      <c r="QGH1151" s="16"/>
      <c r="QGI1151" s="16"/>
      <c r="QGJ1151" s="16"/>
      <c r="QGK1151" s="16"/>
      <c r="QGL1151" s="16"/>
      <c r="QGM1151" s="16"/>
      <c r="QGN1151" s="16"/>
      <c r="QGO1151" s="16"/>
      <c r="QGP1151" s="16"/>
      <c r="QGQ1151" s="16"/>
      <c r="QGR1151" s="16"/>
      <c r="QGS1151" s="16"/>
      <c r="QGT1151" s="16"/>
      <c r="QGU1151" s="16"/>
      <c r="QGV1151" s="16"/>
      <c r="QGW1151" s="16"/>
      <c r="QGX1151" s="16"/>
      <c r="QGY1151" s="16"/>
      <c r="QGZ1151" s="16"/>
      <c r="QHA1151" s="16"/>
      <c r="QHB1151" s="16"/>
      <c r="QHC1151" s="16"/>
      <c r="QHD1151" s="16"/>
      <c r="QHE1151" s="16"/>
      <c r="QHF1151" s="16"/>
      <c r="QHG1151" s="16"/>
      <c r="QHH1151" s="16"/>
      <c r="QHI1151" s="16"/>
      <c r="QHJ1151" s="16"/>
      <c r="QHK1151" s="16"/>
      <c r="QHL1151" s="16"/>
      <c r="QHM1151" s="16"/>
      <c r="QHN1151" s="16"/>
      <c r="QHO1151" s="16"/>
      <c r="QHP1151" s="16"/>
      <c r="QHQ1151" s="16"/>
      <c r="QHR1151" s="16"/>
      <c r="QHS1151" s="16"/>
      <c r="QHT1151" s="16"/>
      <c r="QHU1151" s="16"/>
      <c r="QHV1151" s="16"/>
      <c r="QHW1151" s="16"/>
      <c r="QHX1151" s="16"/>
      <c r="QHY1151" s="16"/>
      <c r="QHZ1151" s="16"/>
      <c r="QIA1151" s="16"/>
      <c r="QIB1151" s="16"/>
      <c r="QIC1151" s="16"/>
      <c r="QID1151" s="16"/>
      <c r="QIE1151" s="16"/>
      <c r="QIF1151" s="16"/>
      <c r="QIG1151" s="16"/>
      <c r="QIH1151" s="16"/>
      <c r="QII1151" s="16"/>
      <c r="QIJ1151" s="16"/>
      <c r="QIK1151" s="16"/>
      <c r="QIL1151" s="16"/>
      <c r="QIM1151" s="16"/>
      <c r="QIN1151" s="16"/>
      <c r="QIO1151" s="16"/>
      <c r="QIP1151" s="16"/>
      <c r="QIQ1151" s="16"/>
      <c r="QIR1151" s="16"/>
      <c r="QIS1151" s="16"/>
      <c r="QIT1151" s="16"/>
      <c r="QIU1151" s="16"/>
      <c r="QIV1151" s="16"/>
      <c r="QIW1151" s="16"/>
      <c r="QIX1151" s="16"/>
      <c r="QIY1151" s="16"/>
      <c r="QIZ1151" s="16"/>
      <c r="QJA1151" s="16"/>
      <c r="QJB1151" s="16"/>
      <c r="QJC1151" s="16"/>
      <c r="QJD1151" s="16"/>
      <c r="QJE1151" s="16"/>
      <c r="QJF1151" s="16"/>
      <c r="QJG1151" s="16"/>
      <c r="QJH1151" s="16"/>
      <c r="QJI1151" s="16"/>
      <c r="QJJ1151" s="16"/>
      <c r="QJK1151" s="16"/>
      <c r="QJL1151" s="16"/>
      <c r="QJM1151" s="16"/>
      <c r="QJN1151" s="16"/>
      <c r="QJO1151" s="16"/>
      <c r="QJP1151" s="16"/>
      <c r="QJQ1151" s="16"/>
      <c r="QJR1151" s="16"/>
      <c r="QJS1151" s="16"/>
      <c r="QJT1151" s="16"/>
      <c r="QJU1151" s="16"/>
      <c r="QJV1151" s="16"/>
      <c r="QJW1151" s="16"/>
      <c r="QJX1151" s="16"/>
      <c r="QJY1151" s="16"/>
      <c r="QJZ1151" s="16"/>
      <c r="QKA1151" s="16"/>
      <c r="QKB1151" s="16"/>
      <c r="QKC1151" s="16"/>
      <c r="QKD1151" s="16"/>
      <c r="QKE1151" s="16"/>
      <c r="QKF1151" s="16"/>
      <c r="QKG1151" s="16"/>
      <c r="QKH1151" s="16"/>
      <c r="QKI1151" s="16"/>
      <c r="QKJ1151" s="16"/>
      <c r="QKK1151" s="16"/>
      <c r="QKL1151" s="16"/>
      <c r="QKM1151" s="16"/>
      <c r="QKN1151" s="16"/>
      <c r="QKO1151" s="16"/>
      <c r="QKP1151" s="16"/>
      <c r="QKQ1151" s="16"/>
      <c r="QKR1151" s="16"/>
      <c r="QKS1151" s="16"/>
      <c r="QKT1151" s="16"/>
      <c r="QKU1151" s="16"/>
      <c r="QKV1151" s="16"/>
      <c r="QKW1151" s="16"/>
      <c r="QKX1151" s="16"/>
      <c r="QKY1151" s="16"/>
      <c r="QKZ1151" s="16"/>
      <c r="QLA1151" s="16"/>
      <c r="QLB1151" s="16"/>
      <c r="QLC1151" s="16"/>
      <c r="QLD1151" s="16"/>
      <c r="QLE1151" s="16"/>
      <c r="QLF1151" s="16"/>
      <c r="QLG1151" s="16"/>
      <c r="QLH1151" s="16"/>
      <c r="QLI1151" s="16"/>
      <c r="QLJ1151" s="16"/>
      <c r="QLK1151" s="16"/>
      <c r="QLL1151" s="16"/>
      <c r="QLM1151" s="16"/>
      <c r="QLN1151" s="16"/>
      <c r="QLO1151" s="16"/>
      <c r="QLP1151" s="16"/>
      <c r="QLQ1151" s="16"/>
      <c r="QLR1151" s="16"/>
      <c r="QLS1151" s="16"/>
      <c r="QLT1151" s="16"/>
      <c r="QLU1151" s="16"/>
      <c r="QLV1151" s="16"/>
      <c r="QLW1151" s="16"/>
      <c r="QLX1151" s="16"/>
      <c r="QLY1151" s="16"/>
      <c r="QLZ1151" s="16"/>
      <c r="QMA1151" s="16"/>
      <c r="QMB1151" s="16"/>
      <c r="QMC1151" s="16"/>
      <c r="QMD1151" s="16"/>
      <c r="QME1151" s="16"/>
      <c r="QMF1151" s="16"/>
      <c r="QMG1151" s="16"/>
      <c r="QMH1151" s="16"/>
      <c r="QMI1151" s="16"/>
      <c r="QMJ1151" s="16"/>
      <c r="QMK1151" s="16"/>
      <c r="QML1151" s="16"/>
      <c r="QMM1151" s="16"/>
      <c r="QMN1151" s="16"/>
      <c r="QMO1151" s="16"/>
      <c r="QMP1151" s="16"/>
      <c r="QMQ1151" s="16"/>
      <c r="QMR1151" s="16"/>
      <c r="QMS1151" s="16"/>
      <c r="QMT1151" s="16"/>
      <c r="QMU1151" s="16"/>
      <c r="QMV1151" s="16"/>
      <c r="QMW1151" s="16"/>
      <c r="QMX1151" s="16"/>
      <c r="QMY1151" s="16"/>
      <c r="QMZ1151" s="16"/>
      <c r="QNA1151" s="16"/>
      <c r="QNB1151" s="16"/>
      <c r="QNC1151" s="16"/>
      <c r="QND1151" s="16"/>
      <c r="QNE1151" s="16"/>
      <c r="QNF1151" s="16"/>
      <c r="QNG1151" s="16"/>
      <c r="QNH1151" s="16"/>
      <c r="QNI1151" s="16"/>
      <c r="QNJ1151" s="16"/>
      <c r="QNK1151" s="16"/>
      <c r="QNL1151" s="16"/>
      <c r="QNM1151" s="16"/>
      <c r="QNN1151" s="16"/>
      <c r="QNO1151" s="16"/>
      <c r="QNP1151" s="16"/>
      <c r="QNQ1151" s="16"/>
      <c r="QNR1151" s="16"/>
      <c r="QNS1151" s="16"/>
      <c r="QNT1151" s="16"/>
      <c r="QNU1151" s="16"/>
      <c r="QNV1151" s="16"/>
      <c r="QNW1151" s="16"/>
      <c r="QNX1151" s="16"/>
      <c r="QNY1151" s="16"/>
      <c r="QNZ1151" s="16"/>
      <c r="QOA1151" s="16"/>
      <c r="QOB1151" s="16"/>
      <c r="QOC1151" s="16"/>
      <c r="QOD1151" s="16"/>
      <c r="QOE1151" s="16"/>
      <c r="QOF1151" s="16"/>
      <c r="QOG1151" s="16"/>
      <c r="QOH1151" s="16"/>
      <c r="QOI1151" s="16"/>
      <c r="QOJ1151" s="16"/>
      <c r="QOK1151" s="16"/>
      <c r="QOL1151" s="16"/>
      <c r="QOM1151" s="16"/>
      <c r="QON1151" s="16"/>
      <c r="QOO1151" s="16"/>
      <c r="QOP1151" s="16"/>
      <c r="QOQ1151" s="16"/>
      <c r="QOR1151" s="16"/>
      <c r="QOS1151" s="16"/>
      <c r="QOT1151" s="16"/>
      <c r="QOU1151" s="16"/>
      <c r="QOV1151" s="16"/>
      <c r="QOW1151" s="16"/>
      <c r="QOX1151" s="16"/>
      <c r="QOY1151" s="16"/>
      <c r="QOZ1151" s="16"/>
      <c r="QPA1151" s="16"/>
      <c r="QPB1151" s="16"/>
      <c r="QPC1151" s="16"/>
      <c r="QPD1151" s="16"/>
      <c r="QPE1151" s="16"/>
      <c r="QPF1151" s="16"/>
      <c r="QPG1151" s="16"/>
      <c r="QPH1151" s="16"/>
      <c r="QPI1151" s="16"/>
      <c r="QPJ1151" s="16"/>
      <c r="QPK1151" s="16"/>
      <c r="QPL1151" s="16"/>
      <c r="QPM1151" s="16"/>
      <c r="QPN1151" s="16"/>
      <c r="QPO1151" s="16"/>
      <c r="QPP1151" s="16"/>
      <c r="QPQ1151" s="16"/>
      <c r="QPR1151" s="16"/>
      <c r="QPS1151" s="16"/>
      <c r="QPT1151" s="16"/>
      <c r="QPU1151" s="16"/>
      <c r="QPV1151" s="16"/>
      <c r="QPW1151" s="16"/>
      <c r="QPX1151" s="16"/>
      <c r="QPY1151" s="16"/>
      <c r="QPZ1151" s="16"/>
      <c r="QQA1151" s="16"/>
      <c r="QQB1151" s="16"/>
      <c r="QQC1151" s="16"/>
      <c r="QQD1151" s="16"/>
      <c r="QQE1151" s="16"/>
      <c r="QQF1151" s="16"/>
      <c r="QQG1151" s="16"/>
      <c r="QQH1151" s="16"/>
      <c r="QQI1151" s="16"/>
      <c r="QQJ1151" s="16"/>
      <c r="QQK1151" s="16"/>
      <c r="QQL1151" s="16"/>
      <c r="QQM1151" s="16"/>
      <c r="QQN1151" s="16"/>
      <c r="QQO1151" s="16"/>
      <c r="QQP1151" s="16"/>
      <c r="QQQ1151" s="16"/>
      <c r="QQR1151" s="16"/>
      <c r="QQS1151" s="16"/>
      <c r="QQT1151" s="16"/>
      <c r="QQU1151" s="16"/>
      <c r="QQV1151" s="16"/>
      <c r="QQW1151" s="16"/>
      <c r="QQX1151" s="16"/>
      <c r="QQY1151" s="16"/>
      <c r="QQZ1151" s="16"/>
      <c r="QRA1151" s="16"/>
      <c r="QRB1151" s="16"/>
      <c r="QRC1151" s="16"/>
      <c r="QRD1151" s="16"/>
      <c r="QRE1151" s="16"/>
      <c r="QRF1151" s="16"/>
      <c r="QRG1151" s="16"/>
      <c r="QRH1151" s="16"/>
      <c r="QRI1151" s="16"/>
      <c r="QRJ1151" s="16"/>
      <c r="QRK1151" s="16"/>
      <c r="QRL1151" s="16"/>
      <c r="QRM1151" s="16"/>
      <c r="QRN1151" s="16"/>
      <c r="QRO1151" s="16"/>
      <c r="QRP1151" s="16"/>
      <c r="QRQ1151" s="16"/>
      <c r="QRR1151" s="16"/>
      <c r="QRS1151" s="16"/>
      <c r="QRT1151" s="16"/>
      <c r="QRU1151" s="16"/>
      <c r="QRV1151" s="16"/>
      <c r="QRW1151" s="16"/>
      <c r="QRX1151" s="16"/>
      <c r="QRY1151" s="16"/>
      <c r="QRZ1151" s="16"/>
      <c r="QSA1151" s="16"/>
      <c r="QSB1151" s="16"/>
      <c r="QSC1151" s="16"/>
      <c r="QSD1151" s="16"/>
      <c r="QSE1151" s="16"/>
      <c r="QSF1151" s="16"/>
      <c r="QSG1151" s="16"/>
      <c r="QSH1151" s="16"/>
      <c r="QSI1151" s="16"/>
      <c r="QSJ1151" s="16"/>
      <c r="QSK1151" s="16"/>
      <c r="QSL1151" s="16"/>
      <c r="QSM1151" s="16"/>
      <c r="QSN1151" s="16"/>
      <c r="QSO1151" s="16"/>
      <c r="QSP1151" s="16"/>
      <c r="QSQ1151" s="16"/>
      <c r="QSR1151" s="16"/>
      <c r="QSS1151" s="16"/>
      <c r="QST1151" s="16"/>
      <c r="QSU1151" s="16"/>
      <c r="QSV1151" s="16"/>
      <c r="QSW1151" s="16"/>
      <c r="QSX1151" s="16"/>
      <c r="QSY1151" s="16"/>
      <c r="QSZ1151" s="16"/>
      <c r="QTA1151" s="16"/>
      <c r="QTB1151" s="16"/>
      <c r="QTC1151" s="16"/>
      <c r="QTD1151" s="16"/>
      <c r="QTE1151" s="16"/>
      <c r="QTF1151" s="16"/>
      <c r="QTG1151" s="16"/>
      <c r="QTH1151" s="16"/>
      <c r="QTI1151" s="16"/>
      <c r="QTJ1151" s="16"/>
      <c r="QTK1151" s="16"/>
      <c r="QTL1151" s="16"/>
      <c r="QTM1151" s="16"/>
      <c r="QTN1151" s="16"/>
      <c r="QTO1151" s="16"/>
      <c r="QTP1151" s="16"/>
      <c r="QTQ1151" s="16"/>
      <c r="QTR1151" s="16"/>
      <c r="QTS1151" s="16"/>
      <c r="QTT1151" s="16"/>
      <c r="QTU1151" s="16"/>
      <c r="QTV1151" s="16"/>
      <c r="QTW1151" s="16"/>
      <c r="QTX1151" s="16"/>
      <c r="QTY1151" s="16"/>
      <c r="QTZ1151" s="16"/>
      <c r="QUA1151" s="16"/>
      <c r="QUB1151" s="16"/>
      <c r="QUC1151" s="16"/>
      <c r="QUD1151" s="16"/>
      <c r="QUE1151" s="16"/>
      <c r="QUF1151" s="16"/>
      <c r="QUG1151" s="16"/>
      <c r="QUH1151" s="16"/>
      <c r="QUI1151" s="16"/>
      <c r="QUJ1151" s="16"/>
      <c r="QUK1151" s="16"/>
      <c r="QUL1151" s="16"/>
      <c r="QUM1151" s="16"/>
      <c r="QUN1151" s="16"/>
      <c r="QUO1151" s="16"/>
      <c r="QUP1151" s="16"/>
      <c r="QUQ1151" s="16"/>
      <c r="QUR1151" s="16"/>
      <c r="QUS1151" s="16"/>
      <c r="QUT1151" s="16"/>
      <c r="QUU1151" s="16"/>
      <c r="QUV1151" s="16"/>
      <c r="QUW1151" s="16"/>
      <c r="QUX1151" s="16"/>
      <c r="QUY1151" s="16"/>
      <c r="QUZ1151" s="16"/>
      <c r="QVA1151" s="16"/>
      <c r="QVB1151" s="16"/>
      <c r="QVC1151" s="16"/>
      <c r="QVD1151" s="16"/>
      <c r="QVE1151" s="16"/>
      <c r="QVF1151" s="16"/>
      <c r="QVG1151" s="16"/>
      <c r="QVH1151" s="16"/>
      <c r="QVI1151" s="16"/>
      <c r="QVJ1151" s="16"/>
      <c r="QVK1151" s="16"/>
      <c r="QVL1151" s="16"/>
      <c r="QVM1151" s="16"/>
      <c r="QVN1151" s="16"/>
      <c r="QVO1151" s="16"/>
      <c r="QVP1151" s="16"/>
      <c r="QVQ1151" s="16"/>
      <c r="QVR1151" s="16"/>
      <c r="QVS1151" s="16"/>
      <c r="QVT1151" s="16"/>
      <c r="QVU1151" s="16"/>
      <c r="QVV1151" s="16"/>
      <c r="QVW1151" s="16"/>
      <c r="QVX1151" s="16"/>
      <c r="QVY1151" s="16"/>
      <c r="QVZ1151" s="16"/>
      <c r="QWA1151" s="16"/>
      <c r="QWB1151" s="16"/>
      <c r="QWC1151" s="16"/>
      <c r="QWD1151" s="16"/>
      <c r="QWE1151" s="16"/>
      <c r="QWF1151" s="16"/>
      <c r="QWG1151" s="16"/>
      <c r="QWH1151" s="16"/>
      <c r="QWI1151" s="16"/>
      <c r="QWJ1151" s="16"/>
      <c r="QWK1151" s="16"/>
      <c r="QWL1151" s="16"/>
      <c r="QWM1151" s="16"/>
      <c r="QWN1151" s="16"/>
      <c r="QWO1151" s="16"/>
      <c r="QWP1151" s="16"/>
      <c r="QWQ1151" s="16"/>
      <c r="QWR1151" s="16"/>
      <c r="QWS1151" s="16"/>
      <c r="QWT1151" s="16"/>
      <c r="QWU1151" s="16"/>
      <c r="QWV1151" s="16"/>
      <c r="QWW1151" s="16"/>
      <c r="QWX1151" s="16"/>
      <c r="QWY1151" s="16"/>
      <c r="QWZ1151" s="16"/>
      <c r="QXA1151" s="16"/>
      <c r="QXB1151" s="16"/>
      <c r="QXC1151" s="16"/>
      <c r="QXD1151" s="16"/>
      <c r="QXE1151" s="16"/>
      <c r="QXF1151" s="16"/>
      <c r="QXG1151" s="16"/>
      <c r="QXH1151" s="16"/>
      <c r="QXI1151" s="16"/>
      <c r="QXJ1151" s="16"/>
      <c r="QXK1151" s="16"/>
      <c r="QXL1151" s="16"/>
      <c r="QXM1151" s="16"/>
      <c r="QXN1151" s="16"/>
      <c r="QXO1151" s="16"/>
      <c r="QXP1151" s="16"/>
      <c r="QXQ1151" s="16"/>
      <c r="QXR1151" s="16"/>
      <c r="QXS1151" s="16"/>
      <c r="QXT1151" s="16"/>
      <c r="QXU1151" s="16"/>
      <c r="QXV1151" s="16"/>
      <c r="QXW1151" s="16"/>
      <c r="QXX1151" s="16"/>
      <c r="QXY1151" s="16"/>
      <c r="QXZ1151" s="16"/>
      <c r="QYA1151" s="16"/>
      <c r="QYB1151" s="16"/>
      <c r="QYC1151" s="16"/>
      <c r="QYD1151" s="16"/>
      <c r="QYE1151" s="16"/>
      <c r="QYF1151" s="16"/>
      <c r="QYG1151" s="16"/>
      <c r="QYH1151" s="16"/>
      <c r="QYI1151" s="16"/>
      <c r="QYJ1151" s="16"/>
      <c r="QYK1151" s="16"/>
      <c r="QYL1151" s="16"/>
      <c r="QYM1151" s="16"/>
      <c r="QYN1151" s="16"/>
      <c r="QYO1151" s="16"/>
      <c r="QYP1151" s="16"/>
      <c r="QYQ1151" s="16"/>
      <c r="QYR1151" s="16"/>
      <c r="QYS1151" s="16"/>
      <c r="QYT1151" s="16"/>
      <c r="QYU1151" s="16"/>
      <c r="QYV1151" s="16"/>
      <c r="QYW1151" s="16"/>
      <c r="QYX1151" s="16"/>
      <c r="QYY1151" s="16"/>
      <c r="QYZ1151" s="16"/>
      <c r="QZA1151" s="16"/>
      <c r="QZB1151" s="16"/>
      <c r="QZC1151" s="16"/>
      <c r="QZD1151" s="16"/>
      <c r="QZE1151" s="16"/>
      <c r="QZF1151" s="16"/>
      <c r="QZG1151" s="16"/>
      <c r="QZH1151" s="16"/>
      <c r="QZI1151" s="16"/>
      <c r="QZJ1151" s="16"/>
      <c r="QZK1151" s="16"/>
      <c r="QZL1151" s="16"/>
      <c r="QZM1151" s="16"/>
      <c r="QZN1151" s="16"/>
      <c r="QZO1151" s="16"/>
      <c r="QZP1151" s="16"/>
      <c r="QZQ1151" s="16"/>
      <c r="QZR1151" s="16"/>
      <c r="QZS1151" s="16"/>
      <c r="QZT1151" s="16"/>
      <c r="QZU1151" s="16"/>
      <c r="QZV1151" s="16"/>
      <c r="QZW1151" s="16"/>
      <c r="QZX1151" s="16"/>
      <c r="QZY1151" s="16"/>
      <c r="QZZ1151" s="16"/>
      <c r="RAA1151" s="16"/>
      <c r="RAB1151" s="16"/>
      <c r="RAC1151" s="16"/>
      <c r="RAD1151" s="16"/>
      <c r="RAE1151" s="16"/>
      <c r="RAF1151" s="16"/>
      <c r="RAG1151" s="16"/>
      <c r="RAH1151" s="16"/>
      <c r="RAI1151" s="16"/>
      <c r="RAJ1151" s="16"/>
      <c r="RAK1151" s="16"/>
      <c r="RAL1151" s="16"/>
      <c r="RAM1151" s="16"/>
      <c r="RAN1151" s="16"/>
      <c r="RAO1151" s="16"/>
      <c r="RAP1151" s="16"/>
      <c r="RAQ1151" s="16"/>
      <c r="RAR1151" s="16"/>
      <c r="RAS1151" s="16"/>
      <c r="RAT1151" s="16"/>
      <c r="RAU1151" s="16"/>
      <c r="RAV1151" s="16"/>
      <c r="RAW1151" s="16"/>
      <c r="RAX1151" s="16"/>
      <c r="RAY1151" s="16"/>
      <c r="RAZ1151" s="16"/>
      <c r="RBA1151" s="16"/>
      <c r="RBB1151" s="16"/>
      <c r="RBC1151" s="16"/>
      <c r="RBD1151" s="16"/>
      <c r="RBE1151" s="16"/>
      <c r="RBF1151" s="16"/>
      <c r="RBG1151" s="16"/>
      <c r="RBH1151" s="16"/>
      <c r="RBI1151" s="16"/>
      <c r="RBJ1151" s="16"/>
      <c r="RBK1151" s="16"/>
      <c r="RBL1151" s="16"/>
      <c r="RBM1151" s="16"/>
      <c r="RBN1151" s="16"/>
      <c r="RBO1151" s="16"/>
      <c r="RBP1151" s="16"/>
      <c r="RBQ1151" s="16"/>
      <c r="RBR1151" s="16"/>
      <c r="RBS1151" s="16"/>
      <c r="RBT1151" s="16"/>
      <c r="RBU1151" s="16"/>
      <c r="RBV1151" s="16"/>
      <c r="RBW1151" s="16"/>
      <c r="RBX1151" s="16"/>
      <c r="RBY1151" s="16"/>
      <c r="RBZ1151" s="16"/>
      <c r="RCA1151" s="16"/>
      <c r="RCB1151" s="16"/>
      <c r="RCC1151" s="16"/>
      <c r="RCD1151" s="16"/>
      <c r="RCE1151" s="16"/>
      <c r="RCF1151" s="16"/>
      <c r="RCG1151" s="16"/>
      <c r="RCH1151" s="16"/>
      <c r="RCI1151" s="16"/>
      <c r="RCJ1151" s="16"/>
      <c r="RCK1151" s="16"/>
      <c r="RCL1151" s="16"/>
      <c r="RCM1151" s="16"/>
      <c r="RCN1151" s="16"/>
      <c r="RCO1151" s="16"/>
      <c r="RCP1151" s="16"/>
      <c r="RCQ1151" s="16"/>
      <c r="RCR1151" s="16"/>
      <c r="RCS1151" s="16"/>
      <c r="RCT1151" s="16"/>
      <c r="RCU1151" s="16"/>
      <c r="RCV1151" s="16"/>
      <c r="RCW1151" s="16"/>
      <c r="RCX1151" s="16"/>
      <c r="RCY1151" s="16"/>
      <c r="RCZ1151" s="16"/>
      <c r="RDA1151" s="16"/>
      <c r="RDB1151" s="16"/>
      <c r="RDC1151" s="16"/>
      <c r="RDD1151" s="16"/>
      <c r="RDE1151" s="16"/>
      <c r="RDF1151" s="16"/>
      <c r="RDG1151" s="16"/>
      <c r="RDH1151" s="16"/>
      <c r="RDI1151" s="16"/>
      <c r="RDJ1151" s="16"/>
      <c r="RDK1151" s="16"/>
      <c r="RDL1151" s="16"/>
      <c r="RDM1151" s="16"/>
      <c r="RDN1151" s="16"/>
      <c r="RDO1151" s="16"/>
      <c r="RDP1151" s="16"/>
      <c r="RDQ1151" s="16"/>
      <c r="RDR1151" s="16"/>
      <c r="RDS1151" s="16"/>
      <c r="RDT1151" s="16"/>
      <c r="RDU1151" s="16"/>
      <c r="RDV1151" s="16"/>
      <c r="RDW1151" s="16"/>
      <c r="RDX1151" s="16"/>
      <c r="RDY1151" s="16"/>
      <c r="RDZ1151" s="16"/>
      <c r="REA1151" s="16"/>
      <c r="REB1151" s="16"/>
      <c r="REC1151" s="16"/>
      <c r="RED1151" s="16"/>
      <c r="REE1151" s="16"/>
      <c r="REF1151" s="16"/>
      <c r="REG1151" s="16"/>
      <c r="REH1151" s="16"/>
      <c r="REI1151" s="16"/>
      <c r="REJ1151" s="16"/>
      <c r="REK1151" s="16"/>
      <c r="REL1151" s="16"/>
      <c r="REM1151" s="16"/>
      <c r="REN1151" s="16"/>
      <c r="REO1151" s="16"/>
      <c r="REP1151" s="16"/>
      <c r="REQ1151" s="16"/>
      <c r="RER1151" s="16"/>
      <c r="RES1151" s="16"/>
      <c r="RET1151" s="16"/>
      <c r="REU1151" s="16"/>
      <c r="REV1151" s="16"/>
      <c r="REW1151" s="16"/>
      <c r="REX1151" s="16"/>
      <c r="REY1151" s="16"/>
      <c r="REZ1151" s="16"/>
      <c r="RFA1151" s="16"/>
      <c r="RFB1151" s="16"/>
      <c r="RFC1151" s="16"/>
      <c r="RFD1151" s="16"/>
      <c r="RFE1151" s="16"/>
      <c r="RFF1151" s="16"/>
      <c r="RFG1151" s="16"/>
      <c r="RFH1151" s="16"/>
      <c r="RFI1151" s="16"/>
      <c r="RFJ1151" s="16"/>
      <c r="RFK1151" s="16"/>
      <c r="RFL1151" s="16"/>
      <c r="RFM1151" s="16"/>
      <c r="RFN1151" s="16"/>
      <c r="RFO1151" s="16"/>
      <c r="RFP1151" s="16"/>
      <c r="RFQ1151" s="16"/>
      <c r="RFR1151" s="16"/>
      <c r="RFS1151" s="16"/>
      <c r="RFT1151" s="16"/>
      <c r="RFU1151" s="16"/>
      <c r="RFV1151" s="16"/>
      <c r="RFW1151" s="16"/>
      <c r="RFX1151" s="16"/>
      <c r="RFY1151" s="16"/>
      <c r="RFZ1151" s="16"/>
      <c r="RGA1151" s="16"/>
      <c r="RGB1151" s="16"/>
      <c r="RGC1151" s="16"/>
      <c r="RGD1151" s="16"/>
      <c r="RGE1151" s="16"/>
      <c r="RGF1151" s="16"/>
      <c r="RGG1151" s="16"/>
      <c r="RGH1151" s="16"/>
      <c r="RGI1151" s="16"/>
      <c r="RGJ1151" s="16"/>
      <c r="RGK1151" s="16"/>
      <c r="RGL1151" s="16"/>
      <c r="RGM1151" s="16"/>
      <c r="RGN1151" s="16"/>
      <c r="RGO1151" s="16"/>
      <c r="RGP1151" s="16"/>
      <c r="RGQ1151" s="16"/>
      <c r="RGR1151" s="16"/>
      <c r="RGS1151" s="16"/>
      <c r="RGT1151" s="16"/>
      <c r="RGU1151" s="16"/>
      <c r="RGV1151" s="16"/>
      <c r="RGW1151" s="16"/>
      <c r="RGX1151" s="16"/>
      <c r="RGY1151" s="16"/>
      <c r="RGZ1151" s="16"/>
      <c r="RHA1151" s="16"/>
      <c r="RHB1151" s="16"/>
      <c r="RHC1151" s="16"/>
      <c r="RHD1151" s="16"/>
      <c r="RHE1151" s="16"/>
      <c r="RHF1151" s="16"/>
      <c r="RHG1151" s="16"/>
      <c r="RHH1151" s="16"/>
      <c r="RHI1151" s="16"/>
      <c r="RHJ1151" s="16"/>
      <c r="RHK1151" s="16"/>
      <c r="RHL1151" s="16"/>
      <c r="RHM1151" s="16"/>
      <c r="RHN1151" s="16"/>
      <c r="RHO1151" s="16"/>
      <c r="RHP1151" s="16"/>
      <c r="RHQ1151" s="16"/>
      <c r="RHR1151" s="16"/>
      <c r="RHS1151" s="16"/>
      <c r="RHT1151" s="16"/>
      <c r="RHU1151" s="16"/>
      <c r="RHV1151" s="16"/>
      <c r="RHW1151" s="16"/>
      <c r="RHX1151" s="16"/>
      <c r="RHY1151" s="16"/>
      <c r="RHZ1151" s="16"/>
      <c r="RIA1151" s="16"/>
      <c r="RIB1151" s="16"/>
      <c r="RIC1151" s="16"/>
      <c r="RID1151" s="16"/>
      <c r="RIE1151" s="16"/>
      <c r="RIF1151" s="16"/>
      <c r="RIG1151" s="16"/>
      <c r="RIH1151" s="16"/>
      <c r="RII1151" s="16"/>
      <c r="RIJ1151" s="16"/>
      <c r="RIK1151" s="16"/>
      <c r="RIL1151" s="16"/>
      <c r="RIM1151" s="16"/>
      <c r="RIN1151" s="16"/>
      <c r="RIO1151" s="16"/>
      <c r="RIP1151" s="16"/>
      <c r="RIQ1151" s="16"/>
      <c r="RIR1151" s="16"/>
      <c r="RIS1151" s="16"/>
      <c r="RIT1151" s="16"/>
      <c r="RIU1151" s="16"/>
      <c r="RIV1151" s="16"/>
      <c r="RIW1151" s="16"/>
      <c r="RIX1151" s="16"/>
      <c r="RIY1151" s="16"/>
      <c r="RIZ1151" s="16"/>
      <c r="RJA1151" s="16"/>
      <c r="RJB1151" s="16"/>
      <c r="RJC1151" s="16"/>
      <c r="RJD1151" s="16"/>
      <c r="RJE1151" s="16"/>
      <c r="RJF1151" s="16"/>
      <c r="RJG1151" s="16"/>
      <c r="RJH1151" s="16"/>
      <c r="RJI1151" s="16"/>
      <c r="RJJ1151" s="16"/>
      <c r="RJK1151" s="16"/>
      <c r="RJL1151" s="16"/>
      <c r="RJM1151" s="16"/>
      <c r="RJN1151" s="16"/>
      <c r="RJO1151" s="16"/>
      <c r="RJP1151" s="16"/>
      <c r="RJQ1151" s="16"/>
      <c r="RJR1151" s="16"/>
      <c r="RJS1151" s="16"/>
      <c r="RJT1151" s="16"/>
      <c r="RJU1151" s="16"/>
      <c r="RJV1151" s="16"/>
      <c r="RJW1151" s="16"/>
      <c r="RJX1151" s="16"/>
      <c r="RJY1151" s="16"/>
      <c r="RJZ1151" s="16"/>
      <c r="RKA1151" s="16"/>
      <c r="RKB1151" s="16"/>
      <c r="RKC1151" s="16"/>
      <c r="RKD1151" s="16"/>
      <c r="RKE1151" s="16"/>
      <c r="RKF1151" s="16"/>
      <c r="RKG1151" s="16"/>
      <c r="RKH1151" s="16"/>
      <c r="RKI1151" s="16"/>
      <c r="RKJ1151" s="16"/>
      <c r="RKK1151" s="16"/>
      <c r="RKL1151" s="16"/>
      <c r="RKM1151" s="16"/>
      <c r="RKN1151" s="16"/>
      <c r="RKO1151" s="16"/>
      <c r="RKP1151" s="16"/>
      <c r="RKQ1151" s="16"/>
      <c r="RKR1151" s="16"/>
      <c r="RKS1151" s="16"/>
      <c r="RKT1151" s="16"/>
      <c r="RKU1151" s="16"/>
      <c r="RKV1151" s="16"/>
      <c r="RKW1151" s="16"/>
      <c r="RKX1151" s="16"/>
      <c r="RKY1151" s="16"/>
      <c r="RKZ1151" s="16"/>
      <c r="RLA1151" s="16"/>
      <c r="RLB1151" s="16"/>
      <c r="RLC1151" s="16"/>
      <c r="RLD1151" s="16"/>
      <c r="RLE1151" s="16"/>
      <c r="RLF1151" s="16"/>
      <c r="RLG1151" s="16"/>
      <c r="RLH1151" s="16"/>
      <c r="RLI1151" s="16"/>
      <c r="RLJ1151" s="16"/>
      <c r="RLK1151" s="16"/>
      <c r="RLL1151" s="16"/>
      <c r="RLM1151" s="16"/>
      <c r="RLN1151" s="16"/>
      <c r="RLO1151" s="16"/>
      <c r="RLP1151" s="16"/>
      <c r="RLQ1151" s="16"/>
      <c r="RLR1151" s="16"/>
      <c r="RLS1151" s="16"/>
      <c r="RLT1151" s="16"/>
      <c r="RLU1151" s="16"/>
      <c r="RLV1151" s="16"/>
      <c r="RLW1151" s="16"/>
      <c r="RLX1151" s="16"/>
      <c r="RLY1151" s="16"/>
      <c r="RLZ1151" s="16"/>
      <c r="RMA1151" s="16"/>
      <c r="RMB1151" s="16"/>
      <c r="RMC1151" s="16"/>
      <c r="RMD1151" s="16"/>
      <c r="RME1151" s="16"/>
      <c r="RMF1151" s="16"/>
      <c r="RMG1151" s="16"/>
      <c r="RMH1151" s="16"/>
      <c r="RMI1151" s="16"/>
      <c r="RMJ1151" s="16"/>
      <c r="RMK1151" s="16"/>
      <c r="RML1151" s="16"/>
      <c r="RMM1151" s="16"/>
      <c r="RMN1151" s="16"/>
      <c r="RMO1151" s="16"/>
      <c r="RMP1151" s="16"/>
      <c r="RMQ1151" s="16"/>
      <c r="RMR1151" s="16"/>
      <c r="RMS1151" s="16"/>
      <c r="RMT1151" s="16"/>
      <c r="RMU1151" s="16"/>
      <c r="RMV1151" s="16"/>
      <c r="RMW1151" s="16"/>
      <c r="RMX1151" s="16"/>
      <c r="RMY1151" s="16"/>
      <c r="RMZ1151" s="16"/>
      <c r="RNA1151" s="16"/>
      <c r="RNB1151" s="16"/>
      <c r="RNC1151" s="16"/>
      <c r="RND1151" s="16"/>
      <c r="RNE1151" s="16"/>
      <c r="RNF1151" s="16"/>
      <c r="RNG1151" s="16"/>
      <c r="RNH1151" s="16"/>
      <c r="RNI1151" s="16"/>
      <c r="RNJ1151" s="16"/>
      <c r="RNK1151" s="16"/>
      <c r="RNL1151" s="16"/>
      <c r="RNM1151" s="16"/>
      <c r="RNN1151" s="16"/>
      <c r="RNO1151" s="16"/>
      <c r="RNP1151" s="16"/>
      <c r="RNQ1151" s="16"/>
      <c r="RNR1151" s="16"/>
      <c r="RNS1151" s="16"/>
      <c r="RNT1151" s="16"/>
      <c r="RNU1151" s="16"/>
      <c r="RNV1151" s="16"/>
      <c r="RNW1151" s="16"/>
      <c r="RNX1151" s="16"/>
      <c r="RNY1151" s="16"/>
      <c r="RNZ1151" s="16"/>
      <c r="ROA1151" s="16"/>
      <c r="ROB1151" s="16"/>
      <c r="ROC1151" s="16"/>
      <c r="ROD1151" s="16"/>
      <c r="ROE1151" s="16"/>
      <c r="ROF1151" s="16"/>
      <c r="ROG1151" s="16"/>
      <c r="ROH1151" s="16"/>
      <c r="ROI1151" s="16"/>
      <c r="ROJ1151" s="16"/>
      <c r="ROK1151" s="16"/>
      <c r="ROL1151" s="16"/>
      <c r="ROM1151" s="16"/>
      <c r="RON1151" s="16"/>
      <c r="ROO1151" s="16"/>
      <c r="ROP1151" s="16"/>
      <c r="ROQ1151" s="16"/>
      <c r="ROR1151" s="16"/>
      <c r="ROS1151" s="16"/>
      <c r="ROT1151" s="16"/>
      <c r="ROU1151" s="16"/>
      <c r="ROV1151" s="16"/>
      <c r="ROW1151" s="16"/>
      <c r="ROX1151" s="16"/>
      <c r="ROY1151" s="16"/>
      <c r="ROZ1151" s="16"/>
      <c r="RPA1151" s="16"/>
      <c r="RPB1151" s="16"/>
      <c r="RPC1151" s="16"/>
      <c r="RPD1151" s="16"/>
      <c r="RPE1151" s="16"/>
      <c r="RPF1151" s="16"/>
      <c r="RPG1151" s="16"/>
      <c r="RPH1151" s="16"/>
      <c r="RPI1151" s="16"/>
      <c r="RPJ1151" s="16"/>
      <c r="RPK1151" s="16"/>
      <c r="RPL1151" s="16"/>
      <c r="RPM1151" s="16"/>
      <c r="RPN1151" s="16"/>
      <c r="RPO1151" s="16"/>
      <c r="RPP1151" s="16"/>
      <c r="RPQ1151" s="16"/>
      <c r="RPR1151" s="16"/>
      <c r="RPS1151" s="16"/>
      <c r="RPT1151" s="16"/>
      <c r="RPU1151" s="16"/>
      <c r="RPV1151" s="16"/>
      <c r="RPW1151" s="16"/>
      <c r="RPX1151" s="16"/>
      <c r="RPY1151" s="16"/>
      <c r="RPZ1151" s="16"/>
      <c r="RQA1151" s="16"/>
      <c r="RQB1151" s="16"/>
      <c r="RQC1151" s="16"/>
      <c r="RQD1151" s="16"/>
      <c r="RQE1151" s="16"/>
      <c r="RQF1151" s="16"/>
      <c r="RQG1151" s="16"/>
      <c r="RQH1151" s="16"/>
      <c r="RQI1151" s="16"/>
      <c r="RQJ1151" s="16"/>
      <c r="RQK1151" s="16"/>
      <c r="RQL1151" s="16"/>
      <c r="RQM1151" s="16"/>
      <c r="RQN1151" s="16"/>
      <c r="RQO1151" s="16"/>
      <c r="RQP1151" s="16"/>
      <c r="RQQ1151" s="16"/>
      <c r="RQR1151" s="16"/>
      <c r="RQS1151" s="16"/>
      <c r="RQT1151" s="16"/>
      <c r="RQU1151" s="16"/>
      <c r="RQV1151" s="16"/>
      <c r="RQW1151" s="16"/>
      <c r="RQX1151" s="16"/>
      <c r="RQY1151" s="16"/>
      <c r="RQZ1151" s="16"/>
      <c r="RRA1151" s="16"/>
      <c r="RRB1151" s="16"/>
      <c r="RRC1151" s="16"/>
      <c r="RRD1151" s="16"/>
      <c r="RRE1151" s="16"/>
      <c r="RRF1151" s="16"/>
      <c r="RRG1151" s="16"/>
      <c r="RRH1151" s="16"/>
      <c r="RRI1151" s="16"/>
      <c r="RRJ1151" s="16"/>
      <c r="RRK1151" s="16"/>
      <c r="RRL1151" s="16"/>
      <c r="RRM1151" s="16"/>
      <c r="RRN1151" s="16"/>
      <c r="RRO1151" s="16"/>
      <c r="RRP1151" s="16"/>
      <c r="RRQ1151" s="16"/>
      <c r="RRR1151" s="16"/>
      <c r="RRS1151" s="16"/>
      <c r="RRT1151" s="16"/>
      <c r="RRU1151" s="16"/>
      <c r="RRV1151" s="16"/>
      <c r="RRW1151" s="16"/>
      <c r="RRX1151" s="16"/>
      <c r="RRY1151" s="16"/>
      <c r="RRZ1151" s="16"/>
      <c r="RSA1151" s="16"/>
      <c r="RSB1151" s="16"/>
      <c r="RSC1151" s="16"/>
      <c r="RSD1151" s="16"/>
      <c r="RSE1151" s="16"/>
      <c r="RSF1151" s="16"/>
      <c r="RSG1151" s="16"/>
      <c r="RSH1151" s="16"/>
      <c r="RSI1151" s="16"/>
      <c r="RSJ1151" s="16"/>
      <c r="RSK1151" s="16"/>
      <c r="RSL1151" s="16"/>
      <c r="RSM1151" s="16"/>
      <c r="RSN1151" s="16"/>
      <c r="RSO1151" s="16"/>
      <c r="RSP1151" s="16"/>
      <c r="RSQ1151" s="16"/>
      <c r="RSR1151" s="16"/>
      <c r="RSS1151" s="16"/>
      <c r="RST1151" s="16"/>
      <c r="RSU1151" s="16"/>
      <c r="RSV1151" s="16"/>
      <c r="RSW1151" s="16"/>
      <c r="RSX1151" s="16"/>
      <c r="RSY1151" s="16"/>
      <c r="RSZ1151" s="16"/>
      <c r="RTA1151" s="16"/>
      <c r="RTB1151" s="16"/>
      <c r="RTC1151" s="16"/>
      <c r="RTD1151" s="16"/>
      <c r="RTE1151" s="16"/>
      <c r="RTF1151" s="16"/>
      <c r="RTG1151" s="16"/>
      <c r="RTH1151" s="16"/>
      <c r="RTI1151" s="16"/>
      <c r="RTJ1151" s="16"/>
      <c r="RTK1151" s="16"/>
      <c r="RTL1151" s="16"/>
      <c r="RTM1151" s="16"/>
      <c r="RTN1151" s="16"/>
      <c r="RTO1151" s="16"/>
      <c r="RTP1151" s="16"/>
      <c r="RTQ1151" s="16"/>
      <c r="RTR1151" s="16"/>
      <c r="RTS1151" s="16"/>
      <c r="RTT1151" s="16"/>
      <c r="RTU1151" s="16"/>
      <c r="RTV1151" s="16"/>
      <c r="RTW1151" s="16"/>
      <c r="RTX1151" s="16"/>
      <c r="RTY1151" s="16"/>
      <c r="RTZ1151" s="16"/>
      <c r="RUA1151" s="16"/>
      <c r="RUB1151" s="16"/>
      <c r="RUC1151" s="16"/>
      <c r="RUD1151" s="16"/>
      <c r="RUE1151" s="16"/>
      <c r="RUF1151" s="16"/>
      <c r="RUG1151" s="16"/>
      <c r="RUH1151" s="16"/>
      <c r="RUI1151" s="16"/>
      <c r="RUJ1151" s="16"/>
      <c r="RUK1151" s="16"/>
      <c r="RUL1151" s="16"/>
      <c r="RUM1151" s="16"/>
      <c r="RUN1151" s="16"/>
      <c r="RUO1151" s="16"/>
      <c r="RUP1151" s="16"/>
      <c r="RUQ1151" s="16"/>
      <c r="RUR1151" s="16"/>
      <c r="RUS1151" s="16"/>
      <c r="RUT1151" s="16"/>
      <c r="RUU1151" s="16"/>
      <c r="RUV1151" s="16"/>
      <c r="RUW1151" s="16"/>
      <c r="RUX1151" s="16"/>
      <c r="RUY1151" s="16"/>
      <c r="RUZ1151" s="16"/>
      <c r="RVA1151" s="16"/>
      <c r="RVB1151" s="16"/>
      <c r="RVC1151" s="16"/>
      <c r="RVD1151" s="16"/>
      <c r="RVE1151" s="16"/>
      <c r="RVF1151" s="16"/>
      <c r="RVG1151" s="16"/>
      <c r="RVH1151" s="16"/>
      <c r="RVI1151" s="16"/>
      <c r="RVJ1151" s="16"/>
      <c r="RVK1151" s="16"/>
      <c r="RVL1151" s="16"/>
      <c r="RVM1151" s="16"/>
      <c r="RVN1151" s="16"/>
      <c r="RVO1151" s="16"/>
      <c r="RVP1151" s="16"/>
      <c r="RVQ1151" s="16"/>
      <c r="RVR1151" s="16"/>
      <c r="RVS1151" s="16"/>
      <c r="RVT1151" s="16"/>
      <c r="RVU1151" s="16"/>
      <c r="RVV1151" s="16"/>
      <c r="RVW1151" s="16"/>
      <c r="RVX1151" s="16"/>
      <c r="RVY1151" s="16"/>
      <c r="RVZ1151" s="16"/>
      <c r="RWA1151" s="16"/>
      <c r="RWB1151" s="16"/>
      <c r="RWC1151" s="16"/>
      <c r="RWD1151" s="16"/>
      <c r="RWE1151" s="16"/>
      <c r="RWF1151" s="16"/>
      <c r="RWG1151" s="16"/>
      <c r="RWH1151" s="16"/>
      <c r="RWI1151" s="16"/>
      <c r="RWJ1151" s="16"/>
      <c r="RWK1151" s="16"/>
      <c r="RWL1151" s="16"/>
      <c r="RWM1151" s="16"/>
      <c r="RWN1151" s="16"/>
      <c r="RWO1151" s="16"/>
      <c r="RWP1151" s="16"/>
      <c r="RWQ1151" s="16"/>
      <c r="RWR1151" s="16"/>
      <c r="RWS1151" s="16"/>
      <c r="RWT1151" s="16"/>
      <c r="RWU1151" s="16"/>
      <c r="RWV1151" s="16"/>
      <c r="RWW1151" s="16"/>
      <c r="RWX1151" s="16"/>
      <c r="RWY1151" s="16"/>
      <c r="RWZ1151" s="16"/>
      <c r="RXA1151" s="16"/>
      <c r="RXB1151" s="16"/>
      <c r="RXC1151" s="16"/>
      <c r="RXD1151" s="16"/>
      <c r="RXE1151" s="16"/>
      <c r="RXF1151" s="16"/>
      <c r="RXG1151" s="16"/>
      <c r="RXH1151" s="16"/>
      <c r="RXI1151" s="16"/>
      <c r="RXJ1151" s="16"/>
      <c r="RXK1151" s="16"/>
      <c r="RXL1151" s="16"/>
      <c r="RXM1151" s="16"/>
      <c r="RXN1151" s="16"/>
      <c r="RXO1151" s="16"/>
      <c r="RXP1151" s="16"/>
      <c r="RXQ1151" s="16"/>
      <c r="RXR1151" s="16"/>
      <c r="RXS1151" s="16"/>
      <c r="RXT1151" s="16"/>
      <c r="RXU1151" s="16"/>
      <c r="RXV1151" s="16"/>
      <c r="RXW1151" s="16"/>
      <c r="RXX1151" s="16"/>
      <c r="RXY1151" s="16"/>
      <c r="RXZ1151" s="16"/>
      <c r="RYA1151" s="16"/>
      <c r="RYB1151" s="16"/>
      <c r="RYC1151" s="16"/>
      <c r="RYD1151" s="16"/>
      <c r="RYE1151" s="16"/>
      <c r="RYF1151" s="16"/>
      <c r="RYG1151" s="16"/>
      <c r="RYH1151" s="16"/>
      <c r="RYI1151" s="16"/>
      <c r="RYJ1151" s="16"/>
      <c r="RYK1151" s="16"/>
      <c r="RYL1151" s="16"/>
      <c r="RYM1151" s="16"/>
      <c r="RYN1151" s="16"/>
      <c r="RYO1151" s="16"/>
      <c r="RYP1151" s="16"/>
      <c r="RYQ1151" s="16"/>
      <c r="RYR1151" s="16"/>
      <c r="RYS1151" s="16"/>
      <c r="RYT1151" s="16"/>
      <c r="RYU1151" s="16"/>
      <c r="RYV1151" s="16"/>
      <c r="RYW1151" s="16"/>
      <c r="RYX1151" s="16"/>
      <c r="RYY1151" s="16"/>
      <c r="RYZ1151" s="16"/>
      <c r="RZA1151" s="16"/>
      <c r="RZB1151" s="16"/>
      <c r="RZC1151" s="16"/>
      <c r="RZD1151" s="16"/>
      <c r="RZE1151" s="16"/>
      <c r="RZF1151" s="16"/>
      <c r="RZG1151" s="16"/>
      <c r="RZH1151" s="16"/>
      <c r="RZI1151" s="16"/>
      <c r="RZJ1151" s="16"/>
      <c r="RZK1151" s="16"/>
      <c r="RZL1151" s="16"/>
      <c r="RZM1151" s="16"/>
      <c r="RZN1151" s="16"/>
      <c r="RZO1151" s="16"/>
      <c r="RZP1151" s="16"/>
      <c r="RZQ1151" s="16"/>
      <c r="RZR1151" s="16"/>
      <c r="RZS1151" s="16"/>
      <c r="RZT1151" s="16"/>
      <c r="RZU1151" s="16"/>
      <c r="RZV1151" s="16"/>
      <c r="RZW1151" s="16"/>
      <c r="RZX1151" s="16"/>
      <c r="RZY1151" s="16"/>
      <c r="RZZ1151" s="16"/>
      <c r="SAA1151" s="16"/>
      <c r="SAB1151" s="16"/>
      <c r="SAC1151" s="16"/>
      <c r="SAD1151" s="16"/>
      <c r="SAE1151" s="16"/>
      <c r="SAF1151" s="16"/>
      <c r="SAG1151" s="16"/>
      <c r="SAH1151" s="16"/>
      <c r="SAI1151" s="16"/>
      <c r="SAJ1151" s="16"/>
      <c r="SAK1151" s="16"/>
      <c r="SAL1151" s="16"/>
      <c r="SAM1151" s="16"/>
      <c r="SAN1151" s="16"/>
      <c r="SAO1151" s="16"/>
      <c r="SAP1151" s="16"/>
      <c r="SAQ1151" s="16"/>
      <c r="SAR1151" s="16"/>
      <c r="SAS1151" s="16"/>
      <c r="SAT1151" s="16"/>
      <c r="SAU1151" s="16"/>
      <c r="SAV1151" s="16"/>
      <c r="SAW1151" s="16"/>
      <c r="SAX1151" s="16"/>
      <c r="SAY1151" s="16"/>
      <c r="SAZ1151" s="16"/>
      <c r="SBA1151" s="16"/>
      <c r="SBB1151" s="16"/>
      <c r="SBC1151" s="16"/>
      <c r="SBD1151" s="16"/>
      <c r="SBE1151" s="16"/>
      <c r="SBF1151" s="16"/>
      <c r="SBG1151" s="16"/>
      <c r="SBH1151" s="16"/>
      <c r="SBI1151" s="16"/>
      <c r="SBJ1151" s="16"/>
      <c r="SBK1151" s="16"/>
      <c r="SBL1151" s="16"/>
      <c r="SBM1151" s="16"/>
      <c r="SBN1151" s="16"/>
      <c r="SBO1151" s="16"/>
      <c r="SBP1151" s="16"/>
      <c r="SBQ1151" s="16"/>
      <c r="SBR1151" s="16"/>
      <c r="SBS1151" s="16"/>
      <c r="SBT1151" s="16"/>
      <c r="SBU1151" s="16"/>
      <c r="SBV1151" s="16"/>
      <c r="SBW1151" s="16"/>
      <c r="SBX1151" s="16"/>
      <c r="SBY1151" s="16"/>
      <c r="SBZ1151" s="16"/>
      <c r="SCA1151" s="16"/>
      <c r="SCB1151" s="16"/>
      <c r="SCC1151" s="16"/>
      <c r="SCD1151" s="16"/>
      <c r="SCE1151" s="16"/>
      <c r="SCF1151" s="16"/>
      <c r="SCG1151" s="16"/>
      <c r="SCH1151" s="16"/>
      <c r="SCI1151" s="16"/>
      <c r="SCJ1151" s="16"/>
      <c r="SCK1151" s="16"/>
      <c r="SCL1151" s="16"/>
      <c r="SCM1151" s="16"/>
      <c r="SCN1151" s="16"/>
      <c r="SCO1151" s="16"/>
      <c r="SCP1151" s="16"/>
      <c r="SCQ1151" s="16"/>
      <c r="SCR1151" s="16"/>
      <c r="SCS1151" s="16"/>
      <c r="SCT1151" s="16"/>
      <c r="SCU1151" s="16"/>
      <c r="SCV1151" s="16"/>
      <c r="SCW1151" s="16"/>
      <c r="SCX1151" s="16"/>
      <c r="SCY1151" s="16"/>
      <c r="SCZ1151" s="16"/>
      <c r="SDA1151" s="16"/>
      <c r="SDB1151" s="16"/>
      <c r="SDC1151" s="16"/>
      <c r="SDD1151" s="16"/>
      <c r="SDE1151" s="16"/>
      <c r="SDF1151" s="16"/>
      <c r="SDG1151" s="16"/>
      <c r="SDH1151" s="16"/>
      <c r="SDI1151" s="16"/>
      <c r="SDJ1151" s="16"/>
      <c r="SDK1151" s="16"/>
      <c r="SDL1151" s="16"/>
      <c r="SDM1151" s="16"/>
      <c r="SDN1151" s="16"/>
      <c r="SDO1151" s="16"/>
      <c r="SDP1151" s="16"/>
      <c r="SDQ1151" s="16"/>
      <c r="SDR1151" s="16"/>
      <c r="SDS1151" s="16"/>
      <c r="SDT1151" s="16"/>
      <c r="SDU1151" s="16"/>
      <c r="SDV1151" s="16"/>
      <c r="SDW1151" s="16"/>
      <c r="SDX1151" s="16"/>
      <c r="SDY1151" s="16"/>
      <c r="SDZ1151" s="16"/>
      <c r="SEA1151" s="16"/>
      <c r="SEB1151" s="16"/>
      <c r="SEC1151" s="16"/>
      <c r="SED1151" s="16"/>
      <c r="SEE1151" s="16"/>
      <c r="SEF1151" s="16"/>
      <c r="SEG1151" s="16"/>
      <c r="SEH1151" s="16"/>
      <c r="SEI1151" s="16"/>
      <c r="SEJ1151" s="16"/>
      <c r="SEK1151" s="16"/>
      <c r="SEL1151" s="16"/>
      <c r="SEM1151" s="16"/>
      <c r="SEN1151" s="16"/>
      <c r="SEO1151" s="16"/>
      <c r="SEP1151" s="16"/>
      <c r="SEQ1151" s="16"/>
      <c r="SER1151" s="16"/>
      <c r="SES1151" s="16"/>
      <c r="SET1151" s="16"/>
      <c r="SEU1151" s="16"/>
      <c r="SEV1151" s="16"/>
      <c r="SEW1151" s="16"/>
      <c r="SEX1151" s="16"/>
      <c r="SEY1151" s="16"/>
      <c r="SEZ1151" s="16"/>
      <c r="SFA1151" s="16"/>
      <c r="SFB1151" s="16"/>
      <c r="SFC1151" s="16"/>
      <c r="SFD1151" s="16"/>
      <c r="SFE1151" s="16"/>
      <c r="SFF1151" s="16"/>
      <c r="SFG1151" s="16"/>
      <c r="SFH1151" s="16"/>
      <c r="SFI1151" s="16"/>
      <c r="SFJ1151" s="16"/>
      <c r="SFK1151" s="16"/>
      <c r="SFL1151" s="16"/>
      <c r="SFM1151" s="16"/>
      <c r="SFN1151" s="16"/>
      <c r="SFO1151" s="16"/>
      <c r="SFP1151" s="16"/>
      <c r="SFQ1151" s="16"/>
      <c r="SFR1151" s="16"/>
      <c r="SFS1151" s="16"/>
      <c r="SFT1151" s="16"/>
      <c r="SFU1151" s="16"/>
      <c r="SFV1151" s="16"/>
      <c r="SFW1151" s="16"/>
      <c r="SFX1151" s="16"/>
      <c r="SFY1151" s="16"/>
      <c r="SFZ1151" s="16"/>
      <c r="SGA1151" s="16"/>
      <c r="SGB1151" s="16"/>
      <c r="SGC1151" s="16"/>
      <c r="SGD1151" s="16"/>
      <c r="SGE1151" s="16"/>
      <c r="SGF1151" s="16"/>
      <c r="SGG1151" s="16"/>
      <c r="SGH1151" s="16"/>
      <c r="SGI1151" s="16"/>
      <c r="SGJ1151" s="16"/>
      <c r="SGK1151" s="16"/>
      <c r="SGL1151" s="16"/>
      <c r="SGM1151" s="16"/>
      <c r="SGN1151" s="16"/>
      <c r="SGO1151" s="16"/>
      <c r="SGP1151" s="16"/>
      <c r="SGQ1151" s="16"/>
      <c r="SGR1151" s="16"/>
      <c r="SGS1151" s="16"/>
      <c r="SGT1151" s="16"/>
      <c r="SGU1151" s="16"/>
      <c r="SGV1151" s="16"/>
      <c r="SGW1151" s="16"/>
      <c r="SGX1151" s="16"/>
      <c r="SGY1151" s="16"/>
      <c r="SGZ1151" s="16"/>
      <c r="SHA1151" s="16"/>
      <c r="SHB1151" s="16"/>
      <c r="SHC1151" s="16"/>
      <c r="SHD1151" s="16"/>
      <c r="SHE1151" s="16"/>
      <c r="SHF1151" s="16"/>
      <c r="SHG1151" s="16"/>
      <c r="SHH1151" s="16"/>
      <c r="SHI1151" s="16"/>
      <c r="SHJ1151" s="16"/>
      <c r="SHK1151" s="16"/>
      <c r="SHL1151" s="16"/>
      <c r="SHM1151" s="16"/>
      <c r="SHN1151" s="16"/>
      <c r="SHO1151" s="16"/>
      <c r="SHP1151" s="16"/>
      <c r="SHQ1151" s="16"/>
      <c r="SHR1151" s="16"/>
      <c r="SHS1151" s="16"/>
      <c r="SHT1151" s="16"/>
      <c r="SHU1151" s="16"/>
      <c r="SHV1151" s="16"/>
      <c r="SHW1151" s="16"/>
      <c r="SHX1151" s="16"/>
      <c r="SHY1151" s="16"/>
      <c r="SHZ1151" s="16"/>
      <c r="SIA1151" s="16"/>
      <c r="SIB1151" s="16"/>
      <c r="SIC1151" s="16"/>
      <c r="SID1151" s="16"/>
      <c r="SIE1151" s="16"/>
      <c r="SIF1151" s="16"/>
      <c r="SIG1151" s="16"/>
      <c r="SIH1151" s="16"/>
      <c r="SII1151" s="16"/>
      <c r="SIJ1151" s="16"/>
      <c r="SIK1151" s="16"/>
      <c r="SIL1151" s="16"/>
      <c r="SIM1151" s="16"/>
      <c r="SIN1151" s="16"/>
      <c r="SIO1151" s="16"/>
      <c r="SIP1151" s="16"/>
      <c r="SIQ1151" s="16"/>
      <c r="SIR1151" s="16"/>
      <c r="SIS1151" s="16"/>
      <c r="SIT1151" s="16"/>
      <c r="SIU1151" s="16"/>
      <c r="SIV1151" s="16"/>
      <c r="SIW1151" s="16"/>
      <c r="SIX1151" s="16"/>
      <c r="SIY1151" s="16"/>
      <c r="SIZ1151" s="16"/>
      <c r="SJA1151" s="16"/>
      <c r="SJB1151" s="16"/>
      <c r="SJC1151" s="16"/>
      <c r="SJD1151" s="16"/>
      <c r="SJE1151" s="16"/>
      <c r="SJF1151" s="16"/>
      <c r="SJG1151" s="16"/>
      <c r="SJH1151" s="16"/>
      <c r="SJI1151" s="16"/>
      <c r="SJJ1151" s="16"/>
      <c r="SJK1151" s="16"/>
      <c r="SJL1151" s="16"/>
      <c r="SJM1151" s="16"/>
      <c r="SJN1151" s="16"/>
      <c r="SJO1151" s="16"/>
      <c r="SJP1151" s="16"/>
      <c r="SJQ1151" s="16"/>
      <c r="SJR1151" s="16"/>
      <c r="SJS1151" s="16"/>
      <c r="SJT1151" s="16"/>
      <c r="SJU1151" s="16"/>
      <c r="SJV1151" s="16"/>
      <c r="SJW1151" s="16"/>
      <c r="SJX1151" s="16"/>
      <c r="SJY1151" s="16"/>
      <c r="SJZ1151" s="16"/>
      <c r="SKA1151" s="16"/>
      <c r="SKB1151" s="16"/>
      <c r="SKC1151" s="16"/>
      <c r="SKD1151" s="16"/>
      <c r="SKE1151" s="16"/>
      <c r="SKF1151" s="16"/>
      <c r="SKG1151" s="16"/>
      <c r="SKH1151" s="16"/>
      <c r="SKI1151" s="16"/>
      <c r="SKJ1151" s="16"/>
      <c r="SKK1151" s="16"/>
      <c r="SKL1151" s="16"/>
      <c r="SKM1151" s="16"/>
      <c r="SKN1151" s="16"/>
      <c r="SKO1151" s="16"/>
      <c r="SKP1151" s="16"/>
      <c r="SKQ1151" s="16"/>
      <c r="SKR1151" s="16"/>
      <c r="SKS1151" s="16"/>
      <c r="SKT1151" s="16"/>
      <c r="SKU1151" s="16"/>
      <c r="SKV1151" s="16"/>
      <c r="SKW1151" s="16"/>
      <c r="SKX1151" s="16"/>
      <c r="SKY1151" s="16"/>
      <c r="SKZ1151" s="16"/>
      <c r="SLA1151" s="16"/>
      <c r="SLB1151" s="16"/>
      <c r="SLC1151" s="16"/>
      <c r="SLD1151" s="16"/>
      <c r="SLE1151" s="16"/>
      <c r="SLF1151" s="16"/>
      <c r="SLG1151" s="16"/>
      <c r="SLH1151" s="16"/>
      <c r="SLI1151" s="16"/>
      <c r="SLJ1151" s="16"/>
      <c r="SLK1151" s="16"/>
      <c r="SLL1151" s="16"/>
      <c r="SLM1151" s="16"/>
      <c r="SLN1151" s="16"/>
      <c r="SLO1151" s="16"/>
      <c r="SLP1151" s="16"/>
      <c r="SLQ1151" s="16"/>
      <c r="SLR1151" s="16"/>
      <c r="SLS1151" s="16"/>
      <c r="SLT1151" s="16"/>
      <c r="SLU1151" s="16"/>
      <c r="SLV1151" s="16"/>
      <c r="SLW1151" s="16"/>
      <c r="SLX1151" s="16"/>
      <c r="SLY1151" s="16"/>
      <c r="SLZ1151" s="16"/>
      <c r="SMA1151" s="16"/>
      <c r="SMB1151" s="16"/>
      <c r="SMC1151" s="16"/>
      <c r="SMD1151" s="16"/>
      <c r="SME1151" s="16"/>
      <c r="SMF1151" s="16"/>
      <c r="SMG1151" s="16"/>
      <c r="SMH1151" s="16"/>
      <c r="SMI1151" s="16"/>
      <c r="SMJ1151" s="16"/>
      <c r="SMK1151" s="16"/>
      <c r="SML1151" s="16"/>
      <c r="SMM1151" s="16"/>
      <c r="SMN1151" s="16"/>
      <c r="SMO1151" s="16"/>
      <c r="SMP1151" s="16"/>
      <c r="SMQ1151" s="16"/>
      <c r="SMR1151" s="16"/>
      <c r="SMS1151" s="16"/>
      <c r="SMT1151" s="16"/>
      <c r="SMU1151" s="16"/>
      <c r="SMV1151" s="16"/>
      <c r="SMW1151" s="16"/>
      <c r="SMX1151" s="16"/>
      <c r="SMY1151" s="16"/>
      <c r="SMZ1151" s="16"/>
      <c r="SNA1151" s="16"/>
      <c r="SNB1151" s="16"/>
      <c r="SNC1151" s="16"/>
      <c r="SND1151" s="16"/>
      <c r="SNE1151" s="16"/>
      <c r="SNF1151" s="16"/>
      <c r="SNG1151" s="16"/>
      <c r="SNH1151" s="16"/>
      <c r="SNI1151" s="16"/>
      <c r="SNJ1151" s="16"/>
      <c r="SNK1151" s="16"/>
      <c r="SNL1151" s="16"/>
      <c r="SNM1151" s="16"/>
      <c r="SNN1151" s="16"/>
      <c r="SNO1151" s="16"/>
      <c r="SNP1151" s="16"/>
      <c r="SNQ1151" s="16"/>
      <c r="SNR1151" s="16"/>
      <c r="SNS1151" s="16"/>
      <c r="SNT1151" s="16"/>
      <c r="SNU1151" s="16"/>
      <c r="SNV1151" s="16"/>
      <c r="SNW1151" s="16"/>
      <c r="SNX1151" s="16"/>
      <c r="SNY1151" s="16"/>
      <c r="SNZ1151" s="16"/>
      <c r="SOA1151" s="16"/>
      <c r="SOB1151" s="16"/>
      <c r="SOC1151" s="16"/>
      <c r="SOD1151" s="16"/>
      <c r="SOE1151" s="16"/>
      <c r="SOF1151" s="16"/>
      <c r="SOG1151" s="16"/>
      <c r="SOH1151" s="16"/>
      <c r="SOI1151" s="16"/>
      <c r="SOJ1151" s="16"/>
      <c r="SOK1151" s="16"/>
      <c r="SOL1151" s="16"/>
      <c r="SOM1151" s="16"/>
      <c r="SON1151" s="16"/>
      <c r="SOO1151" s="16"/>
      <c r="SOP1151" s="16"/>
      <c r="SOQ1151" s="16"/>
      <c r="SOR1151" s="16"/>
      <c r="SOS1151" s="16"/>
      <c r="SOT1151" s="16"/>
      <c r="SOU1151" s="16"/>
      <c r="SOV1151" s="16"/>
      <c r="SOW1151" s="16"/>
      <c r="SOX1151" s="16"/>
      <c r="SOY1151" s="16"/>
      <c r="SOZ1151" s="16"/>
      <c r="SPA1151" s="16"/>
      <c r="SPB1151" s="16"/>
      <c r="SPC1151" s="16"/>
      <c r="SPD1151" s="16"/>
      <c r="SPE1151" s="16"/>
      <c r="SPF1151" s="16"/>
      <c r="SPG1151" s="16"/>
      <c r="SPH1151" s="16"/>
      <c r="SPI1151" s="16"/>
      <c r="SPJ1151" s="16"/>
      <c r="SPK1151" s="16"/>
      <c r="SPL1151" s="16"/>
      <c r="SPM1151" s="16"/>
      <c r="SPN1151" s="16"/>
      <c r="SPO1151" s="16"/>
      <c r="SPP1151" s="16"/>
      <c r="SPQ1151" s="16"/>
      <c r="SPR1151" s="16"/>
      <c r="SPS1151" s="16"/>
      <c r="SPT1151" s="16"/>
      <c r="SPU1151" s="16"/>
      <c r="SPV1151" s="16"/>
      <c r="SPW1151" s="16"/>
      <c r="SPX1151" s="16"/>
      <c r="SPY1151" s="16"/>
      <c r="SPZ1151" s="16"/>
      <c r="SQA1151" s="16"/>
      <c r="SQB1151" s="16"/>
      <c r="SQC1151" s="16"/>
      <c r="SQD1151" s="16"/>
      <c r="SQE1151" s="16"/>
      <c r="SQF1151" s="16"/>
      <c r="SQG1151" s="16"/>
      <c r="SQH1151" s="16"/>
      <c r="SQI1151" s="16"/>
      <c r="SQJ1151" s="16"/>
      <c r="SQK1151" s="16"/>
      <c r="SQL1151" s="16"/>
      <c r="SQM1151" s="16"/>
      <c r="SQN1151" s="16"/>
      <c r="SQO1151" s="16"/>
      <c r="SQP1151" s="16"/>
      <c r="SQQ1151" s="16"/>
      <c r="SQR1151" s="16"/>
      <c r="SQS1151" s="16"/>
      <c r="SQT1151" s="16"/>
      <c r="SQU1151" s="16"/>
      <c r="SQV1151" s="16"/>
      <c r="SQW1151" s="16"/>
      <c r="SQX1151" s="16"/>
      <c r="SQY1151" s="16"/>
      <c r="SQZ1151" s="16"/>
      <c r="SRA1151" s="16"/>
      <c r="SRB1151" s="16"/>
      <c r="SRC1151" s="16"/>
      <c r="SRD1151" s="16"/>
      <c r="SRE1151" s="16"/>
      <c r="SRF1151" s="16"/>
      <c r="SRG1151" s="16"/>
      <c r="SRH1151" s="16"/>
      <c r="SRI1151" s="16"/>
      <c r="SRJ1151" s="16"/>
      <c r="SRK1151" s="16"/>
      <c r="SRL1151" s="16"/>
      <c r="SRM1151" s="16"/>
      <c r="SRN1151" s="16"/>
      <c r="SRO1151" s="16"/>
      <c r="SRP1151" s="16"/>
      <c r="SRQ1151" s="16"/>
      <c r="SRR1151" s="16"/>
      <c r="SRS1151" s="16"/>
      <c r="SRT1151" s="16"/>
      <c r="SRU1151" s="16"/>
      <c r="SRV1151" s="16"/>
      <c r="SRW1151" s="16"/>
      <c r="SRX1151" s="16"/>
      <c r="SRY1151" s="16"/>
      <c r="SRZ1151" s="16"/>
      <c r="SSA1151" s="16"/>
      <c r="SSB1151" s="16"/>
      <c r="SSC1151" s="16"/>
      <c r="SSD1151" s="16"/>
      <c r="SSE1151" s="16"/>
      <c r="SSF1151" s="16"/>
      <c r="SSG1151" s="16"/>
      <c r="SSH1151" s="16"/>
      <c r="SSI1151" s="16"/>
      <c r="SSJ1151" s="16"/>
      <c r="SSK1151" s="16"/>
      <c r="SSL1151" s="16"/>
      <c r="SSM1151" s="16"/>
      <c r="SSN1151" s="16"/>
      <c r="SSO1151" s="16"/>
      <c r="SSP1151" s="16"/>
      <c r="SSQ1151" s="16"/>
      <c r="SSR1151" s="16"/>
      <c r="SSS1151" s="16"/>
      <c r="SST1151" s="16"/>
      <c r="SSU1151" s="16"/>
      <c r="SSV1151" s="16"/>
      <c r="SSW1151" s="16"/>
      <c r="SSX1151" s="16"/>
      <c r="SSY1151" s="16"/>
      <c r="SSZ1151" s="16"/>
      <c r="STA1151" s="16"/>
      <c r="STB1151" s="16"/>
      <c r="STC1151" s="16"/>
      <c r="STD1151" s="16"/>
      <c r="STE1151" s="16"/>
      <c r="STF1151" s="16"/>
      <c r="STG1151" s="16"/>
      <c r="STH1151" s="16"/>
      <c r="STI1151" s="16"/>
      <c r="STJ1151" s="16"/>
      <c r="STK1151" s="16"/>
      <c r="STL1151" s="16"/>
      <c r="STM1151" s="16"/>
      <c r="STN1151" s="16"/>
      <c r="STO1151" s="16"/>
      <c r="STP1151" s="16"/>
      <c r="STQ1151" s="16"/>
      <c r="STR1151" s="16"/>
      <c r="STS1151" s="16"/>
      <c r="STT1151" s="16"/>
      <c r="STU1151" s="16"/>
      <c r="STV1151" s="16"/>
      <c r="STW1151" s="16"/>
      <c r="STX1151" s="16"/>
      <c r="STY1151" s="16"/>
      <c r="STZ1151" s="16"/>
      <c r="SUA1151" s="16"/>
      <c r="SUB1151" s="16"/>
      <c r="SUC1151" s="16"/>
      <c r="SUD1151" s="16"/>
      <c r="SUE1151" s="16"/>
      <c r="SUF1151" s="16"/>
      <c r="SUG1151" s="16"/>
      <c r="SUH1151" s="16"/>
      <c r="SUI1151" s="16"/>
      <c r="SUJ1151" s="16"/>
      <c r="SUK1151" s="16"/>
      <c r="SUL1151" s="16"/>
      <c r="SUM1151" s="16"/>
      <c r="SUN1151" s="16"/>
      <c r="SUO1151" s="16"/>
      <c r="SUP1151" s="16"/>
      <c r="SUQ1151" s="16"/>
      <c r="SUR1151" s="16"/>
      <c r="SUS1151" s="16"/>
      <c r="SUT1151" s="16"/>
      <c r="SUU1151" s="16"/>
      <c r="SUV1151" s="16"/>
      <c r="SUW1151" s="16"/>
      <c r="SUX1151" s="16"/>
      <c r="SUY1151" s="16"/>
      <c r="SUZ1151" s="16"/>
      <c r="SVA1151" s="16"/>
      <c r="SVB1151" s="16"/>
      <c r="SVC1151" s="16"/>
      <c r="SVD1151" s="16"/>
      <c r="SVE1151" s="16"/>
      <c r="SVF1151" s="16"/>
      <c r="SVG1151" s="16"/>
      <c r="SVH1151" s="16"/>
      <c r="SVI1151" s="16"/>
      <c r="SVJ1151" s="16"/>
      <c r="SVK1151" s="16"/>
      <c r="SVL1151" s="16"/>
      <c r="SVM1151" s="16"/>
      <c r="SVN1151" s="16"/>
      <c r="SVO1151" s="16"/>
      <c r="SVP1151" s="16"/>
      <c r="SVQ1151" s="16"/>
      <c r="SVR1151" s="16"/>
      <c r="SVS1151" s="16"/>
      <c r="SVT1151" s="16"/>
      <c r="SVU1151" s="16"/>
      <c r="SVV1151" s="16"/>
      <c r="SVW1151" s="16"/>
      <c r="SVX1151" s="16"/>
      <c r="SVY1151" s="16"/>
      <c r="SVZ1151" s="16"/>
      <c r="SWA1151" s="16"/>
      <c r="SWB1151" s="16"/>
      <c r="SWC1151" s="16"/>
      <c r="SWD1151" s="16"/>
      <c r="SWE1151" s="16"/>
      <c r="SWF1151" s="16"/>
      <c r="SWG1151" s="16"/>
      <c r="SWH1151" s="16"/>
      <c r="SWI1151" s="16"/>
      <c r="SWJ1151" s="16"/>
      <c r="SWK1151" s="16"/>
      <c r="SWL1151" s="16"/>
      <c r="SWM1151" s="16"/>
      <c r="SWN1151" s="16"/>
      <c r="SWO1151" s="16"/>
      <c r="SWP1151" s="16"/>
      <c r="SWQ1151" s="16"/>
      <c r="SWR1151" s="16"/>
      <c r="SWS1151" s="16"/>
      <c r="SWT1151" s="16"/>
      <c r="SWU1151" s="16"/>
      <c r="SWV1151" s="16"/>
      <c r="SWW1151" s="16"/>
      <c r="SWX1151" s="16"/>
      <c r="SWY1151" s="16"/>
      <c r="SWZ1151" s="16"/>
      <c r="SXA1151" s="16"/>
      <c r="SXB1151" s="16"/>
      <c r="SXC1151" s="16"/>
      <c r="SXD1151" s="16"/>
      <c r="SXE1151" s="16"/>
      <c r="SXF1151" s="16"/>
      <c r="SXG1151" s="16"/>
      <c r="SXH1151" s="16"/>
      <c r="SXI1151" s="16"/>
      <c r="SXJ1151" s="16"/>
      <c r="SXK1151" s="16"/>
      <c r="SXL1151" s="16"/>
      <c r="SXM1151" s="16"/>
      <c r="SXN1151" s="16"/>
      <c r="SXO1151" s="16"/>
      <c r="SXP1151" s="16"/>
      <c r="SXQ1151" s="16"/>
      <c r="SXR1151" s="16"/>
      <c r="SXS1151" s="16"/>
      <c r="SXT1151" s="16"/>
      <c r="SXU1151" s="16"/>
      <c r="SXV1151" s="16"/>
      <c r="SXW1151" s="16"/>
      <c r="SXX1151" s="16"/>
      <c r="SXY1151" s="16"/>
      <c r="SXZ1151" s="16"/>
      <c r="SYA1151" s="16"/>
      <c r="SYB1151" s="16"/>
      <c r="SYC1151" s="16"/>
      <c r="SYD1151" s="16"/>
      <c r="SYE1151" s="16"/>
      <c r="SYF1151" s="16"/>
      <c r="SYG1151" s="16"/>
      <c r="SYH1151" s="16"/>
      <c r="SYI1151" s="16"/>
      <c r="SYJ1151" s="16"/>
      <c r="SYK1151" s="16"/>
      <c r="SYL1151" s="16"/>
      <c r="SYM1151" s="16"/>
      <c r="SYN1151" s="16"/>
      <c r="SYO1151" s="16"/>
      <c r="SYP1151" s="16"/>
      <c r="SYQ1151" s="16"/>
      <c r="SYR1151" s="16"/>
      <c r="SYS1151" s="16"/>
      <c r="SYT1151" s="16"/>
      <c r="SYU1151" s="16"/>
      <c r="SYV1151" s="16"/>
      <c r="SYW1151" s="16"/>
      <c r="SYX1151" s="16"/>
      <c r="SYY1151" s="16"/>
      <c r="SYZ1151" s="16"/>
      <c r="SZA1151" s="16"/>
      <c r="SZB1151" s="16"/>
      <c r="SZC1151" s="16"/>
      <c r="SZD1151" s="16"/>
      <c r="SZE1151" s="16"/>
      <c r="SZF1151" s="16"/>
      <c r="SZG1151" s="16"/>
      <c r="SZH1151" s="16"/>
      <c r="SZI1151" s="16"/>
      <c r="SZJ1151" s="16"/>
      <c r="SZK1151" s="16"/>
      <c r="SZL1151" s="16"/>
      <c r="SZM1151" s="16"/>
      <c r="SZN1151" s="16"/>
      <c r="SZO1151" s="16"/>
      <c r="SZP1151" s="16"/>
      <c r="SZQ1151" s="16"/>
      <c r="SZR1151" s="16"/>
      <c r="SZS1151" s="16"/>
      <c r="SZT1151" s="16"/>
      <c r="SZU1151" s="16"/>
      <c r="SZV1151" s="16"/>
      <c r="SZW1151" s="16"/>
      <c r="SZX1151" s="16"/>
      <c r="SZY1151" s="16"/>
      <c r="SZZ1151" s="16"/>
      <c r="TAA1151" s="16"/>
      <c r="TAB1151" s="16"/>
      <c r="TAC1151" s="16"/>
      <c r="TAD1151" s="16"/>
      <c r="TAE1151" s="16"/>
      <c r="TAF1151" s="16"/>
      <c r="TAG1151" s="16"/>
      <c r="TAH1151" s="16"/>
      <c r="TAI1151" s="16"/>
      <c r="TAJ1151" s="16"/>
      <c r="TAK1151" s="16"/>
      <c r="TAL1151" s="16"/>
      <c r="TAM1151" s="16"/>
      <c r="TAN1151" s="16"/>
      <c r="TAO1151" s="16"/>
      <c r="TAP1151" s="16"/>
      <c r="TAQ1151" s="16"/>
      <c r="TAR1151" s="16"/>
      <c r="TAS1151" s="16"/>
      <c r="TAT1151" s="16"/>
      <c r="TAU1151" s="16"/>
      <c r="TAV1151" s="16"/>
      <c r="TAW1151" s="16"/>
      <c r="TAX1151" s="16"/>
      <c r="TAY1151" s="16"/>
      <c r="TAZ1151" s="16"/>
      <c r="TBA1151" s="16"/>
      <c r="TBB1151" s="16"/>
      <c r="TBC1151" s="16"/>
      <c r="TBD1151" s="16"/>
      <c r="TBE1151" s="16"/>
      <c r="TBF1151" s="16"/>
      <c r="TBG1151" s="16"/>
      <c r="TBH1151" s="16"/>
      <c r="TBI1151" s="16"/>
      <c r="TBJ1151" s="16"/>
      <c r="TBK1151" s="16"/>
      <c r="TBL1151" s="16"/>
      <c r="TBM1151" s="16"/>
      <c r="TBN1151" s="16"/>
      <c r="TBO1151" s="16"/>
      <c r="TBP1151" s="16"/>
      <c r="TBQ1151" s="16"/>
      <c r="TBR1151" s="16"/>
      <c r="TBS1151" s="16"/>
      <c r="TBT1151" s="16"/>
      <c r="TBU1151" s="16"/>
      <c r="TBV1151" s="16"/>
      <c r="TBW1151" s="16"/>
      <c r="TBX1151" s="16"/>
      <c r="TBY1151" s="16"/>
      <c r="TBZ1151" s="16"/>
      <c r="TCA1151" s="16"/>
      <c r="TCB1151" s="16"/>
      <c r="TCC1151" s="16"/>
      <c r="TCD1151" s="16"/>
      <c r="TCE1151" s="16"/>
      <c r="TCF1151" s="16"/>
      <c r="TCG1151" s="16"/>
      <c r="TCH1151" s="16"/>
      <c r="TCI1151" s="16"/>
      <c r="TCJ1151" s="16"/>
      <c r="TCK1151" s="16"/>
      <c r="TCL1151" s="16"/>
      <c r="TCM1151" s="16"/>
      <c r="TCN1151" s="16"/>
      <c r="TCO1151" s="16"/>
      <c r="TCP1151" s="16"/>
      <c r="TCQ1151" s="16"/>
      <c r="TCR1151" s="16"/>
      <c r="TCS1151" s="16"/>
      <c r="TCT1151" s="16"/>
      <c r="TCU1151" s="16"/>
      <c r="TCV1151" s="16"/>
      <c r="TCW1151" s="16"/>
      <c r="TCX1151" s="16"/>
      <c r="TCY1151" s="16"/>
      <c r="TCZ1151" s="16"/>
      <c r="TDA1151" s="16"/>
      <c r="TDB1151" s="16"/>
      <c r="TDC1151" s="16"/>
      <c r="TDD1151" s="16"/>
      <c r="TDE1151" s="16"/>
      <c r="TDF1151" s="16"/>
      <c r="TDG1151" s="16"/>
      <c r="TDH1151" s="16"/>
      <c r="TDI1151" s="16"/>
      <c r="TDJ1151" s="16"/>
      <c r="TDK1151" s="16"/>
      <c r="TDL1151" s="16"/>
      <c r="TDM1151" s="16"/>
      <c r="TDN1151" s="16"/>
      <c r="TDO1151" s="16"/>
      <c r="TDP1151" s="16"/>
      <c r="TDQ1151" s="16"/>
      <c r="TDR1151" s="16"/>
      <c r="TDS1151" s="16"/>
      <c r="TDT1151" s="16"/>
      <c r="TDU1151" s="16"/>
      <c r="TDV1151" s="16"/>
      <c r="TDW1151" s="16"/>
      <c r="TDX1151" s="16"/>
      <c r="TDY1151" s="16"/>
      <c r="TDZ1151" s="16"/>
      <c r="TEA1151" s="16"/>
      <c r="TEB1151" s="16"/>
      <c r="TEC1151" s="16"/>
      <c r="TED1151" s="16"/>
      <c r="TEE1151" s="16"/>
      <c r="TEF1151" s="16"/>
      <c r="TEG1151" s="16"/>
      <c r="TEH1151" s="16"/>
      <c r="TEI1151" s="16"/>
      <c r="TEJ1151" s="16"/>
      <c r="TEK1151" s="16"/>
      <c r="TEL1151" s="16"/>
      <c r="TEM1151" s="16"/>
      <c r="TEN1151" s="16"/>
      <c r="TEO1151" s="16"/>
      <c r="TEP1151" s="16"/>
      <c r="TEQ1151" s="16"/>
      <c r="TER1151" s="16"/>
      <c r="TES1151" s="16"/>
      <c r="TET1151" s="16"/>
      <c r="TEU1151" s="16"/>
      <c r="TEV1151" s="16"/>
      <c r="TEW1151" s="16"/>
      <c r="TEX1151" s="16"/>
      <c r="TEY1151" s="16"/>
      <c r="TEZ1151" s="16"/>
      <c r="TFA1151" s="16"/>
      <c r="TFB1151" s="16"/>
      <c r="TFC1151" s="16"/>
      <c r="TFD1151" s="16"/>
      <c r="TFE1151" s="16"/>
      <c r="TFF1151" s="16"/>
      <c r="TFG1151" s="16"/>
      <c r="TFH1151" s="16"/>
      <c r="TFI1151" s="16"/>
      <c r="TFJ1151" s="16"/>
      <c r="TFK1151" s="16"/>
      <c r="TFL1151" s="16"/>
      <c r="TFM1151" s="16"/>
      <c r="TFN1151" s="16"/>
      <c r="TFO1151" s="16"/>
      <c r="TFP1151" s="16"/>
      <c r="TFQ1151" s="16"/>
      <c r="TFR1151" s="16"/>
      <c r="TFS1151" s="16"/>
      <c r="TFT1151" s="16"/>
      <c r="TFU1151" s="16"/>
      <c r="TFV1151" s="16"/>
      <c r="TFW1151" s="16"/>
      <c r="TFX1151" s="16"/>
      <c r="TFY1151" s="16"/>
      <c r="TFZ1151" s="16"/>
      <c r="TGA1151" s="16"/>
      <c r="TGB1151" s="16"/>
      <c r="TGC1151" s="16"/>
      <c r="TGD1151" s="16"/>
      <c r="TGE1151" s="16"/>
      <c r="TGF1151" s="16"/>
      <c r="TGG1151" s="16"/>
      <c r="TGH1151" s="16"/>
      <c r="TGI1151" s="16"/>
      <c r="TGJ1151" s="16"/>
      <c r="TGK1151" s="16"/>
      <c r="TGL1151" s="16"/>
      <c r="TGM1151" s="16"/>
      <c r="TGN1151" s="16"/>
      <c r="TGO1151" s="16"/>
      <c r="TGP1151" s="16"/>
      <c r="TGQ1151" s="16"/>
      <c r="TGR1151" s="16"/>
      <c r="TGS1151" s="16"/>
      <c r="TGT1151" s="16"/>
      <c r="TGU1151" s="16"/>
      <c r="TGV1151" s="16"/>
      <c r="TGW1151" s="16"/>
      <c r="TGX1151" s="16"/>
      <c r="TGY1151" s="16"/>
      <c r="TGZ1151" s="16"/>
      <c r="THA1151" s="16"/>
      <c r="THB1151" s="16"/>
      <c r="THC1151" s="16"/>
      <c r="THD1151" s="16"/>
      <c r="THE1151" s="16"/>
      <c r="THF1151" s="16"/>
      <c r="THG1151" s="16"/>
      <c r="THH1151" s="16"/>
      <c r="THI1151" s="16"/>
      <c r="THJ1151" s="16"/>
      <c r="THK1151" s="16"/>
      <c r="THL1151" s="16"/>
      <c r="THM1151" s="16"/>
      <c r="THN1151" s="16"/>
      <c r="THO1151" s="16"/>
      <c r="THP1151" s="16"/>
      <c r="THQ1151" s="16"/>
      <c r="THR1151" s="16"/>
      <c r="THS1151" s="16"/>
      <c r="THT1151" s="16"/>
      <c r="THU1151" s="16"/>
      <c r="THV1151" s="16"/>
      <c r="THW1151" s="16"/>
      <c r="THX1151" s="16"/>
      <c r="THY1151" s="16"/>
      <c r="THZ1151" s="16"/>
      <c r="TIA1151" s="16"/>
      <c r="TIB1151" s="16"/>
      <c r="TIC1151" s="16"/>
      <c r="TID1151" s="16"/>
      <c r="TIE1151" s="16"/>
      <c r="TIF1151" s="16"/>
      <c r="TIG1151" s="16"/>
      <c r="TIH1151" s="16"/>
      <c r="TII1151" s="16"/>
      <c r="TIJ1151" s="16"/>
      <c r="TIK1151" s="16"/>
      <c r="TIL1151" s="16"/>
      <c r="TIM1151" s="16"/>
      <c r="TIN1151" s="16"/>
      <c r="TIO1151" s="16"/>
      <c r="TIP1151" s="16"/>
      <c r="TIQ1151" s="16"/>
      <c r="TIR1151" s="16"/>
      <c r="TIS1151" s="16"/>
      <c r="TIT1151" s="16"/>
      <c r="TIU1151" s="16"/>
      <c r="TIV1151" s="16"/>
      <c r="TIW1151" s="16"/>
      <c r="TIX1151" s="16"/>
      <c r="TIY1151" s="16"/>
      <c r="TIZ1151" s="16"/>
      <c r="TJA1151" s="16"/>
      <c r="TJB1151" s="16"/>
      <c r="TJC1151" s="16"/>
      <c r="TJD1151" s="16"/>
      <c r="TJE1151" s="16"/>
      <c r="TJF1151" s="16"/>
      <c r="TJG1151" s="16"/>
      <c r="TJH1151" s="16"/>
      <c r="TJI1151" s="16"/>
      <c r="TJJ1151" s="16"/>
      <c r="TJK1151" s="16"/>
      <c r="TJL1151" s="16"/>
      <c r="TJM1151" s="16"/>
      <c r="TJN1151" s="16"/>
      <c r="TJO1151" s="16"/>
      <c r="TJP1151" s="16"/>
      <c r="TJQ1151" s="16"/>
      <c r="TJR1151" s="16"/>
      <c r="TJS1151" s="16"/>
      <c r="TJT1151" s="16"/>
      <c r="TJU1151" s="16"/>
      <c r="TJV1151" s="16"/>
      <c r="TJW1151" s="16"/>
      <c r="TJX1151" s="16"/>
      <c r="TJY1151" s="16"/>
      <c r="TJZ1151" s="16"/>
      <c r="TKA1151" s="16"/>
      <c r="TKB1151" s="16"/>
      <c r="TKC1151" s="16"/>
      <c r="TKD1151" s="16"/>
      <c r="TKE1151" s="16"/>
      <c r="TKF1151" s="16"/>
      <c r="TKG1151" s="16"/>
      <c r="TKH1151" s="16"/>
      <c r="TKI1151" s="16"/>
      <c r="TKJ1151" s="16"/>
      <c r="TKK1151" s="16"/>
      <c r="TKL1151" s="16"/>
      <c r="TKM1151" s="16"/>
      <c r="TKN1151" s="16"/>
      <c r="TKO1151" s="16"/>
      <c r="TKP1151" s="16"/>
      <c r="TKQ1151" s="16"/>
      <c r="TKR1151" s="16"/>
      <c r="TKS1151" s="16"/>
      <c r="TKT1151" s="16"/>
      <c r="TKU1151" s="16"/>
      <c r="TKV1151" s="16"/>
      <c r="TKW1151" s="16"/>
      <c r="TKX1151" s="16"/>
      <c r="TKY1151" s="16"/>
      <c r="TKZ1151" s="16"/>
      <c r="TLA1151" s="16"/>
      <c r="TLB1151" s="16"/>
      <c r="TLC1151" s="16"/>
      <c r="TLD1151" s="16"/>
      <c r="TLE1151" s="16"/>
      <c r="TLF1151" s="16"/>
      <c r="TLG1151" s="16"/>
      <c r="TLH1151" s="16"/>
      <c r="TLI1151" s="16"/>
      <c r="TLJ1151" s="16"/>
      <c r="TLK1151" s="16"/>
      <c r="TLL1151" s="16"/>
      <c r="TLM1151" s="16"/>
      <c r="TLN1151" s="16"/>
      <c r="TLO1151" s="16"/>
      <c r="TLP1151" s="16"/>
      <c r="TLQ1151" s="16"/>
      <c r="TLR1151" s="16"/>
      <c r="TLS1151" s="16"/>
      <c r="TLT1151" s="16"/>
      <c r="TLU1151" s="16"/>
      <c r="TLV1151" s="16"/>
      <c r="TLW1151" s="16"/>
      <c r="TLX1151" s="16"/>
      <c r="TLY1151" s="16"/>
      <c r="TLZ1151" s="16"/>
      <c r="TMA1151" s="16"/>
      <c r="TMB1151" s="16"/>
      <c r="TMC1151" s="16"/>
      <c r="TMD1151" s="16"/>
      <c r="TME1151" s="16"/>
      <c r="TMF1151" s="16"/>
      <c r="TMG1151" s="16"/>
      <c r="TMH1151" s="16"/>
      <c r="TMI1151" s="16"/>
      <c r="TMJ1151" s="16"/>
      <c r="TMK1151" s="16"/>
      <c r="TML1151" s="16"/>
      <c r="TMM1151" s="16"/>
      <c r="TMN1151" s="16"/>
      <c r="TMO1151" s="16"/>
      <c r="TMP1151" s="16"/>
      <c r="TMQ1151" s="16"/>
      <c r="TMR1151" s="16"/>
      <c r="TMS1151" s="16"/>
      <c r="TMT1151" s="16"/>
      <c r="TMU1151" s="16"/>
      <c r="TMV1151" s="16"/>
      <c r="TMW1151" s="16"/>
      <c r="TMX1151" s="16"/>
      <c r="TMY1151" s="16"/>
      <c r="TMZ1151" s="16"/>
      <c r="TNA1151" s="16"/>
      <c r="TNB1151" s="16"/>
      <c r="TNC1151" s="16"/>
      <c r="TND1151" s="16"/>
      <c r="TNE1151" s="16"/>
      <c r="TNF1151" s="16"/>
      <c r="TNG1151" s="16"/>
      <c r="TNH1151" s="16"/>
      <c r="TNI1151" s="16"/>
      <c r="TNJ1151" s="16"/>
      <c r="TNK1151" s="16"/>
      <c r="TNL1151" s="16"/>
      <c r="TNM1151" s="16"/>
      <c r="TNN1151" s="16"/>
      <c r="TNO1151" s="16"/>
      <c r="TNP1151" s="16"/>
      <c r="TNQ1151" s="16"/>
      <c r="TNR1151" s="16"/>
      <c r="TNS1151" s="16"/>
      <c r="TNT1151" s="16"/>
      <c r="TNU1151" s="16"/>
      <c r="TNV1151" s="16"/>
      <c r="TNW1151" s="16"/>
      <c r="TNX1151" s="16"/>
      <c r="TNY1151" s="16"/>
      <c r="TNZ1151" s="16"/>
      <c r="TOA1151" s="16"/>
      <c r="TOB1151" s="16"/>
      <c r="TOC1151" s="16"/>
      <c r="TOD1151" s="16"/>
      <c r="TOE1151" s="16"/>
      <c r="TOF1151" s="16"/>
      <c r="TOG1151" s="16"/>
      <c r="TOH1151" s="16"/>
      <c r="TOI1151" s="16"/>
      <c r="TOJ1151" s="16"/>
      <c r="TOK1151" s="16"/>
      <c r="TOL1151" s="16"/>
      <c r="TOM1151" s="16"/>
      <c r="TON1151" s="16"/>
      <c r="TOO1151" s="16"/>
      <c r="TOP1151" s="16"/>
      <c r="TOQ1151" s="16"/>
      <c r="TOR1151" s="16"/>
      <c r="TOS1151" s="16"/>
      <c r="TOT1151" s="16"/>
      <c r="TOU1151" s="16"/>
      <c r="TOV1151" s="16"/>
      <c r="TOW1151" s="16"/>
      <c r="TOX1151" s="16"/>
      <c r="TOY1151" s="16"/>
      <c r="TOZ1151" s="16"/>
      <c r="TPA1151" s="16"/>
      <c r="TPB1151" s="16"/>
      <c r="TPC1151" s="16"/>
      <c r="TPD1151" s="16"/>
      <c r="TPE1151" s="16"/>
      <c r="TPF1151" s="16"/>
      <c r="TPG1151" s="16"/>
      <c r="TPH1151" s="16"/>
      <c r="TPI1151" s="16"/>
      <c r="TPJ1151" s="16"/>
      <c r="TPK1151" s="16"/>
      <c r="TPL1151" s="16"/>
      <c r="TPM1151" s="16"/>
      <c r="TPN1151" s="16"/>
      <c r="TPO1151" s="16"/>
      <c r="TPP1151" s="16"/>
      <c r="TPQ1151" s="16"/>
      <c r="TPR1151" s="16"/>
      <c r="TPS1151" s="16"/>
      <c r="TPT1151" s="16"/>
      <c r="TPU1151" s="16"/>
      <c r="TPV1151" s="16"/>
      <c r="TPW1151" s="16"/>
      <c r="TPX1151" s="16"/>
      <c r="TPY1151" s="16"/>
      <c r="TPZ1151" s="16"/>
      <c r="TQA1151" s="16"/>
      <c r="TQB1151" s="16"/>
      <c r="TQC1151" s="16"/>
      <c r="TQD1151" s="16"/>
      <c r="TQE1151" s="16"/>
      <c r="TQF1151" s="16"/>
      <c r="TQG1151" s="16"/>
      <c r="TQH1151" s="16"/>
      <c r="TQI1151" s="16"/>
      <c r="TQJ1151" s="16"/>
      <c r="TQK1151" s="16"/>
      <c r="TQL1151" s="16"/>
      <c r="TQM1151" s="16"/>
      <c r="TQN1151" s="16"/>
      <c r="TQO1151" s="16"/>
      <c r="TQP1151" s="16"/>
      <c r="TQQ1151" s="16"/>
      <c r="TQR1151" s="16"/>
      <c r="TQS1151" s="16"/>
      <c r="TQT1151" s="16"/>
      <c r="TQU1151" s="16"/>
      <c r="TQV1151" s="16"/>
      <c r="TQW1151" s="16"/>
      <c r="TQX1151" s="16"/>
      <c r="TQY1151" s="16"/>
      <c r="TQZ1151" s="16"/>
      <c r="TRA1151" s="16"/>
      <c r="TRB1151" s="16"/>
      <c r="TRC1151" s="16"/>
      <c r="TRD1151" s="16"/>
      <c r="TRE1151" s="16"/>
      <c r="TRF1151" s="16"/>
      <c r="TRG1151" s="16"/>
      <c r="TRH1151" s="16"/>
      <c r="TRI1151" s="16"/>
      <c r="TRJ1151" s="16"/>
      <c r="TRK1151" s="16"/>
      <c r="TRL1151" s="16"/>
      <c r="TRM1151" s="16"/>
      <c r="TRN1151" s="16"/>
      <c r="TRO1151" s="16"/>
      <c r="TRP1151" s="16"/>
      <c r="TRQ1151" s="16"/>
      <c r="TRR1151" s="16"/>
      <c r="TRS1151" s="16"/>
      <c r="TRT1151" s="16"/>
      <c r="TRU1151" s="16"/>
      <c r="TRV1151" s="16"/>
      <c r="TRW1151" s="16"/>
      <c r="TRX1151" s="16"/>
      <c r="TRY1151" s="16"/>
      <c r="TRZ1151" s="16"/>
      <c r="TSA1151" s="16"/>
      <c r="TSB1151" s="16"/>
      <c r="TSC1151" s="16"/>
      <c r="TSD1151" s="16"/>
      <c r="TSE1151" s="16"/>
      <c r="TSF1151" s="16"/>
      <c r="TSG1151" s="16"/>
      <c r="TSH1151" s="16"/>
      <c r="TSI1151" s="16"/>
      <c r="TSJ1151" s="16"/>
      <c r="TSK1151" s="16"/>
      <c r="TSL1151" s="16"/>
      <c r="TSM1151" s="16"/>
      <c r="TSN1151" s="16"/>
      <c r="TSO1151" s="16"/>
      <c r="TSP1151" s="16"/>
      <c r="TSQ1151" s="16"/>
      <c r="TSR1151" s="16"/>
      <c r="TSS1151" s="16"/>
      <c r="TST1151" s="16"/>
      <c r="TSU1151" s="16"/>
      <c r="TSV1151" s="16"/>
      <c r="TSW1151" s="16"/>
      <c r="TSX1151" s="16"/>
      <c r="TSY1151" s="16"/>
      <c r="TSZ1151" s="16"/>
      <c r="TTA1151" s="16"/>
      <c r="TTB1151" s="16"/>
      <c r="TTC1151" s="16"/>
      <c r="TTD1151" s="16"/>
      <c r="TTE1151" s="16"/>
      <c r="TTF1151" s="16"/>
      <c r="TTG1151" s="16"/>
      <c r="TTH1151" s="16"/>
      <c r="TTI1151" s="16"/>
      <c r="TTJ1151" s="16"/>
      <c r="TTK1151" s="16"/>
      <c r="TTL1151" s="16"/>
      <c r="TTM1151" s="16"/>
      <c r="TTN1151" s="16"/>
      <c r="TTO1151" s="16"/>
      <c r="TTP1151" s="16"/>
      <c r="TTQ1151" s="16"/>
      <c r="TTR1151" s="16"/>
      <c r="TTS1151" s="16"/>
      <c r="TTT1151" s="16"/>
      <c r="TTU1151" s="16"/>
      <c r="TTV1151" s="16"/>
      <c r="TTW1151" s="16"/>
      <c r="TTX1151" s="16"/>
      <c r="TTY1151" s="16"/>
      <c r="TTZ1151" s="16"/>
      <c r="TUA1151" s="16"/>
      <c r="TUB1151" s="16"/>
      <c r="TUC1151" s="16"/>
      <c r="TUD1151" s="16"/>
      <c r="TUE1151" s="16"/>
      <c r="TUF1151" s="16"/>
      <c r="TUG1151" s="16"/>
      <c r="TUH1151" s="16"/>
      <c r="TUI1151" s="16"/>
      <c r="TUJ1151" s="16"/>
      <c r="TUK1151" s="16"/>
      <c r="TUL1151" s="16"/>
      <c r="TUM1151" s="16"/>
      <c r="TUN1151" s="16"/>
      <c r="TUO1151" s="16"/>
      <c r="TUP1151" s="16"/>
      <c r="TUQ1151" s="16"/>
      <c r="TUR1151" s="16"/>
      <c r="TUS1151" s="16"/>
      <c r="TUT1151" s="16"/>
      <c r="TUU1151" s="16"/>
      <c r="TUV1151" s="16"/>
      <c r="TUW1151" s="16"/>
      <c r="TUX1151" s="16"/>
      <c r="TUY1151" s="16"/>
      <c r="TUZ1151" s="16"/>
      <c r="TVA1151" s="16"/>
      <c r="TVB1151" s="16"/>
      <c r="TVC1151" s="16"/>
      <c r="TVD1151" s="16"/>
      <c r="TVE1151" s="16"/>
      <c r="TVF1151" s="16"/>
      <c r="TVG1151" s="16"/>
      <c r="TVH1151" s="16"/>
      <c r="TVI1151" s="16"/>
      <c r="TVJ1151" s="16"/>
      <c r="TVK1151" s="16"/>
      <c r="TVL1151" s="16"/>
      <c r="TVM1151" s="16"/>
      <c r="TVN1151" s="16"/>
      <c r="TVO1151" s="16"/>
      <c r="TVP1151" s="16"/>
      <c r="TVQ1151" s="16"/>
      <c r="TVR1151" s="16"/>
      <c r="TVS1151" s="16"/>
      <c r="TVT1151" s="16"/>
      <c r="TVU1151" s="16"/>
      <c r="TVV1151" s="16"/>
      <c r="TVW1151" s="16"/>
      <c r="TVX1151" s="16"/>
      <c r="TVY1151" s="16"/>
      <c r="TVZ1151" s="16"/>
      <c r="TWA1151" s="16"/>
      <c r="TWB1151" s="16"/>
      <c r="TWC1151" s="16"/>
      <c r="TWD1151" s="16"/>
      <c r="TWE1151" s="16"/>
      <c r="TWF1151" s="16"/>
      <c r="TWG1151" s="16"/>
      <c r="TWH1151" s="16"/>
      <c r="TWI1151" s="16"/>
      <c r="TWJ1151" s="16"/>
      <c r="TWK1151" s="16"/>
      <c r="TWL1151" s="16"/>
      <c r="TWM1151" s="16"/>
      <c r="TWN1151" s="16"/>
      <c r="TWO1151" s="16"/>
      <c r="TWP1151" s="16"/>
      <c r="TWQ1151" s="16"/>
      <c r="TWR1151" s="16"/>
      <c r="TWS1151" s="16"/>
      <c r="TWT1151" s="16"/>
      <c r="TWU1151" s="16"/>
      <c r="TWV1151" s="16"/>
      <c r="TWW1151" s="16"/>
      <c r="TWX1151" s="16"/>
      <c r="TWY1151" s="16"/>
      <c r="TWZ1151" s="16"/>
      <c r="TXA1151" s="16"/>
      <c r="TXB1151" s="16"/>
      <c r="TXC1151" s="16"/>
      <c r="TXD1151" s="16"/>
      <c r="TXE1151" s="16"/>
      <c r="TXF1151" s="16"/>
      <c r="TXG1151" s="16"/>
      <c r="TXH1151" s="16"/>
      <c r="TXI1151" s="16"/>
      <c r="TXJ1151" s="16"/>
      <c r="TXK1151" s="16"/>
      <c r="TXL1151" s="16"/>
      <c r="TXM1151" s="16"/>
      <c r="TXN1151" s="16"/>
      <c r="TXO1151" s="16"/>
      <c r="TXP1151" s="16"/>
      <c r="TXQ1151" s="16"/>
      <c r="TXR1151" s="16"/>
      <c r="TXS1151" s="16"/>
      <c r="TXT1151" s="16"/>
      <c r="TXU1151" s="16"/>
      <c r="TXV1151" s="16"/>
      <c r="TXW1151" s="16"/>
      <c r="TXX1151" s="16"/>
      <c r="TXY1151" s="16"/>
      <c r="TXZ1151" s="16"/>
      <c r="TYA1151" s="16"/>
      <c r="TYB1151" s="16"/>
      <c r="TYC1151" s="16"/>
      <c r="TYD1151" s="16"/>
      <c r="TYE1151" s="16"/>
      <c r="TYF1151" s="16"/>
      <c r="TYG1151" s="16"/>
      <c r="TYH1151" s="16"/>
      <c r="TYI1151" s="16"/>
      <c r="TYJ1151" s="16"/>
      <c r="TYK1151" s="16"/>
      <c r="TYL1151" s="16"/>
      <c r="TYM1151" s="16"/>
      <c r="TYN1151" s="16"/>
      <c r="TYO1151" s="16"/>
      <c r="TYP1151" s="16"/>
      <c r="TYQ1151" s="16"/>
      <c r="TYR1151" s="16"/>
      <c r="TYS1151" s="16"/>
      <c r="TYT1151" s="16"/>
      <c r="TYU1151" s="16"/>
      <c r="TYV1151" s="16"/>
      <c r="TYW1151" s="16"/>
      <c r="TYX1151" s="16"/>
      <c r="TYY1151" s="16"/>
      <c r="TYZ1151" s="16"/>
      <c r="TZA1151" s="16"/>
      <c r="TZB1151" s="16"/>
      <c r="TZC1151" s="16"/>
      <c r="TZD1151" s="16"/>
      <c r="TZE1151" s="16"/>
      <c r="TZF1151" s="16"/>
      <c r="TZG1151" s="16"/>
      <c r="TZH1151" s="16"/>
      <c r="TZI1151" s="16"/>
      <c r="TZJ1151" s="16"/>
      <c r="TZK1151" s="16"/>
      <c r="TZL1151" s="16"/>
      <c r="TZM1151" s="16"/>
      <c r="TZN1151" s="16"/>
      <c r="TZO1151" s="16"/>
      <c r="TZP1151" s="16"/>
      <c r="TZQ1151" s="16"/>
      <c r="TZR1151" s="16"/>
      <c r="TZS1151" s="16"/>
      <c r="TZT1151" s="16"/>
      <c r="TZU1151" s="16"/>
      <c r="TZV1151" s="16"/>
      <c r="TZW1151" s="16"/>
      <c r="TZX1151" s="16"/>
      <c r="TZY1151" s="16"/>
      <c r="TZZ1151" s="16"/>
      <c r="UAA1151" s="16"/>
      <c r="UAB1151" s="16"/>
      <c r="UAC1151" s="16"/>
      <c r="UAD1151" s="16"/>
      <c r="UAE1151" s="16"/>
      <c r="UAF1151" s="16"/>
      <c r="UAG1151" s="16"/>
      <c r="UAH1151" s="16"/>
      <c r="UAI1151" s="16"/>
      <c r="UAJ1151" s="16"/>
      <c r="UAK1151" s="16"/>
      <c r="UAL1151" s="16"/>
      <c r="UAM1151" s="16"/>
      <c r="UAN1151" s="16"/>
      <c r="UAO1151" s="16"/>
      <c r="UAP1151" s="16"/>
      <c r="UAQ1151" s="16"/>
      <c r="UAR1151" s="16"/>
      <c r="UAS1151" s="16"/>
      <c r="UAT1151" s="16"/>
      <c r="UAU1151" s="16"/>
      <c r="UAV1151" s="16"/>
      <c r="UAW1151" s="16"/>
      <c r="UAX1151" s="16"/>
      <c r="UAY1151" s="16"/>
      <c r="UAZ1151" s="16"/>
      <c r="UBA1151" s="16"/>
      <c r="UBB1151" s="16"/>
      <c r="UBC1151" s="16"/>
      <c r="UBD1151" s="16"/>
      <c r="UBE1151" s="16"/>
      <c r="UBF1151" s="16"/>
      <c r="UBG1151" s="16"/>
      <c r="UBH1151" s="16"/>
      <c r="UBI1151" s="16"/>
      <c r="UBJ1151" s="16"/>
      <c r="UBK1151" s="16"/>
      <c r="UBL1151" s="16"/>
      <c r="UBM1151" s="16"/>
      <c r="UBN1151" s="16"/>
      <c r="UBO1151" s="16"/>
      <c r="UBP1151" s="16"/>
      <c r="UBQ1151" s="16"/>
      <c r="UBR1151" s="16"/>
      <c r="UBS1151" s="16"/>
      <c r="UBT1151" s="16"/>
      <c r="UBU1151" s="16"/>
      <c r="UBV1151" s="16"/>
      <c r="UBW1151" s="16"/>
      <c r="UBX1151" s="16"/>
      <c r="UBY1151" s="16"/>
      <c r="UBZ1151" s="16"/>
      <c r="UCA1151" s="16"/>
      <c r="UCB1151" s="16"/>
      <c r="UCC1151" s="16"/>
      <c r="UCD1151" s="16"/>
      <c r="UCE1151" s="16"/>
      <c r="UCF1151" s="16"/>
      <c r="UCG1151" s="16"/>
      <c r="UCH1151" s="16"/>
      <c r="UCI1151" s="16"/>
      <c r="UCJ1151" s="16"/>
      <c r="UCK1151" s="16"/>
      <c r="UCL1151" s="16"/>
      <c r="UCM1151" s="16"/>
      <c r="UCN1151" s="16"/>
      <c r="UCO1151" s="16"/>
      <c r="UCP1151" s="16"/>
      <c r="UCQ1151" s="16"/>
      <c r="UCR1151" s="16"/>
      <c r="UCS1151" s="16"/>
      <c r="UCT1151" s="16"/>
      <c r="UCU1151" s="16"/>
      <c r="UCV1151" s="16"/>
      <c r="UCW1151" s="16"/>
      <c r="UCX1151" s="16"/>
      <c r="UCY1151" s="16"/>
      <c r="UCZ1151" s="16"/>
      <c r="UDA1151" s="16"/>
      <c r="UDB1151" s="16"/>
      <c r="UDC1151" s="16"/>
      <c r="UDD1151" s="16"/>
      <c r="UDE1151" s="16"/>
      <c r="UDF1151" s="16"/>
      <c r="UDG1151" s="16"/>
      <c r="UDH1151" s="16"/>
      <c r="UDI1151" s="16"/>
      <c r="UDJ1151" s="16"/>
      <c r="UDK1151" s="16"/>
      <c r="UDL1151" s="16"/>
      <c r="UDM1151" s="16"/>
      <c r="UDN1151" s="16"/>
      <c r="UDO1151" s="16"/>
      <c r="UDP1151" s="16"/>
      <c r="UDQ1151" s="16"/>
      <c r="UDR1151" s="16"/>
      <c r="UDS1151" s="16"/>
      <c r="UDT1151" s="16"/>
      <c r="UDU1151" s="16"/>
      <c r="UDV1151" s="16"/>
      <c r="UDW1151" s="16"/>
      <c r="UDX1151" s="16"/>
      <c r="UDY1151" s="16"/>
      <c r="UDZ1151" s="16"/>
      <c r="UEA1151" s="16"/>
      <c r="UEB1151" s="16"/>
      <c r="UEC1151" s="16"/>
      <c r="UED1151" s="16"/>
      <c r="UEE1151" s="16"/>
      <c r="UEF1151" s="16"/>
      <c r="UEG1151" s="16"/>
      <c r="UEH1151" s="16"/>
      <c r="UEI1151" s="16"/>
      <c r="UEJ1151" s="16"/>
      <c r="UEK1151" s="16"/>
      <c r="UEL1151" s="16"/>
      <c r="UEM1151" s="16"/>
      <c r="UEN1151" s="16"/>
      <c r="UEO1151" s="16"/>
      <c r="UEP1151" s="16"/>
      <c r="UEQ1151" s="16"/>
      <c r="UER1151" s="16"/>
      <c r="UES1151" s="16"/>
      <c r="UET1151" s="16"/>
      <c r="UEU1151" s="16"/>
      <c r="UEV1151" s="16"/>
      <c r="UEW1151" s="16"/>
      <c r="UEX1151" s="16"/>
      <c r="UEY1151" s="16"/>
      <c r="UEZ1151" s="16"/>
      <c r="UFA1151" s="16"/>
      <c r="UFB1151" s="16"/>
      <c r="UFC1151" s="16"/>
      <c r="UFD1151" s="16"/>
      <c r="UFE1151" s="16"/>
      <c r="UFF1151" s="16"/>
      <c r="UFG1151" s="16"/>
      <c r="UFH1151" s="16"/>
      <c r="UFI1151" s="16"/>
      <c r="UFJ1151" s="16"/>
      <c r="UFK1151" s="16"/>
      <c r="UFL1151" s="16"/>
      <c r="UFM1151" s="16"/>
      <c r="UFN1151" s="16"/>
      <c r="UFO1151" s="16"/>
      <c r="UFP1151" s="16"/>
      <c r="UFQ1151" s="16"/>
      <c r="UFR1151" s="16"/>
      <c r="UFS1151" s="16"/>
      <c r="UFT1151" s="16"/>
      <c r="UFU1151" s="16"/>
      <c r="UFV1151" s="16"/>
      <c r="UFW1151" s="16"/>
      <c r="UFX1151" s="16"/>
      <c r="UFY1151" s="16"/>
      <c r="UFZ1151" s="16"/>
      <c r="UGA1151" s="16"/>
      <c r="UGB1151" s="16"/>
      <c r="UGC1151" s="16"/>
      <c r="UGD1151" s="16"/>
      <c r="UGE1151" s="16"/>
      <c r="UGF1151" s="16"/>
      <c r="UGG1151" s="16"/>
      <c r="UGH1151" s="16"/>
      <c r="UGI1151" s="16"/>
      <c r="UGJ1151" s="16"/>
      <c r="UGK1151" s="16"/>
      <c r="UGL1151" s="16"/>
      <c r="UGM1151" s="16"/>
      <c r="UGN1151" s="16"/>
      <c r="UGO1151" s="16"/>
      <c r="UGP1151" s="16"/>
      <c r="UGQ1151" s="16"/>
      <c r="UGR1151" s="16"/>
      <c r="UGS1151" s="16"/>
      <c r="UGT1151" s="16"/>
      <c r="UGU1151" s="16"/>
      <c r="UGV1151" s="16"/>
      <c r="UGW1151" s="16"/>
      <c r="UGX1151" s="16"/>
      <c r="UGY1151" s="16"/>
      <c r="UGZ1151" s="16"/>
      <c r="UHA1151" s="16"/>
      <c r="UHB1151" s="16"/>
      <c r="UHC1151" s="16"/>
      <c r="UHD1151" s="16"/>
      <c r="UHE1151" s="16"/>
      <c r="UHF1151" s="16"/>
      <c r="UHG1151" s="16"/>
      <c r="UHH1151" s="16"/>
      <c r="UHI1151" s="16"/>
      <c r="UHJ1151" s="16"/>
      <c r="UHK1151" s="16"/>
      <c r="UHL1151" s="16"/>
      <c r="UHM1151" s="16"/>
      <c r="UHN1151" s="16"/>
      <c r="UHO1151" s="16"/>
      <c r="UHP1151" s="16"/>
      <c r="UHQ1151" s="16"/>
      <c r="UHR1151" s="16"/>
      <c r="UHS1151" s="16"/>
      <c r="UHT1151" s="16"/>
      <c r="UHU1151" s="16"/>
      <c r="UHV1151" s="16"/>
      <c r="UHW1151" s="16"/>
      <c r="UHX1151" s="16"/>
      <c r="UHY1151" s="16"/>
      <c r="UHZ1151" s="16"/>
      <c r="UIA1151" s="16"/>
      <c r="UIB1151" s="16"/>
      <c r="UIC1151" s="16"/>
      <c r="UID1151" s="16"/>
      <c r="UIE1151" s="16"/>
      <c r="UIF1151" s="16"/>
      <c r="UIG1151" s="16"/>
      <c r="UIH1151" s="16"/>
      <c r="UII1151" s="16"/>
      <c r="UIJ1151" s="16"/>
      <c r="UIK1151" s="16"/>
      <c r="UIL1151" s="16"/>
      <c r="UIM1151" s="16"/>
      <c r="UIN1151" s="16"/>
      <c r="UIO1151" s="16"/>
      <c r="UIP1151" s="16"/>
      <c r="UIQ1151" s="16"/>
      <c r="UIR1151" s="16"/>
      <c r="UIS1151" s="16"/>
      <c r="UIT1151" s="16"/>
      <c r="UIU1151" s="16"/>
      <c r="UIV1151" s="16"/>
      <c r="UIW1151" s="16"/>
      <c r="UIX1151" s="16"/>
      <c r="UIY1151" s="16"/>
      <c r="UIZ1151" s="16"/>
      <c r="UJA1151" s="16"/>
      <c r="UJB1151" s="16"/>
      <c r="UJC1151" s="16"/>
      <c r="UJD1151" s="16"/>
      <c r="UJE1151" s="16"/>
      <c r="UJF1151" s="16"/>
      <c r="UJG1151" s="16"/>
      <c r="UJH1151" s="16"/>
      <c r="UJI1151" s="16"/>
      <c r="UJJ1151" s="16"/>
      <c r="UJK1151" s="16"/>
      <c r="UJL1151" s="16"/>
      <c r="UJM1151" s="16"/>
      <c r="UJN1151" s="16"/>
      <c r="UJO1151" s="16"/>
      <c r="UJP1151" s="16"/>
      <c r="UJQ1151" s="16"/>
      <c r="UJR1151" s="16"/>
      <c r="UJS1151" s="16"/>
      <c r="UJT1151" s="16"/>
      <c r="UJU1151" s="16"/>
      <c r="UJV1151" s="16"/>
      <c r="UJW1151" s="16"/>
      <c r="UJX1151" s="16"/>
      <c r="UJY1151" s="16"/>
      <c r="UJZ1151" s="16"/>
      <c r="UKA1151" s="16"/>
      <c r="UKB1151" s="16"/>
      <c r="UKC1151" s="16"/>
      <c r="UKD1151" s="16"/>
      <c r="UKE1151" s="16"/>
      <c r="UKF1151" s="16"/>
      <c r="UKG1151" s="16"/>
      <c r="UKH1151" s="16"/>
      <c r="UKI1151" s="16"/>
      <c r="UKJ1151" s="16"/>
      <c r="UKK1151" s="16"/>
      <c r="UKL1151" s="16"/>
      <c r="UKM1151" s="16"/>
      <c r="UKN1151" s="16"/>
      <c r="UKO1151" s="16"/>
      <c r="UKP1151" s="16"/>
      <c r="UKQ1151" s="16"/>
      <c r="UKR1151" s="16"/>
      <c r="UKS1151" s="16"/>
      <c r="UKT1151" s="16"/>
      <c r="UKU1151" s="16"/>
      <c r="UKV1151" s="16"/>
      <c r="UKW1151" s="16"/>
      <c r="UKX1151" s="16"/>
      <c r="UKY1151" s="16"/>
      <c r="UKZ1151" s="16"/>
      <c r="ULA1151" s="16"/>
      <c r="ULB1151" s="16"/>
      <c r="ULC1151" s="16"/>
      <c r="ULD1151" s="16"/>
      <c r="ULE1151" s="16"/>
      <c r="ULF1151" s="16"/>
      <c r="ULG1151" s="16"/>
      <c r="ULH1151" s="16"/>
      <c r="ULI1151" s="16"/>
      <c r="ULJ1151" s="16"/>
      <c r="ULK1151" s="16"/>
      <c r="ULL1151" s="16"/>
      <c r="ULM1151" s="16"/>
      <c r="ULN1151" s="16"/>
      <c r="ULO1151" s="16"/>
      <c r="ULP1151" s="16"/>
      <c r="ULQ1151" s="16"/>
      <c r="ULR1151" s="16"/>
      <c r="ULS1151" s="16"/>
      <c r="ULT1151" s="16"/>
      <c r="ULU1151" s="16"/>
      <c r="ULV1151" s="16"/>
      <c r="ULW1151" s="16"/>
      <c r="ULX1151" s="16"/>
      <c r="ULY1151" s="16"/>
      <c r="ULZ1151" s="16"/>
      <c r="UMA1151" s="16"/>
      <c r="UMB1151" s="16"/>
      <c r="UMC1151" s="16"/>
      <c r="UMD1151" s="16"/>
      <c r="UME1151" s="16"/>
      <c r="UMF1151" s="16"/>
      <c r="UMG1151" s="16"/>
      <c r="UMH1151" s="16"/>
      <c r="UMI1151" s="16"/>
      <c r="UMJ1151" s="16"/>
      <c r="UMK1151" s="16"/>
      <c r="UML1151" s="16"/>
      <c r="UMM1151" s="16"/>
      <c r="UMN1151" s="16"/>
      <c r="UMO1151" s="16"/>
      <c r="UMP1151" s="16"/>
      <c r="UMQ1151" s="16"/>
      <c r="UMR1151" s="16"/>
      <c r="UMS1151" s="16"/>
      <c r="UMT1151" s="16"/>
      <c r="UMU1151" s="16"/>
      <c r="UMV1151" s="16"/>
      <c r="UMW1151" s="16"/>
      <c r="UMX1151" s="16"/>
      <c r="UMY1151" s="16"/>
      <c r="UMZ1151" s="16"/>
      <c r="UNA1151" s="16"/>
      <c r="UNB1151" s="16"/>
      <c r="UNC1151" s="16"/>
      <c r="UND1151" s="16"/>
      <c r="UNE1151" s="16"/>
      <c r="UNF1151" s="16"/>
      <c r="UNG1151" s="16"/>
      <c r="UNH1151" s="16"/>
      <c r="UNI1151" s="16"/>
      <c r="UNJ1151" s="16"/>
      <c r="UNK1151" s="16"/>
      <c r="UNL1151" s="16"/>
      <c r="UNM1151" s="16"/>
      <c r="UNN1151" s="16"/>
      <c r="UNO1151" s="16"/>
      <c r="UNP1151" s="16"/>
      <c r="UNQ1151" s="16"/>
      <c r="UNR1151" s="16"/>
      <c r="UNS1151" s="16"/>
      <c r="UNT1151" s="16"/>
      <c r="UNU1151" s="16"/>
      <c r="UNV1151" s="16"/>
      <c r="UNW1151" s="16"/>
      <c r="UNX1151" s="16"/>
      <c r="UNY1151" s="16"/>
      <c r="UNZ1151" s="16"/>
      <c r="UOA1151" s="16"/>
      <c r="UOB1151" s="16"/>
      <c r="UOC1151" s="16"/>
      <c r="UOD1151" s="16"/>
      <c r="UOE1151" s="16"/>
      <c r="UOF1151" s="16"/>
      <c r="UOG1151" s="16"/>
      <c r="UOH1151" s="16"/>
      <c r="UOI1151" s="16"/>
      <c r="UOJ1151" s="16"/>
      <c r="UOK1151" s="16"/>
      <c r="UOL1151" s="16"/>
      <c r="UOM1151" s="16"/>
      <c r="UON1151" s="16"/>
      <c r="UOO1151" s="16"/>
      <c r="UOP1151" s="16"/>
      <c r="UOQ1151" s="16"/>
      <c r="UOR1151" s="16"/>
      <c r="UOS1151" s="16"/>
      <c r="UOT1151" s="16"/>
      <c r="UOU1151" s="16"/>
      <c r="UOV1151" s="16"/>
      <c r="UOW1151" s="16"/>
      <c r="UOX1151" s="16"/>
      <c r="UOY1151" s="16"/>
      <c r="UOZ1151" s="16"/>
      <c r="UPA1151" s="16"/>
      <c r="UPB1151" s="16"/>
      <c r="UPC1151" s="16"/>
      <c r="UPD1151" s="16"/>
      <c r="UPE1151" s="16"/>
      <c r="UPF1151" s="16"/>
      <c r="UPG1151" s="16"/>
      <c r="UPH1151" s="16"/>
      <c r="UPI1151" s="16"/>
      <c r="UPJ1151" s="16"/>
      <c r="UPK1151" s="16"/>
      <c r="UPL1151" s="16"/>
      <c r="UPM1151" s="16"/>
      <c r="UPN1151" s="16"/>
      <c r="UPO1151" s="16"/>
      <c r="UPP1151" s="16"/>
      <c r="UPQ1151" s="16"/>
      <c r="UPR1151" s="16"/>
      <c r="UPS1151" s="16"/>
      <c r="UPT1151" s="16"/>
      <c r="UPU1151" s="16"/>
      <c r="UPV1151" s="16"/>
      <c r="UPW1151" s="16"/>
      <c r="UPX1151" s="16"/>
      <c r="UPY1151" s="16"/>
      <c r="UPZ1151" s="16"/>
      <c r="UQA1151" s="16"/>
      <c r="UQB1151" s="16"/>
      <c r="UQC1151" s="16"/>
      <c r="UQD1151" s="16"/>
      <c r="UQE1151" s="16"/>
      <c r="UQF1151" s="16"/>
      <c r="UQG1151" s="16"/>
      <c r="UQH1151" s="16"/>
      <c r="UQI1151" s="16"/>
      <c r="UQJ1151" s="16"/>
      <c r="UQK1151" s="16"/>
      <c r="UQL1151" s="16"/>
      <c r="UQM1151" s="16"/>
      <c r="UQN1151" s="16"/>
      <c r="UQO1151" s="16"/>
      <c r="UQP1151" s="16"/>
      <c r="UQQ1151" s="16"/>
      <c r="UQR1151" s="16"/>
      <c r="UQS1151" s="16"/>
      <c r="UQT1151" s="16"/>
      <c r="UQU1151" s="16"/>
      <c r="UQV1151" s="16"/>
      <c r="UQW1151" s="16"/>
      <c r="UQX1151" s="16"/>
      <c r="UQY1151" s="16"/>
      <c r="UQZ1151" s="16"/>
      <c r="URA1151" s="16"/>
      <c r="URB1151" s="16"/>
      <c r="URC1151" s="16"/>
      <c r="URD1151" s="16"/>
      <c r="URE1151" s="16"/>
      <c r="URF1151" s="16"/>
      <c r="URG1151" s="16"/>
      <c r="URH1151" s="16"/>
      <c r="URI1151" s="16"/>
      <c r="URJ1151" s="16"/>
      <c r="URK1151" s="16"/>
      <c r="URL1151" s="16"/>
      <c r="URM1151" s="16"/>
      <c r="URN1151" s="16"/>
      <c r="URO1151" s="16"/>
      <c r="URP1151" s="16"/>
      <c r="URQ1151" s="16"/>
      <c r="URR1151" s="16"/>
      <c r="URS1151" s="16"/>
      <c r="URT1151" s="16"/>
      <c r="URU1151" s="16"/>
      <c r="URV1151" s="16"/>
      <c r="URW1151" s="16"/>
      <c r="URX1151" s="16"/>
      <c r="URY1151" s="16"/>
      <c r="URZ1151" s="16"/>
      <c r="USA1151" s="16"/>
      <c r="USB1151" s="16"/>
      <c r="USC1151" s="16"/>
      <c r="USD1151" s="16"/>
      <c r="USE1151" s="16"/>
      <c r="USF1151" s="16"/>
      <c r="USG1151" s="16"/>
      <c r="USH1151" s="16"/>
      <c r="USI1151" s="16"/>
      <c r="USJ1151" s="16"/>
      <c r="USK1151" s="16"/>
      <c r="USL1151" s="16"/>
      <c r="USM1151" s="16"/>
      <c r="USN1151" s="16"/>
      <c r="USO1151" s="16"/>
      <c r="USP1151" s="16"/>
      <c r="USQ1151" s="16"/>
      <c r="USR1151" s="16"/>
      <c r="USS1151" s="16"/>
      <c r="UST1151" s="16"/>
      <c r="USU1151" s="16"/>
      <c r="USV1151" s="16"/>
      <c r="USW1151" s="16"/>
      <c r="USX1151" s="16"/>
      <c r="USY1151" s="16"/>
      <c r="USZ1151" s="16"/>
      <c r="UTA1151" s="16"/>
      <c r="UTB1151" s="16"/>
      <c r="UTC1151" s="16"/>
      <c r="UTD1151" s="16"/>
      <c r="UTE1151" s="16"/>
      <c r="UTF1151" s="16"/>
      <c r="UTG1151" s="16"/>
      <c r="UTH1151" s="16"/>
      <c r="UTI1151" s="16"/>
      <c r="UTJ1151" s="16"/>
      <c r="UTK1151" s="16"/>
      <c r="UTL1151" s="16"/>
      <c r="UTM1151" s="16"/>
      <c r="UTN1151" s="16"/>
      <c r="UTO1151" s="16"/>
      <c r="UTP1151" s="16"/>
      <c r="UTQ1151" s="16"/>
      <c r="UTR1151" s="16"/>
      <c r="UTS1151" s="16"/>
      <c r="UTT1151" s="16"/>
      <c r="UTU1151" s="16"/>
      <c r="UTV1151" s="16"/>
      <c r="UTW1151" s="16"/>
      <c r="UTX1151" s="16"/>
      <c r="UTY1151" s="16"/>
      <c r="UTZ1151" s="16"/>
      <c r="UUA1151" s="16"/>
      <c r="UUB1151" s="16"/>
      <c r="UUC1151" s="16"/>
      <c r="UUD1151" s="16"/>
      <c r="UUE1151" s="16"/>
      <c r="UUF1151" s="16"/>
      <c r="UUG1151" s="16"/>
      <c r="UUH1151" s="16"/>
      <c r="UUI1151" s="16"/>
      <c r="UUJ1151" s="16"/>
      <c r="UUK1151" s="16"/>
      <c r="UUL1151" s="16"/>
      <c r="UUM1151" s="16"/>
      <c r="UUN1151" s="16"/>
      <c r="UUO1151" s="16"/>
      <c r="UUP1151" s="16"/>
      <c r="UUQ1151" s="16"/>
      <c r="UUR1151" s="16"/>
      <c r="UUS1151" s="16"/>
      <c r="UUT1151" s="16"/>
      <c r="UUU1151" s="16"/>
      <c r="UUV1151" s="16"/>
      <c r="UUW1151" s="16"/>
      <c r="UUX1151" s="16"/>
      <c r="UUY1151" s="16"/>
      <c r="UUZ1151" s="16"/>
      <c r="UVA1151" s="16"/>
      <c r="UVB1151" s="16"/>
      <c r="UVC1151" s="16"/>
      <c r="UVD1151" s="16"/>
      <c r="UVE1151" s="16"/>
      <c r="UVF1151" s="16"/>
      <c r="UVG1151" s="16"/>
      <c r="UVH1151" s="16"/>
      <c r="UVI1151" s="16"/>
      <c r="UVJ1151" s="16"/>
      <c r="UVK1151" s="16"/>
      <c r="UVL1151" s="16"/>
      <c r="UVM1151" s="16"/>
      <c r="UVN1151" s="16"/>
      <c r="UVO1151" s="16"/>
      <c r="UVP1151" s="16"/>
      <c r="UVQ1151" s="16"/>
      <c r="UVR1151" s="16"/>
      <c r="UVS1151" s="16"/>
      <c r="UVT1151" s="16"/>
      <c r="UVU1151" s="16"/>
      <c r="UVV1151" s="16"/>
      <c r="UVW1151" s="16"/>
      <c r="UVX1151" s="16"/>
      <c r="UVY1151" s="16"/>
      <c r="UVZ1151" s="16"/>
      <c r="UWA1151" s="16"/>
      <c r="UWB1151" s="16"/>
      <c r="UWC1151" s="16"/>
      <c r="UWD1151" s="16"/>
      <c r="UWE1151" s="16"/>
      <c r="UWF1151" s="16"/>
      <c r="UWG1151" s="16"/>
      <c r="UWH1151" s="16"/>
      <c r="UWI1151" s="16"/>
      <c r="UWJ1151" s="16"/>
      <c r="UWK1151" s="16"/>
      <c r="UWL1151" s="16"/>
      <c r="UWM1151" s="16"/>
      <c r="UWN1151" s="16"/>
      <c r="UWO1151" s="16"/>
      <c r="UWP1151" s="16"/>
      <c r="UWQ1151" s="16"/>
      <c r="UWR1151" s="16"/>
      <c r="UWS1151" s="16"/>
      <c r="UWT1151" s="16"/>
      <c r="UWU1151" s="16"/>
      <c r="UWV1151" s="16"/>
      <c r="UWW1151" s="16"/>
      <c r="UWX1151" s="16"/>
      <c r="UWY1151" s="16"/>
      <c r="UWZ1151" s="16"/>
      <c r="UXA1151" s="16"/>
      <c r="UXB1151" s="16"/>
      <c r="UXC1151" s="16"/>
      <c r="UXD1151" s="16"/>
      <c r="UXE1151" s="16"/>
      <c r="UXF1151" s="16"/>
      <c r="UXG1151" s="16"/>
      <c r="UXH1151" s="16"/>
      <c r="UXI1151" s="16"/>
      <c r="UXJ1151" s="16"/>
      <c r="UXK1151" s="16"/>
      <c r="UXL1151" s="16"/>
      <c r="UXM1151" s="16"/>
      <c r="UXN1151" s="16"/>
      <c r="UXO1151" s="16"/>
      <c r="UXP1151" s="16"/>
      <c r="UXQ1151" s="16"/>
      <c r="UXR1151" s="16"/>
      <c r="UXS1151" s="16"/>
      <c r="UXT1151" s="16"/>
      <c r="UXU1151" s="16"/>
      <c r="UXV1151" s="16"/>
      <c r="UXW1151" s="16"/>
      <c r="UXX1151" s="16"/>
      <c r="UXY1151" s="16"/>
      <c r="UXZ1151" s="16"/>
      <c r="UYA1151" s="16"/>
      <c r="UYB1151" s="16"/>
      <c r="UYC1151" s="16"/>
      <c r="UYD1151" s="16"/>
      <c r="UYE1151" s="16"/>
      <c r="UYF1151" s="16"/>
      <c r="UYG1151" s="16"/>
      <c r="UYH1151" s="16"/>
      <c r="UYI1151" s="16"/>
      <c r="UYJ1151" s="16"/>
      <c r="UYK1151" s="16"/>
      <c r="UYL1151" s="16"/>
      <c r="UYM1151" s="16"/>
      <c r="UYN1151" s="16"/>
      <c r="UYO1151" s="16"/>
      <c r="UYP1151" s="16"/>
      <c r="UYQ1151" s="16"/>
      <c r="UYR1151" s="16"/>
      <c r="UYS1151" s="16"/>
      <c r="UYT1151" s="16"/>
      <c r="UYU1151" s="16"/>
      <c r="UYV1151" s="16"/>
      <c r="UYW1151" s="16"/>
      <c r="UYX1151" s="16"/>
      <c r="UYY1151" s="16"/>
      <c r="UYZ1151" s="16"/>
      <c r="UZA1151" s="16"/>
      <c r="UZB1151" s="16"/>
      <c r="UZC1151" s="16"/>
      <c r="UZD1151" s="16"/>
      <c r="UZE1151" s="16"/>
      <c r="UZF1151" s="16"/>
      <c r="UZG1151" s="16"/>
      <c r="UZH1151" s="16"/>
      <c r="UZI1151" s="16"/>
      <c r="UZJ1151" s="16"/>
      <c r="UZK1151" s="16"/>
      <c r="UZL1151" s="16"/>
      <c r="UZM1151" s="16"/>
      <c r="UZN1151" s="16"/>
      <c r="UZO1151" s="16"/>
      <c r="UZP1151" s="16"/>
      <c r="UZQ1151" s="16"/>
      <c r="UZR1151" s="16"/>
      <c r="UZS1151" s="16"/>
      <c r="UZT1151" s="16"/>
      <c r="UZU1151" s="16"/>
      <c r="UZV1151" s="16"/>
      <c r="UZW1151" s="16"/>
      <c r="UZX1151" s="16"/>
      <c r="UZY1151" s="16"/>
      <c r="UZZ1151" s="16"/>
      <c r="VAA1151" s="16"/>
      <c r="VAB1151" s="16"/>
      <c r="VAC1151" s="16"/>
      <c r="VAD1151" s="16"/>
      <c r="VAE1151" s="16"/>
      <c r="VAF1151" s="16"/>
      <c r="VAG1151" s="16"/>
      <c r="VAH1151" s="16"/>
      <c r="VAI1151" s="16"/>
      <c r="VAJ1151" s="16"/>
      <c r="VAK1151" s="16"/>
      <c r="VAL1151" s="16"/>
      <c r="VAM1151" s="16"/>
      <c r="VAN1151" s="16"/>
      <c r="VAO1151" s="16"/>
      <c r="VAP1151" s="16"/>
      <c r="VAQ1151" s="16"/>
      <c r="VAR1151" s="16"/>
      <c r="VAS1151" s="16"/>
      <c r="VAT1151" s="16"/>
      <c r="VAU1151" s="16"/>
      <c r="VAV1151" s="16"/>
      <c r="VAW1151" s="16"/>
      <c r="VAX1151" s="16"/>
      <c r="VAY1151" s="16"/>
      <c r="VAZ1151" s="16"/>
      <c r="VBA1151" s="16"/>
      <c r="VBB1151" s="16"/>
      <c r="VBC1151" s="16"/>
      <c r="VBD1151" s="16"/>
      <c r="VBE1151" s="16"/>
      <c r="VBF1151" s="16"/>
      <c r="VBG1151" s="16"/>
      <c r="VBH1151" s="16"/>
      <c r="VBI1151" s="16"/>
      <c r="VBJ1151" s="16"/>
      <c r="VBK1151" s="16"/>
      <c r="VBL1151" s="16"/>
      <c r="VBM1151" s="16"/>
      <c r="VBN1151" s="16"/>
      <c r="VBO1151" s="16"/>
      <c r="VBP1151" s="16"/>
      <c r="VBQ1151" s="16"/>
      <c r="VBR1151" s="16"/>
      <c r="VBS1151" s="16"/>
      <c r="VBT1151" s="16"/>
      <c r="VBU1151" s="16"/>
      <c r="VBV1151" s="16"/>
      <c r="VBW1151" s="16"/>
      <c r="VBX1151" s="16"/>
      <c r="VBY1151" s="16"/>
      <c r="VBZ1151" s="16"/>
      <c r="VCA1151" s="16"/>
      <c r="VCB1151" s="16"/>
      <c r="VCC1151" s="16"/>
      <c r="VCD1151" s="16"/>
      <c r="VCE1151" s="16"/>
      <c r="VCF1151" s="16"/>
      <c r="VCG1151" s="16"/>
      <c r="VCH1151" s="16"/>
      <c r="VCI1151" s="16"/>
      <c r="VCJ1151" s="16"/>
      <c r="VCK1151" s="16"/>
      <c r="VCL1151" s="16"/>
      <c r="VCM1151" s="16"/>
      <c r="VCN1151" s="16"/>
      <c r="VCO1151" s="16"/>
      <c r="VCP1151" s="16"/>
      <c r="VCQ1151" s="16"/>
      <c r="VCR1151" s="16"/>
      <c r="VCS1151" s="16"/>
      <c r="VCT1151" s="16"/>
      <c r="VCU1151" s="16"/>
      <c r="VCV1151" s="16"/>
      <c r="VCW1151" s="16"/>
      <c r="VCX1151" s="16"/>
      <c r="VCY1151" s="16"/>
      <c r="VCZ1151" s="16"/>
      <c r="VDA1151" s="16"/>
      <c r="VDB1151" s="16"/>
      <c r="VDC1151" s="16"/>
      <c r="VDD1151" s="16"/>
      <c r="VDE1151" s="16"/>
      <c r="VDF1151" s="16"/>
      <c r="VDG1151" s="16"/>
      <c r="VDH1151" s="16"/>
      <c r="VDI1151" s="16"/>
      <c r="VDJ1151" s="16"/>
      <c r="VDK1151" s="16"/>
      <c r="VDL1151" s="16"/>
      <c r="VDM1151" s="16"/>
      <c r="VDN1151" s="16"/>
      <c r="VDO1151" s="16"/>
      <c r="VDP1151" s="16"/>
      <c r="VDQ1151" s="16"/>
      <c r="VDR1151" s="16"/>
      <c r="VDS1151" s="16"/>
      <c r="VDT1151" s="16"/>
      <c r="VDU1151" s="16"/>
      <c r="VDV1151" s="16"/>
      <c r="VDW1151" s="16"/>
      <c r="VDX1151" s="16"/>
      <c r="VDY1151" s="16"/>
      <c r="VDZ1151" s="16"/>
      <c r="VEA1151" s="16"/>
      <c r="VEB1151" s="16"/>
      <c r="VEC1151" s="16"/>
      <c r="VED1151" s="16"/>
      <c r="VEE1151" s="16"/>
      <c r="VEF1151" s="16"/>
      <c r="VEG1151" s="16"/>
      <c r="VEH1151" s="16"/>
      <c r="VEI1151" s="16"/>
      <c r="VEJ1151" s="16"/>
      <c r="VEK1151" s="16"/>
      <c r="VEL1151" s="16"/>
      <c r="VEM1151" s="16"/>
      <c r="VEN1151" s="16"/>
      <c r="VEO1151" s="16"/>
      <c r="VEP1151" s="16"/>
      <c r="VEQ1151" s="16"/>
      <c r="VER1151" s="16"/>
      <c r="VES1151" s="16"/>
      <c r="VET1151" s="16"/>
      <c r="VEU1151" s="16"/>
      <c r="VEV1151" s="16"/>
      <c r="VEW1151" s="16"/>
      <c r="VEX1151" s="16"/>
      <c r="VEY1151" s="16"/>
      <c r="VEZ1151" s="16"/>
      <c r="VFA1151" s="16"/>
      <c r="VFB1151" s="16"/>
      <c r="VFC1151" s="16"/>
      <c r="VFD1151" s="16"/>
      <c r="VFE1151" s="16"/>
      <c r="VFF1151" s="16"/>
      <c r="VFG1151" s="16"/>
      <c r="VFH1151" s="16"/>
      <c r="VFI1151" s="16"/>
      <c r="VFJ1151" s="16"/>
      <c r="VFK1151" s="16"/>
      <c r="VFL1151" s="16"/>
      <c r="VFM1151" s="16"/>
      <c r="VFN1151" s="16"/>
      <c r="VFO1151" s="16"/>
      <c r="VFP1151" s="16"/>
      <c r="VFQ1151" s="16"/>
      <c r="VFR1151" s="16"/>
      <c r="VFS1151" s="16"/>
      <c r="VFT1151" s="16"/>
      <c r="VFU1151" s="16"/>
      <c r="VFV1151" s="16"/>
      <c r="VFW1151" s="16"/>
      <c r="VFX1151" s="16"/>
      <c r="VFY1151" s="16"/>
      <c r="VFZ1151" s="16"/>
      <c r="VGA1151" s="16"/>
      <c r="VGB1151" s="16"/>
      <c r="VGC1151" s="16"/>
      <c r="VGD1151" s="16"/>
      <c r="VGE1151" s="16"/>
      <c r="VGF1151" s="16"/>
      <c r="VGG1151" s="16"/>
      <c r="VGH1151" s="16"/>
      <c r="VGI1151" s="16"/>
      <c r="VGJ1151" s="16"/>
      <c r="VGK1151" s="16"/>
      <c r="VGL1151" s="16"/>
      <c r="VGM1151" s="16"/>
      <c r="VGN1151" s="16"/>
      <c r="VGO1151" s="16"/>
      <c r="VGP1151" s="16"/>
      <c r="VGQ1151" s="16"/>
      <c r="VGR1151" s="16"/>
      <c r="VGS1151" s="16"/>
      <c r="VGT1151" s="16"/>
      <c r="VGU1151" s="16"/>
      <c r="VGV1151" s="16"/>
      <c r="VGW1151" s="16"/>
      <c r="VGX1151" s="16"/>
      <c r="VGY1151" s="16"/>
      <c r="VGZ1151" s="16"/>
      <c r="VHA1151" s="16"/>
      <c r="VHB1151" s="16"/>
      <c r="VHC1151" s="16"/>
      <c r="VHD1151" s="16"/>
      <c r="VHE1151" s="16"/>
      <c r="VHF1151" s="16"/>
      <c r="VHG1151" s="16"/>
      <c r="VHH1151" s="16"/>
      <c r="VHI1151" s="16"/>
      <c r="VHJ1151" s="16"/>
      <c r="VHK1151" s="16"/>
      <c r="VHL1151" s="16"/>
      <c r="VHM1151" s="16"/>
      <c r="VHN1151" s="16"/>
      <c r="VHO1151" s="16"/>
      <c r="VHP1151" s="16"/>
      <c r="VHQ1151" s="16"/>
      <c r="VHR1151" s="16"/>
      <c r="VHS1151" s="16"/>
      <c r="VHT1151" s="16"/>
      <c r="VHU1151" s="16"/>
      <c r="VHV1151" s="16"/>
      <c r="VHW1151" s="16"/>
      <c r="VHX1151" s="16"/>
      <c r="VHY1151" s="16"/>
      <c r="VHZ1151" s="16"/>
      <c r="VIA1151" s="16"/>
      <c r="VIB1151" s="16"/>
      <c r="VIC1151" s="16"/>
      <c r="VID1151" s="16"/>
      <c r="VIE1151" s="16"/>
      <c r="VIF1151" s="16"/>
      <c r="VIG1151" s="16"/>
      <c r="VIH1151" s="16"/>
      <c r="VII1151" s="16"/>
      <c r="VIJ1151" s="16"/>
      <c r="VIK1151" s="16"/>
      <c r="VIL1151" s="16"/>
      <c r="VIM1151" s="16"/>
      <c r="VIN1151" s="16"/>
      <c r="VIO1151" s="16"/>
      <c r="VIP1151" s="16"/>
      <c r="VIQ1151" s="16"/>
      <c r="VIR1151" s="16"/>
      <c r="VIS1151" s="16"/>
      <c r="VIT1151" s="16"/>
      <c r="VIU1151" s="16"/>
      <c r="VIV1151" s="16"/>
      <c r="VIW1151" s="16"/>
      <c r="VIX1151" s="16"/>
      <c r="VIY1151" s="16"/>
      <c r="VIZ1151" s="16"/>
      <c r="VJA1151" s="16"/>
      <c r="VJB1151" s="16"/>
      <c r="VJC1151" s="16"/>
      <c r="VJD1151" s="16"/>
      <c r="VJE1151" s="16"/>
      <c r="VJF1151" s="16"/>
      <c r="VJG1151" s="16"/>
      <c r="VJH1151" s="16"/>
      <c r="VJI1151" s="16"/>
      <c r="VJJ1151" s="16"/>
      <c r="VJK1151" s="16"/>
      <c r="VJL1151" s="16"/>
      <c r="VJM1151" s="16"/>
      <c r="VJN1151" s="16"/>
      <c r="VJO1151" s="16"/>
      <c r="VJP1151" s="16"/>
      <c r="VJQ1151" s="16"/>
      <c r="VJR1151" s="16"/>
      <c r="VJS1151" s="16"/>
      <c r="VJT1151" s="16"/>
      <c r="VJU1151" s="16"/>
      <c r="VJV1151" s="16"/>
      <c r="VJW1151" s="16"/>
      <c r="VJX1151" s="16"/>
      <c r="VJY1151" s="16"/>
      <c r="VJZ1151" s="16"/>
      <c r="VKA1151" s="16"/>
      <c r="VKB1151" s="16"/>
      <c r="VKC1151" s="16"/>
      <c r="VKD1151" s="16"/>
      <c r="VKE1151" s="16"/>
      <c r="VKF1151" s="16"/>
      <c r="VKG1151" s="16"/>
      <c r="VKH1151" s="16"/>
      <c r="VKI1151" s="16"/>
      <c r="VKJ1151" s="16"/>
      <c r="VKK1151" s="16"/>
      <c r="VKL1151" s="16"/>
      <c r="VKM1151" s="16"/>
      <c r="VKN1151" s="16"/>
      <c r="VKO1151" s="16"/>
      <c r="VKP1151" s="16"/>
      <c r="VKQ1151" s="16"/>
      <c r="VKR1151" s="16"/>
      <c r="VKS1151" s="16"/>
      <c r="VKT1151" s="16"/>
      <c r="VKU1151" s="16"/>
      <c r="VKV1151" s="16"/>
      <c r="VKW1151" s="16"/>
      <c r="VKX1151" s="16"/>
      <c r="VKY1151" s="16"/>
      <c r="VKZ1151" s="16"/>
      <c r="VLA1151" s="16"/>
      <c r="VLB1151" s="16"/>
      <c r="VLC1151" s="16"/>
      <c r="VLD1151" s="16"/>
      <c r="VLE1151" s="16"/>
      <c r="VLF1151" s="16"/>
      <c r="VLG1151" s="16"/>
      <c r="VLH1151" s="16"/>
      <c r="VLI1151" s="16"/>
      <c r="VLJ1151" s="16"/>
      <c r="VLK1151" s="16"/>
      <c r="VLL1151" s="16"/>
      <c r="VLM1151" s="16"/>
      <c r="VLN1151" s="16"/>
      <c r="VLO1151" s="16"/>
      <c r="VLP1151" s="16"/>
      <c r="VLQ1151" s="16"/>
      <c r="VLR1151" s="16"/>
      <c r="VLS1151" s="16"/>
      <c r="VLT1151" s="16"/>
      <c r="VLU1151" s="16"/>
      <c r="VLV1151" s="16"/>
      <c r="VLW1151" s="16"/>
      <c r="VLX1151" s="16"/>
      <c r="VLY1151" s="16"/>
      <c r="VLZ1151" s="16"/>
      <c r="VMA1151" s="16"/>
      <c r="VMB1151" s="16"/>
      <c r="VMC1151" s="16"/>
      <c r="VMD1151" s="16"/>
      <c r="VME1151" s="16"/>
      <c r="VMF1151" s="16"/>
      <c r="VMG1151" s="16"/>
      <c r="VMH1151" s="16"/>
      <c r="VMI1151" s="16"/>
      <c r="VMJ1151" s="16"/>
      <c r="VMK1151" s="16"/>
      <c r="VML1151" s="16"/>
      <c r="VMM1151" s="16"/>
      <c r="VMN1151" s="16"/>
      <c r="VMO1151" s="16"/>
      <c r="VMP1151" s="16"/>
      <c r="VMQ1151" s="16"/>
      <c r="VMR1151" s="16"/>
      <c r="VMS1151" s="16"/>
      <c r="VMT1151" s="16"/>
      <c r="VMU1151" s="16"/>
      <c r="VMV1151" s="16"/>
      <c r="VMW1151" s="16"/>
      <c r="VMX1151" s="16"/>
      <c r="VMY1151" s="16"/>
      <c r="VMZ1151" s="16"/>
      <c r="VNA1151" s="16"/>
      <c r="VNB1151" s="16"/>
      <c r="VNC1151" s="16"/>
      <c r="VND1151" s="16"/>
      <c r="VNE1151" s="16"/>
      <c r="VNF1151" s="16"/>
      <c r="VNG1151" s="16"/>
      <c r="VNH1151" s="16"/>
      <c r="VNI1151" s="16"/>
      <c r="VNJ1151" s="16"/>
      <c r="VNK1151" s="16"/>
      <c r="VNL1151" s="16"/>
      <c r="VNM1151" s="16"/>
      <c r="VNN1151" s="16"/>
      <c r="VNO1151" s="16"/>
      <c r="VNP1151" s="16"/>
      <c r="VNQ1151" s="16"/>
      <c r="VNR1151" s="16"/>
      <c r="VNS1151" s="16"/>
      <c r="VNT1151" s="16"/>
      <c r="VNU1151" s="16"/>
      <c r="VNV1151" s="16"/>
      <c r="VNW1151" s="16"/>
      <c r="VNX1151" s="16"/>
      <c r="VNY1151" s="16"/>
      <c r="VNZ1151" s="16"/>
      <c r="VOA1151" s="16"/>
      <c r="VOB1151" s="16"/>
      <c r="VOC1151" s="16"/>
      <c r="VOD1151" s="16"/>
      <c r="VOE1151" s="16"/>
      <c r="VOF1151" s="16"/>
      <c r="VOG1151" s="16"/>
      <c r="VOH1151" s="16"/>
      <c r="VOI1151" s="16"/>
      <c r="VOJ1151" s="16"/>
      <c r="VOK1151" s="16"/>
      <c r="VOL1151" s="16"/>
      <c r="VOM1151" s="16"/>
      <c r="VON1151" s="16"/>
      <c r="VOO1151" s="16"/>
      <c r="VOP1151" s="16"/>
      <c r="VOQ1151" s="16"/>
      <c r="VOR1151" s="16"/>
      <c r="VOS1151" s="16"/>
      <c r="VOT1151" s="16"/>
      <c r="VOU1151" s="16"/>
      <c r="VOV1151" s="16"/>
      <c r="VOW1151" s="16"/>
      <c r="VOX1151" s="16"/>
      <c r="VOY1151" s="16"/>
      <c r="VOZ1151" s="16"/>
      <c r="VPA1151" s="16"/>
      <c r="VPB1151" s="16"/>
      <c r="VPC1151" s="16"/>
      <c r="VPD1151" s="16"/>
      <c r="VPE1151" s="16"/>
      <c r="VPF1151" s="16"/>
      <c r="VPG1151" s="16"/>
      <c r="VPH1151" s="16"/>
      <c r="VPI1151" s="16"/>
      <c r="VPJ1151" s="16"/>
      <c r="VPK1151" s="16"/>
      <c r="VPL1151" s="16"/>
      <c r="VPM1151" s="16"/>
      <c r="VPN1151" s="16"/>
      <c r="VPO1151" s="16"/>
      <c r="VPP1151" s="16"/>
      <c r="VPQ1151" s="16"/>
      <c r="VPR1151" s="16"/>
      <c r="VPS1151" s="16"/>
      <c r="VPT1151" s="16"/>
      <c r="VPU1151" s="16"/>
      <c r="VPV1151" s="16"/>
      <c r="VPW1151" s="16"/>
      <c r="VPX1151" s="16"/>
      <c r="VPY1151" s="16"/>
      <c r="VPZ1151" s="16"/>
      <c r="VQA1151" s="16"/>
      <c r="VQB1151" s="16"/>
      <c r="VQC1151" s="16"/>
      <c r="VQD1151" s="16"/>
      <c r="VQE1151" s="16"/>
      <c r="VQF1151" s="16"/>
      <c r="VQG1151" s="16"/>
      <c r="VQH1151" s="16"/>
      <c r="VQI1151" s="16"/>
      <c r="VQJ1151" s="16"/>
      <c r="VQK1151" s="16"/>
      <c r="VQL1151" s="16"/>
      <c r="VQM1151" s="16"/>
      <c r="VQN1151" s="16"/>
      <c r="VQO1151" s="16"/>
      <c r="VQP1151" s="16"/>
      <c r="VQQ1151" s="16"/>
      <c r="VQR1151" s="16"/>
      <c r="VQS1151" s="16"/>
      <c r="VQT1151" s="16"/>
      <c r="VQU1151" s="16"/>
      <c r="VQV1151" s="16"/>
      <c r="VQW1151" s="16"/>
      <c r="VQX1151" s="16"/>
      <c r="VQY1151" s="16"/>
      <c r="VQZ1151" s="16"/>
      <c r="VRA1151" s="16"/>
      <c r="VRB1151" s="16"/>
      <c r="VRC1151" s="16"/>
      <c r="VRD1151" s="16"/>
      <c r="VRE1151" s="16"/>
      <c r="VRF1151" s="16"/>
      <c r="VRG1151" s="16"/>
      <c r="VRH1151" s="16"/>
      <c r="VRI1151" s="16"/>
      <c r="VRJ1151" s="16"/>
      <c r="VRK1151" s="16"/>
      <c r="VRL1151" s="16"/>
      <c r="VRM1151" s="16"/>
      <c r="VRN1151" s="16"/>
      <c r="VRO1151" s="16"/>
      <c r="VRP1151" s="16"/>
      <c r="VRQ1151" s="16"/>
      <c r="VRR1151" s="16"/>
      <c r="VRS1151" s="16"/>
      <c r="VRT1151" s="16"/>
      <c r="VRU1151" s="16"/>
      <c r="VRV1151" s="16"/>
      <c r="VRW1151" s="16"/>
      <c r="VRX1151" s="16"/>
      <c r="VRY1151" s="16"/>
      <c r="VRZ1151" s="16"/>
      <c r="VSA1151" s="16"/>
      <c r="VSB1151" s="16"/>
      <c r="VSC1151" s="16"/>
      <c r="VSD1151" s="16"/>
      <c r="VSE1151" s="16"/>
      <c r="VSF1151" s="16"/>
      <c r="VSG1151" s="16"/>
      <c r="VSH1151" s="16"/>
      <c r="VSI1151" s="16"/>
      <c r="VSJ1151" s="16"/>
      <c r="VSK1151" s="16"/>
      <c r="VSL1151" s="16"/>
      <c r="VSM1151" s="16"/>
      <c r="VSN1151" s="16"/>
      <c r="VSO1151" s="16"/>
      <c r="VSP1151" s="16"/>
      <c r="VSQ1151" s="16"/>
      <c r="VSR1151" s="16"/>
      <c r="VSS1151" s="16"/>
      <c r="VST1151" s="16"/>
      <c r="VSU1151" s="16"/>
      <c r="VSV1151" s="16"/>
      <c r="VSW1151" s="16"/>
      <c r="VSX1151" s="16"/>
      <c r="VSY1151" s="16"/>
      <c r="VSZ1151" s="16"/>
      <c r="VTA1151" s="16"/>
      <c r="VTB1151" s="16"/>
      <c r="VTC1151" s="16"/>
      <c r="VTD1151" s="16"/>
      <c r="VTE1151" s="16"/>
      <c r="VTF1151" s="16"/>
      <c r="VTG1151" s="16"/>
      <c r="VTH1151" s="16"/>
      <c r="VTI1151" s="16"/>
      <c r="VTJ1151" s="16"/>
      <c r="VTK1151" s="16"/>
      <c r="VTL1151" s="16"/>
      <c r="VTM1151" s="16"/>
      <c r="VTN1151" s="16"/>
      <c r="VTO1151" s="16"/>
      <c r="VTP1151" s="16"/>
      <c r="VTQ1151" s="16"/>
      <c r="VTR1151" s="16"/>
      <c r="VTS1151" s="16"/>
      <c r="VTT1151" s="16"/>
      <c r="VTU1151" s="16"/>
      <c r="VTV1151" s="16"/>
      <c r="VTW1151" s="16"/>
      <c r="VTX1151" s="16"/>
      <c r="VTY1151" s="16"/>
      <c r="VTZ1151" s="16"/>
      <c r="VUA1151" s="16"/>
      <c r="VUB1151" s="16"/>
      <c r="VUC1151" s="16"/>
      <c r="VUD1151" s="16"/>
      <c r="VUE1151" s="16"/>
      <c r="VUF1151" s="16"/>
      <c r="VUG1151" s="16"/>
      <c r="VUH1151" s="16"/>
      <c r="VUI1151" s="16"/>
      <c r="VUJ1151" s="16"/>
      <c r="VUK1151" s="16"/>
      <c r="VUL1151" s="16"/>
      <c r="VUM1151" s="16"/>
      <c r="VUN1151" s="16"/>
      <c r="VUO1151" s="16"/>
      <c r="VUP1151" s="16"/>
      <c r="VUQ1151" s="16"/>
      <c r="VUR1151" s="16"/>
      <c r="VUS1151" s="16"/>
      <c r="VUT1151" s="16"/>
      <c r="VUU1151" s="16"/>
      <c r="VUV1151" s="16"/>
      <c r="VUW1151" s="16"/>
      <c r="VUX1151" s="16"/>
      <c r="VUY1151" s="16"/>
      <c r="VUZ1151" s="16"/>
      <c r="VVA1151" s="16"/>
      <c r="VVB1151" s="16"/>
      <c r="VVC1151" s="16"/>
      <c r="VVD1151" s="16"/>
      <c r="VVE1151" s="16"/>
      <c r="VVF1151" s="16"/>
      <c r="VVG1151" s="16"/>
      <c r="VVH1151" s="16"/>
      <c r="VVI1151" s="16"/>
      <c r="VVJ1151" s="16"/>
      <c r="VVK1151" s="16"/>
      <c r="VVL1151" s="16"/>
      <c r="VVM1151" s="16"/>
      <c r="VVN1151" s="16"/>
      <c r="VVO1151" s="16"/>
      <c r="VVP1151" s="16"/>
      <c r="VVQ1151" s="16"/>
      <c r="VVR1151" s="16"/>
      <c r="VVS1151" s="16"/>
      <c r="VVT1151" s="16"/>
      <c r="VVU1151" s="16"/>
      <c r="VVV1151" s="16"/>
      <c r="VVW1151" s="16"/>
      <c r="VVX1151" s="16"/>
      <c r="VVY1151" s="16"/>
      <c r="VVZ1151" s="16"/>
      <c r="VWA1151" s="16"/>
      <c r="VWB1151" s="16"/>
      <c r="VWC1151" s="16"/>
      <c r="VWD1151" s="16"/>
      <c r="VWE1151" s="16"/>
      <c r="VWF1151" s="16"/>
      <c r="VWG1151" s="16"/>
      <c r="VWH1151" s="16"/>
      <c r="VWI1151" s="16"/>
      <c r="VWJ1151" s="16"/>
      <c r="VWK1151" s="16"/>
      <c r="VWL1151" s="16"/>
      <c r="VWM1151" s="16"/>
      <c r="VWN1151" s="16"/>
      <c r="VWO1151" s="16"/>
      <c r="VWP1151" s="16"/>
      <c r="VWQ1151" s="16"/>
      <c r="VWR1151" s="16"/>
      <c r="VWS1151" s="16"/>
      <c r="VWT1151" s="16"/>
      <c r="VWU1151" s="16"/>
      <c r="VWV1151" s="16"/>
      <c r="VWW1151" s="16"/>
      <c r="VWX1151" s="16"/>
      <c r="VWY1151" s="16"/>
      <c r="VWZ1151" s="16"/>
      <c r="VXA1151" s="16"/>
      <c r="VXB1151" s="16"/>
      <c r="VXC1151" s="16"/>
      <c r="VXD1151" s="16"/>
      <c r="VXE1151" s="16"/>
      <c r="VXF1151" s="16"/>
      <c r="VXG1151" s="16"/>
      <c r="VXH1151" s="16"/>
      <c r="VXI1151" s="16"/>
      <c r="VXJ1151" s="16"/>
      <c r="VXK1151" s="16"/>
      <c r="VXL1151" s="16"/>
      <c r="VXM1151" s="16"/>
      <c r="VXN1151" s="16"/>
      <c r="VXO1151" s="16"/>
      <c r="VXP1151" s="16"/>
      <c r="VXQ1151" s="16"/>
      <c r="VXR1151" s="16"/>
      <c r="VXS1151" s="16"/>
      <c r="VXT1151" s="16"/>
      <c r="VXU1151" s="16"/>
      <c r="VXV1151" s="16"/>
      <c r="VXW1151" s="16"/>
      <c r="VXX1151" s="16"/>
      <c r="VXY1151" s="16"/>
      <c r="VXZ1151" s="16"/>
      <c r="VYA1151" s="16"/>
      <c r="VYB1151" s="16"/>
      <c r="VYC1151" s="16"/>
      <c r="VYD1151" s="16"/>
      <c r="VYE1151" s="16"/>
      <c r="VYF1151" s="16"/>
      <c r="VYG1151" s="16"/>
      <c r="VYH1151" s="16"/>
      <c r="VYI1151" s="16"/>
      <c r="VYJ1151" s="16"/>
      <c r="VYK1151" s="16"/>
      <c r="VYL1151" s="16"/>
      <c r="VYM1151" s="16"/>
      <c r="VYN1151" s="16"/>
      <c r="VYO1151" s="16"/>
      <c r="VYP1151" s="16"/>
      <c r="VYQ1151" s="16"/>
      <c r="VYR1151" s="16"/>
      <c r="VYS1151" s="16"/>
      <c r="VYT1151" s="16"/>
      <c r="VYU1151" s="16"/>
      <c r="VYV1151" s="16"/>
      <c r="VYW1151" s="16"/>
      <c r="VYX1151" s="16"/>
      <c r="VYY1151" s="16"/>
      <c r="VYZ1151" s="16"/>
      <c r="VZA1151" s="16"/>
      <c r="VZB1151" s="16"/>
      <c r="VZC1151" s="16"/>
      <c r="VZD1151" s="16"/>
      <c r="VZE1151" s="16"/>
      <c r="VZF1151" s="16"/>
      <c r="VZG1151" s="16"/>
      <c r="VZH1151" s="16"/>
      <c r="VZI1151" s="16"/>
      <c r="VZJ1151" s="16"/>
      <c r="VZK1151" s="16"/>
      <c r="VZL1151" s="16"/>
      <c r="VZM1151" s="16"/>
      <c r="VZN1151" s="16"/>
      <c r="VZO1151" s="16"/>
      <c r="VZP1151" s="16"/>
      <c r="VZQ1151" s="16"/>
      <c r="VZR1151" s="16"/>
      <c r="VZS1151" s="16"/>
      <c r="VZT1151" s="16"/>
      <c r="VZU1151" s="16"/>
      <c r="VZV1151" s="16"/>
      <c r="VZW1151" s="16"/>
      <c r="VZX1151" s="16"/>
      <c r="VZY1151" s="16"/>
      <c r="VZZ1151" s="16"/>
      <c r="WAA1151" s="16"/>
      <c r="WAB1151" s="16"/>
      <c r="WAC1151" s="16"/>
      <c r="WAD1151" s="16"/>
      <c r="WAE1151" s="16"/>
      <c r="WAF1151" s="16"/>
      <c r="WAG1151" s="16"/>
      <c r="WAH1151" s="16"/>
      <c r="WAI1151" s="16"/>
      <c r="WAJ1151" s="16"/>
      <c r="WAK1151" s="16"/>
      <c r="WAL1151" s="16"/>
      <c r="WAM1151" s="16"/>
      <c r="WAN1151" s="16"/>
      <c r="WAO1151" s="16"/>
      <c r="WAP1151" s="16"/>
      <c r="WAQ1151" s="16"/>
      <c r="WAR1151" s="16"/>
      <c r="WAS1151" s="16"/>
      <c r="WAT1151" s="16"/>
      <c r="WAU1151" s="16"/>
      <c r="WAV1151" s="16"/>
      <c r="WAW1151" s="16"/>
      <c r="WAX1151" s="16"/>
      <c r="WAY1151" s="16"/>
      <c r="WAZ1151" s="16"/>
      <c r="WBA1151" s="16"/>
      <c r="WBB1151" s="16"/>
      <c r="WBC1151" s="16"/>
      <c r="WBD1151" s="16"/>
      <c r="WBE1151" s="16"/>
      <c r="WBF1151" s="16"/>
      <c r="WBG1151" s="16"/>
      <c r="WBH1151" s="16"/>
      <c r="WBI1151" s="16"/>
      <c r="WBJ1151" s="16"/>
      <c r="WBK1151" s="16"/>
      <c r="WBL1151" s="16"/>
      <c r="WBM1151" s="16"/>
      <c r="WBN1151" s="16"/>
      <c r="WBO1151" s="16"/>
      <c r="WBP1151" s="16"/>
      <c r="WBQ1151" s="16"/>
      <c r="WBR1151" s="16"/>
      <c r="WBS1151" s="16"/>
      <c r="WBT1151" s="16"/>
      <c r="WBU1151" s="16"/>
      <c r="WBV1151" s="16"/>
      <c r="WBW1151" s="16"/>
      <c r="WBX1151" s="16"/>
      <c r="WBY1151" s="16"/>
      <c r="WBZ1151" s="16"/>
      <c r="WCA1151" s="16"/>
      <c r="WCB1151" s="16"/>
      <c r="WCC1151" s="16"/>
      <c r="WCD1151" s="16"/>
      <c r="WCE1151" s="16"/>
      <c r="WCF1151" s="16"/>
      <c r="WCG1151" s="16"/>
      <c r="WCH1151" s="16"/>
      <c r="WCI1151" s="16"/>
      <c r="WCJ1151" s="16"/>
      <c r="WCK1151" s="16"/>
      <c r="WCL1151" s="16"/>
      <c r="WCM1151" s="16"/>
      <c r="WCN1151" s="16"/>
      <c r="WCO1151" s="16"/>
      <c r="WCP1151" s="16"/>
      <c r="WCQ1151" s="16"/>
      <c r="WCR1151" s="16"/>
      <c r="WCS1151" s="16"/>
      <c r="WCT1151" s="16"/>
      <c r="WCU1151" s="16"/>
      <c r="WCV1151" s="16"/>
      <c r="WCW1151" s="16"/>
      <c r="WCX1151" s="16"/>
      <c r="WCY1151" s="16"/>
      <c r="WCZ1151" s="16"/>
      <c r="WDA1151" s="16"/>
      <c r="WDB1151" s="16"/>
      <c r="WDC1151" s="16"/>
      <c r="WDD1151" s="16"/>
      <c r="WDE1151" s="16"/>
      <c r="WDF1151" s="16"/>
      <c r="WDG1151" s="16"/>
      <c r="WDH1151" s="16"/>
      <c r="WDI1151" s="16"/>
      <c r="WDJ1151" s="16"/>
      <c r="WDK1151" s="16"/>
      <c r="WDL1151" s="16"/>
      <c r="WDM1151" s="16"/>
      <c r="WDN1151" s="16"/>
      <c r="WDO1151" s="16"/>
      <c r="WDP1151" s="16"/>
      <c r="WDQ1151" s="16"/>
      <c r="WDR1151" s="16"/>
      <c r="WDS1151" s="16"/>
      <c r="WDT1151" s="16"/>
      <c r="WDU1151" s="16"/>
      <c r="WDV1151" s="16"/>
      <c r="WDW1151" s="16"/>
      <c r="WDX1151" s="16"/>
      <c r="WDY1151" s="16"/>
      <c r="WDZ1151" s="16"/>
      <c r="WEA1151" s="16"/>
      <c r="WEB1151" s="16"/>
      <c r="WEC1151" s="16"/>
      <c r="WED1151" s="16"/>
      <c r="WEE1151" s="16"/>
      <c r="WEF1151" s="16"/>
      <c r="WEG1151" s="16"/>
      <c r="WEH1151" s="16"/>
      <c r="WEI1151" s="16"/>
      <c r="WEJ1151" s="16"/>
      <c r="WEK1151" s="16"/>
      <c r="WEL1151" s="16"/>
      <c r="WEM1151" s="16"/>
      <c r="WEN1151" s="16"/>
      <c r="WEO1151" s="16"/>
      <c r="WEP1151" s="16"/>
      <c r="WEQ1151" s="16"/>
      <c r="WER1151" s="16"/>
      <c r="WES1151" s="16"/>
      <c r="WET1151" s="16"/>
      <c r="WEU1151" s="16"/>
      <c r="WEV1151" s="16"/>
      <c r="WEW1151" s="16"/>
      <c r="WEX1151" s="16"/>
      <c r="WEY1151" s="16"/>
      <c r="WEZ1151" s="16"/>
      <c r="WFA1151" s="16"/>
      <c r="WFB1151" s="16"/>
      <c r="WFC1151" s="16"/>
      <c r="WFD1151" s="16"/>
      <c r="WFE1151" s="16"/>
      <c r="WFF1151" s="16"/>
      <c r="WFG1151" s="16"/>
      <c r="WFH1151" s="16"/>
      <c r="WFI1151" s="16"/>
      <c r="WFJ1151" s="16"/>
      <c r="WFK1151" s="16"/>
      <c r="WFL1151" s="16"/>
      <c r="WFM1151" s="16"/>
      <c r="WFN1151" s="16"/>
      <c r="WFO1151" s="16"/>
      <c r="WFP1151" s="16"/>
      <c r="WFQ1151" s="16"/>
      <c r="WFR1151" s="16"/>
      <c r="WFS1151" s="16"/>
      <c r="WFT1151" s="16"/>
      <c r="WFU1151" s="16"/>
      <c r="WFV1151" s="16"/>
      <c r="WFW1151" s="16"/>
      <c r="WFX1151" s="16"/>
      <c r="WFY1151" s="16"/>
      <c r="WFZ1151" s="16"/>
      <c r="WGA1151" s="16"/>
      <c r="WGB1151" s="16"/>
      <c r="WGC1151" s="16"/>
      <c r="WGD1151" s="16"/>
      <c r="WGE1151" s="16"/>
      <c r="WGF1151" s="16"/>
      <c r="WGG1151" s="16"/>
      <c r="WGH1151" s="16"/>
      <c r="WGI1151" s="16"/>
      <c r="WGJ1151" s="16"/>
      <c r="WGK1151" s="16"/>
      <c r="WGL1151" s="16"/>
      <c r="WGM1151" s="16"/>
      <c r="WGN1151" s="16"/>
      <c r="WGO1151" s="16"/>
      <c r="WGP1151" s="16"/>
      <c r="WGQ1151" s="16"/>
      <c r="WGR1151" s="16"/>
      <c r="WGS1151" s="16"/>
      <c r="WGT1151" s="16"/>
      <c r="WGU1151" s="16"/>
      <c r="WGV1151" s="16"/>
      <c r="WGW1151" s="16"/>
      <c r="WGX1151" s="16"/>
      <c r="WGY1151" s="16"/>
      <c r="WGZ1151" s="16"/>
      <c r="WHA1151" s="16"/>
      <c r="WHB1151" s="16"/>
      <c r="WHC1151" s="16"/>
      <c r="WHD1151" s="16"/>
      <c r="WHE1151" s="16"/>
      <c r="WHF1151" s="16"/>
      <c r="WHG1151" s="16"/>
      <c r="WHH1151" s="16"/>
      <c r="WHI1151" s="16"/>
      <c r="WHJ1151" s="16"/>
      <c r="WHK1151" s="16"/>
      <c r="WHL1151" s="16"/>
      <c r="WHM1151" s="16"/>
      <c r="WHN1151" s="16"/>
      <c r="WHO1151" s="16"/>
      <c r="WHP1151" s="16"/>
      <c r="WHQ1151" s="16"/>
      <c r="WHR1151" s="16"/>
      <c r="WHS1151" s="16"/>
      <c r="WHT1151" s="16"/>
      <c r="WHU1151" s="16"/>
      <c r="WHV1151" s="16"/>
      <c r="WHW1151" s="16"/>
      <c r="WHX1151" s="16"/>
      <c r="WHY1151" s="16"/>
      <c r="WHZ1151" s="16"/>
      <c r="WIA1151" s="16"/>
      <c r="WIB1151" s="16"/>
      <c r="WIC1151" s="16"/>
      <c r="WID1151" s="16"/>
      <c r="WIE1151" s="16"/>
      <c r="WIF1151" s="16"/>
      <c r="WIG1151" s="16"/>
      <c r="WIH1151" s="16"/>
      <c r="WII1151" s="16"/>
      <c r="WIJ1151" s="16"/>
      <c r="WIK1151" s="16"/>
      <c r="WIL1151" s="16"/>
      <c r="WIM1151" s="16"/>
      <c r="WIN1151" s="16"/>
      <c r="WIO1151" s="16"/>
      <c r="WIP1151" s="16"/>
      <c r="WIQ1151" s="16"/>
      <c r="WIR1151" s="16"/>
      <c r="WIS1151" s="16"/>
      <c r="WIT1151" s="16"/>
      <c r="WIU1151" s="16"/>
      <c r="WIV1151" s="16"/>
      <c r="WIW1151" s="16"/>
      <c r="WIX1151" s="16"/>
      <c r="WIY1151" s="16"/>
      <c r="WIZ1151" s="16"/>
      <c r="WJA1151" s="16"/>
      <c r="WJB1151" s="16"/>
      <c r="WJC1151" s="16"/>
      <c r="WJD1151" s="16"/>
      <c r="WJE1151" s="16"/>
      <c r="WJF1151" s="16"/>
      <c r="WJG1151" s="16"/>
      <c r="WJH1151" s="16"/>
      <c r="WJI1151" s="16"/>
      <c r="WJJ1151" s="16"/>
      <c r="WJK1151" s="16"/>
      <c r="WJL1151" s="16"/>
      <c r="WJM1151" s="16"/>
      <c r="WJN1151" s="16"/>
      <c r="WJO1151" s="16"/>
      <c r="WJP1151" s="16"/>
      <c r="WJQ1151" s="16"/>
      <c r="WJR1151" s="16"/>
      <c r="WJS1151" s="16"/>
      <c r="WJT1151" s="16"/>
      <c r="WJU1151" s="16"/>
      <c r="WJV1151" s="16"/>
      <c r="WJW1151" s="16"/>
      <c r="WJX1151" s="16"/>
      <c r="WJY1151" s="16"/>
      <c r="WJZ1151" s="16"/>
      <c r="WKA1151" s="16"/>
      <c r="WKB1151" s="16"/>
      <c r="WKC1151" s="16"/>
      <c r="WKD1151" s="16"/>
      <c r="WKE1151" s="16"/>
      <c r="WKF1151" s="16"/>
      <c r="WKG1151" s="16"/>
      <c r="WKH1151" s="16"/>
      <c r="WKI1151" s="16"/>
      <c r="WKJ1151" s="16"/>
      <c r="WKK1151" s="16"/>
      <c r="WKL1151" s="16"/>
      <c r="WKM1151" s="16"/>
      <c r="WKN1151" s="16"/>
      <c r="WKO1151" s="16"/>
      <c r="WKP1151" s="16"/>
      <c r="WKQ1151" s="16"/>
      <c r="WKR1151" s="16"/>
      <c r="WKS1151" s="16"/>
      <c r="WKT1151" s="16"/>
      <c r="WKU1151" s="16"/>
      <c r="WKV1151" s="16"/>
      <c r="WKW1151" s="16"/>
      <c r="WKX1151" s="16"/>
      <c r="WKY1151" s="16"/>
      <c r="WKZ1151" s="16"/>
      <c r="WLA1151" s="16"/>
      <c r="WLB1151" s="16"/>
      <c r="WLC1151" s="16"/>
      <c r="WLD1151" s="16"/>
      <c r="WLE1151" s="16"/>
      <c r="WLF1151" s="16"/>
      <c r="WLG1151" s="16"/>
      <c r="WLH1151" s="16"/>
      <c r="WLI1151" s="16"/>
      <c r="WLJ1151" s="16"/>
      <c r="WLK1151" s="16"/>
      <c r="WLL1151" s="16"/>
      <c r="WLM1151" s="16"/>
      <c r="WLN1151" s="16"/>
      <c r="WLO1151" s="16"/>
      <c r="WLP1151" s="16"/>
      <c r="WLQ1151" s="16"/>
      <c r="WLR1151" s="16"/>
      <c r="WLS1151" s="16"/>
      <c r="WLT1151" s="16"/>
      <c r="WLU1151" s="16"/>
      <c r="WLV1151" s="16"/>
      <c r="WLW1151" s="16"/>
      <c r="WLX1151" s="16"/>
      <c r="WLY1151" s="16"/>
      <c r="WLZ1151" s="16"/>
      <c r="WMA1151" s="16"/>
      <c r="WMB1151" s="16"/>
      <c r="WMC1151" s="16"/>
      <c r="WMD1151" s="16"/>
      <c r="WME1151" s="16"/>
      <c r="WMF1151" s="16"/>
      <c r="WMG1151" s="16"/>
      <c r="WMH1151" s="16"/>
      <c r="WMI1151" s="16"/>
      <c r="WMJ1151" s="16"/>
      <c r="WMK1151" s="16"/>
      <c r="WML1151" s="16"/>
      <c r="WMM1151" s="16"/>
      <c r="WMN1151" s="16"/>
      <c r="WMO1151" s="16"/>
      <c r="WMP1151" s="16"/>
      <c r="WMQ1151" s="16"/>
      <c r="WMR1151" s="16"/>
      <c r="WMS1151" s="16"/>
      <c r="WMT1151" s="16"/>
      <c r="WMU1151" s="16"/>
      <c r="WMV1151" s="16"/>
      <c r="WMW1151" s="16"/>
      <c r="WMX1151" s="16"/>
      <c r="WMY1151" s="16"/>
      <c r="WMZ1151" s="16"/>
      <c r="WNA1151" s="16"/>
      <c r="WNB1151" s="16"/>
      <c r="WNC1151" s="16"/>
      <c r="WND1151" s="16"/>
      <c r="WNE1151" s="16"/>
      <c r="WNF1151" s="16"/>
      <c r="WNG1151" s="16"/>
      <c r="WNH1151" s="16"/>
      <c r="WNI1151" s="16"/>
      <c r="WNJ1151" s="16"/>
      <c r="WNK1151" s="16"/>
      <c r="WNL1151" s="16"/>
      <c r="WNM1151" s="16"/>
      <c r="WNN1151" s="16"/>
      <c r="WNO1151" s="16"/>
      <c r="WNP1151" s="16"/>
      <c r="WNQ1151" s="16"/>
      <c r="WNR1151" s="16"/>
      <c r="WNS1151" s="16"/>
      <c r="WNT1151" s="16"/>
      <c r="WNU1151" s="16"/>
      <c r="WNV1151" s="16"/>
      <c r="WNW1151" s="16"/>
      <c r="WNX1151" s="16"/>
      <c r="WNY1151" s="16"/>
      <c r="WNZ1151" s="16"/>
      <c r="WOA1151" s="16"/>
      <c r="WOB1151" s="16"/>
      <c r="WOC1151" s="16"/>
      <c r="WOD1151" s="16"/>
      <c r="WOE1151" s="16"/>
      <c r="WOF1151" s="16"/>
      <c r="WOG1151" s="16"/>
      <c r="WOH1151" s="16"/>
      <c r="WOI1151" s="16"/>
      <c r="WOJ1151" s="16"/>
      <c r="WOK1151" s="16"/>
      <c r="WOL1151" s="16"/>
      <c r="WOM1151" s="16"/>
      <c r="WON1151" s="16"/>
      <c r="WOO1151" s="16"/>
      <c r="WOP1151" s="16"/>
      <c r="WOQ1151" s="16"/>
      <c r="WOR1151" s="16"/>
      <c r="WOS1151" s="16"/>
      <c r="WOT1151" s="16"/>
      <c r="WOU1151" s="16"/>
      <c r="WOV1151" s="16"/>
      <c r="WOW1151" s="16"/>
      <c r="WOX1151" s="16"/>
      <c r="WOY1151" s="16"/>
      <c r="WOZ1151" s="16"/>
      <c r="WPA1151" s="16"/>
      <c r="WPB1151" s="16"/>
      <c r="WPC1151" s="16"/>
      <c r="WPD1151" s="16"/>
      <c r="WPE1151" s="16"/>
      <c r="WPF1151" s="16"/>
      <c r="WPG1151" s="16"/>
      <c r="WPH1151" s="16"/>
      <c r="WPI1151" s="16"/>
      <c r="WPJ1151" s="16"/>
      <c r="WPK1151" s="16"/>
      <c r="WPL1151" s="16"/>
      <c r="WPM1151" s="16"/>
      <c r="WPN1151" s="16"/>
      <c r="WPO1151" s="16"/>
      <c r="WPP1151" s="16"/>
      <c r="WPQ1151" s="16"/>
      <c r="WPR1151" s="16"/>
      <c r="WPS1151" s="16"/>
      <c r="WPT1151" s="16"/>
      <c r="WPU1151" s="16"/>
      <c r="WPV1151" s="16"/>
      <c r="WPW1151" s="16"/>
      <c r="WPX1151" s="16"/>
      <c r="WPY1151" s="16"/>
      <c r="WPZ1151" s="16"/>
      <c r="WQA1151" s="16"/>
      <c r="WQB1151" s="16"/>
      <c r="WQC1151" s="16"/>
      <c r="WQD1151" s="16"/>
      <c r="WQE1151" s="16"/>
      <c r="WQF1151" s="16"/>
      <c r="WQG1151" s="16"/>
      <c r="WQH1151" s="16"/>
      <c r="WQI1151" s="16"/>
      <c r="WQJ1151" s="16"/>
      <c r="WQK1151" s="16"/>
      <c r="WQL1151" s="16"/>
      <c r="WQM1151" s="16"/>
      <c r="WQN1151" s="16"/>
      <c r="WQO1151" s="16"/>
      <c r="WQP1151" s="16"/>
      <c r="WQQ1151" s="16"/>
      <c r="WQR1151" s="16"/>
      <c r="WQS1151" s="16"/>
      <c r="WQT1151" s="16"/>
      <c r="WQU1151" s="16"/>
      <c r="WQV1151" s="16"/>
      <c r="WQW1151" s="16"/>
      <c r="WQX1151" s="16"/>
      <c r="WQY1151" s="16"/>
      <c r="WQZ1151" s="16"/>
      <c r="WRA1151" s="16"/>
      <c r="WRB1151" s="16"/>
      <c r="WRC1151" s="16"/>
      <c r="WRD1151" s="16"/>
      <c r="WRE1151" s="16"/>
      <c r="WRF1151" s="16"/>
      <c r="WRG1151" s="16"/>
      <c r="WRH1151" s="16"/>
      <c r="WRI1151" s="16"/>
      <c r="WRJ1151" s="16"/>
      <c r="WRK1151" s="16"/>
      <c r="WRL1151" s="16"/>
      <c r="WRM1151" s="16"/>
      <c r="WRN1151" s="16"/>
      <c r="WRO1151" s="16"/>
      <c r="WRP1151" s="16"/>
      <c r="WRQ1151" s="16"/>
      <c r="WRR1151" s="16"/>
      <c r="WRS1151" s="16"/>
      <c r="WRT1151" s="16"/>
      <c r="WRU1151" s="16"/>
      <c r="WRV1151" s="16"/>
      <c r="WRW1151" s="16"/>
      <c r="WRX1151" s="16"/>
      <c r="WRY1151" s="16"/>
      <c r="WRZ1151" s="16"/>
      <c r="WSA1151" s="16"/>
      <c r="WSB1151" s="16"/>
      <c r="WSC1151" s="16"/>
      <c r="WSD1151" s="16"/>
      <c r="WSE1151" s="16"/>
      <c r="WSF1151" s="16"/>
      <c r="WSG1151" s="16"/>
      <c r="WSH1151" s="16"/>
      <c r="WSI1151" s="16"/>
      <c r="WSJ1151" s="16"/>
      <c r="WSK1151" s="16"/>
      <c r="WSL1151" s="16"/>
      <c r="WSM1151" s="16"/>
      <c r="WSN1151" s="16"/>
      <c r="WSO1151" s="16"/>
      <c r="WSP1151" s="16"/>
      <c r="WSQ1151" s="16"/>
      <c r="WSR1151" s="16"/>
      <c r="WSS1151" s="16"/>
      <c r="WST1151" s="16"/>
      <c r="WSU1151" s="16"/>
      <c r="WSV1151" s="16"/>
      <c r="WSW1151" s="16"/>
      <c r="WSX1151" s="16"/>
      <c r="WSY1151" s="16"/>
      <c r="WSZ1151" s="16"/>
      <c r="WTA1151" s="16"/>
      <c r="WTB1151" s="16"/>
      <c r="WTC1151" s="16"/>
      <c r="WTD1151" s="16"/>
      <c r="WTE1151" s="16"/>
      <c r="WTF1151" s="16"/>
      <c r="WTG1151" s="16"/>
      <c r="WTH1151" s="16"/>
      <c r="WTI1151" s="16"/>
      <c r="WTJ1151" s="16"/>
      <c r="WTK1151" s="16"/>
      <c r="WTL1151" s="16"/>
      <c r="WTM1151" s="16"/>
      <c r="WTN1151" s="16"/>
      <c r="WTO1151" s="16"/>
      <c r="WTP1151" s="16"/>
      <c r="WTQ1151" s="16"/>
      <c r="WTR1151" s="16"/>
      <c r="WTS1151" s="16"/>
      <c r="WTT1151" s="16"/>
      <c r="WTU1151" s="16"/>
      <c r="WTV1151" s="16"/>
      <c r="WTW1151" s="16"/>
      <c r="WTX1151" s="16"/>
      <c r="WTY1151" s="16"/>
      <c r="WTZ1151" s="16"/>
      <c r="WUA1151" s="16"/>
      <c r="WUB1151" s="16"/>
      <c r="WUC1151" s="16"/>
      <c r="WUD1151" s="16"/>
      <c r="WUE1151" s="16"/>
      <c r="WUF1151" s="16"/>
      <c r="WUG1151" s="16"/>
      <c r="WUH1151" s="16"/>
      <c r="WUI1151" s="16"/>
      <c r="WUJ1151" s="16"/>
      <c r="WUK1151" s="16"/>
      <c r="WUL1151" s="16"/>
      <c r="WUM1151" s="16"/>
      <c r="WUN1151" s="16"/>
      <c r="WUO1151" s="16"/>
      <c r="WUP1151" s="16"/>
      <c r="WUQ1151" s="16"/>
      <c r="WUR1151" s="16"/>
      <c r="WUS1151" s="16"/>
      <c r="WUT1151" s="16"/>
      <c r="WUU1151" s="16"/>
      <c r="WUV1151" s="16"/>
      <c r="WUW1151" s="16"/>
      <c r="WUX1151" s="16"/>
      <c r="WUY1151" s="16"/>
      <c r="WUZ1151" s="16"/>
      <c r="WVA1151" s="16"/>
      <c r="WVB1151" s="16"/>
      <c r="WVC1151" s="16"/>
      <c r="WVD1151" s="16"/>
      <c r="WVE1151" s="16"/>
      <c r="WVF1151" s="16"/>
      <c r="WVG1151" s="16"/>
      <c r="WVH1151" s="16"/>
      <c r="WVI1151" s="16"/>
      <c r="WVJ1151" s="16"/>
      <c r="WVK1151" s="16"/>
      <c r="WVL1151" s="16"/>
      <c r="WVM1151" s="16"/>
      <c r="WVN1151" s="16"/>
      <c r="WVO1151" s="16"/>
      <c r="WVP1151" s="16"/>
      <c r="WVQ1151" s="16"/>
      <c r="WVR1151" s="16"/>
      <c r="WVS1151" s="16"/>
      <c r="WVT1151" s="16"/>
      <c r="WVU1151" s="16"/>
      <c r="WVV1151" s="16"/>
      <c r="WVW1151" s="16"/>
      <c r="WVX1151" s="16"/>
      <c r="WVY1151" s="16"/>
      <c r="WVZ1151" s="16"/>
      <c r="WWA1151" s="16"/>
      <c r="WWB1151" s="16"/>
      <c r="WWC1151" s="16"/>
      <c r="WWD1151" s="16"/>
      <c r="WWE1151" s="16"/>
      <c r="WWF1151" s="16"/>
      <c r="WWG1151" s="16"/>
      <c r="WWH1151" s="16"/>
      <c r="WWI1151" s="16"/>
      <c r="WWJ1151" s="16"/>
      <c r="WWK1151" s="16"/>
      <c r="WWL1151" s="16"/>
      <c r="WWM1151" s="16"/>
      <c r="WWN1151" s="16"/>
      <c r="WWO1151" s="16"/>
      <c r="WWP1151" s="16"/>
      <c r="WWQ1151" s="16"/>
      <c r="WWR1151" s="16"/>
      <c r="WWS1151" s="16"/>
      <c r="WWT1151" s="16"/>
      <c r="WWU1151" s="16"/>
      <c r="WWV1151" s="16"/>
      <c r="WWW1151" s="16"/>
      <c r="WWX1151" s="16"/>
      <c r="WWY1151" s="16"/>
      <c r="WWZ1151" s="16"/>
      <c r="WXA1151" s="16"/>
      <c r="WXB1151" s="16"/>
      <c r="WXC1151" s="16"/>
      <c r="WXD1151" s="16"/>
      <c r="WXE1151" s="16"/>
      <c r="WXF1151" s="16"/>
      <c r="WXG1151" s="16"/>
      <c r="WXH1151" s="16"/>
      <c r="WXI1151" s="16"/>
      <c r="WXJ1151" s="16"/>
      <c r="WXK1151" s="16"/>
      <c r="WXL1151" s="16"/>
      <c r="WXM1151" s="16"/>
      <c r="WXN1151" s="16"/>
      <c r="WXO1151" s="16"/>
      <c r="WXP1151" s="16"/>
      <c r="WXQ1151" s="16"/>
      <c r="WXR1151" s="16"/>
      <c r="WXS1151" s="16"/>
      <c r="WXT1151" s="16"/>
      <c r="WXU1151" s="16"/>
      <c r="WXV1151" s="16"/>
      <c r="WXW1151" s="16"/>
      <c r="WXX1151" s="16"/>
      <c r="WXY1151" s="16"/>
      <c r="WXZ1151" s="16"/>
      <c r="WYA1151" s="16"/>
      <c r="WYB1151" s="16"/>
      <c r="WYC1151" s="16"/>
      <c r="WYD1151" s="16"/>
      <c r="WYE1151" s="16"/>
      <c r="WYF1151" s="16"/>
      <c r="WYG1151" s="16"/>
      <c r="WYH1151" s="16"/>
      <c r="WYI1151" s="16"/>
      <c r="WYJ1151" s="16"/>
      <c r="WYK1151" s="16"/>
      <c r="WYL1151" s="16"/>
      <c r="WYM1151" s="16"/>
      <c r="WYN1151" s="16"/>
      <c r="WYO1151" s="16"/>
      <c r="WYP1151" s="16"/>
      <c r="WYQ1151" s="16"/>
      <c r="WYR1151" s="16"/>
      <c r="WYS1151" s="16"/>
      <c r="WYT1151" s="16"/>
      <c r="WYU1151" s="16"/>
      <c r="WYV1151" s="16"/>
      <c r="WYW1151" s="16"/>
      <c r="WYX1151" s="16"/>
      <c r="WYY1151" s="16"/>
      <c r="WYZ1151" s="16"/>
      <c r="WZA1151" s="16"/>
      <c r="WZB1151" s="16"/>
      <c r="WZC1151" s="16"/>
      <c r="WZD1151" s="16"/>
      <c r="WZE1151" s="16"/>
      <c r="WZF1151" s="16"/>
      <c r="WZG1151" s="16"/>
      <c r="WZH1151" s="16"/>
      <c r="WZI1151" s="16"/>
      <c r="WZJ1151" s="16"/>
      <c r="WZK1151" s="16"/>
      <c r="WZL1151" s="16"/>
      <c r="WZM1151" s="16"/>
      <c r="WZN1151" s="16"/>
      <c r="WZO1151" s="16"/>
      <c r="WZP1151" s="16"/>
      <c r="WZQ1151" s="16"/>
      <c r="WZR1151" s="16"/>
      <c r="WZS1151" s="16"/>
      <c r="WZT1151" s="16"/>
      <c r="WZU1151" s="16"/>
      <c r="WZV1151" s="16"/>
      <c r="WZW1151" s="16"/>
      <c r="WZX1151" s="16"/>
      <c r="WZY1151" s="16"/>
      <c r="WZZ1151" s="16"/>
      <c r="XAA1151" s="16"/>
      <c r="XAB1151" s="16"/>
      <c r="XAC1151" s="16"/>
      <c r="XAD1151" s="16"/>
      <c r="XAE1151" s="16"/>
      <c r="XAF1151" s="16"/>
      <c r="XAG1151" s="16"/>
      <c r="XAH1151" s="16"/>
      <c r="XAI1151" s="16"/>
      <c r="XAJ1151" s="16"/>
      <c r="XAK1151" s="16"/>
      <c r="XAL1151" s="16"/>
      <c r="XAM1151" s="16"/>
      <c r="XAN1151" s="16"/>
      <c r="XAO1151" s="16"/>
      <c r="XAP1151" s="16"/>
      <c r="XAQ1151" s="16"/>
      <c r="XAR1151" s="16"/>
      <c r="XAS1151" s="16"/>
      <c r="XAT1151" s="16"/>
      <c r="XAU1151" s="16"/>
      <c r="XAV1151" s="16"/>
      <c r="XAW1151" s="16"/>
      <c r="XAX1151" s="16"/>
      <c r="XAY1151" s="16"/>
      <c r="XAZ1151" s="16"/>
      <c r="XBA1151" s="16"/>
      <c r="XBB1151" s="16"/>
      <c r="XBC1151" s="16"/>
      <c r="XBD1151" s="16"/>
      <c r="XBE1151" s="16"/>
      <c r="XBF1151" s="16"/>
      <c r="XBG1151" s="16"/>
      <c r="XBH1151" s="16"/>
      <c r="XBI1151" s="16"/>
      <c r="XBJ1151" s="16"/>
      <c r="XBK1151" s="16"/>
      <c r="XBL1151" s="16"/>
      <c r="XBM1151" s="16"/>
      <c r="XBN1151" s="16"/>
      <c r="XBO1151" s="16"/>
      <c r="XBP1151" s="16"/>
      <c r="XBQ1151" s="16"/>
      <c r="XBR1151" s="16"/>
      <c r="XBS1151" s="16"/>
      <c r="XBT1151" s="16"/>
      <c r="XBU1151" s="16"/>
      <c r="XBV1151" s="16"/>
      <c r="XBW1151" s="16"/>
      <c r="XBX1151" s="16"/>
      <c r="XBY1151" s="16"/>
      <c r="XBZ1151" s="16"/>
      <c r="XCA1151" s="16"/>
      <c r="XCB1151" s="16"/>
      <c r="XCC1151" s="16"/>
      <c r="XCD1151" s="16"/>
      <c r="XCE1151" s="16"/>
      <c r="XCF1151" s="16"/>
      <c r="XCG1151" s="16"/>
      <c r="XCH1151" s="16"/>
      <c r="XCI1151" s="16"/>
      <c r="XCJ1151" s="16"/>
      <c r="XCK1151" s="16"/>
      <c r="XCL1151" s="16"/>
      <c r="XCM1151" s="16"/>
      <c r="XCN1151" s="16"/>
      <c r="XCO1151" s="16"/>
      <c r="XCP1151" s="16"/>
      <c r="XCQ1151" s="16"/>
      <c r="XCR1151" s="16"/>
      <c r="XCS1151" s="16"/>
      <c r="XCT1151" s="16"/>
      <c r="XCU1151" s="16"/>
      <c r="XCV1151" s="16"/>
      <c r="XCW1151" s="16"/>
      <c r="XCX1151" s="16"/>
      <c r="XCY1151" s="16"/>
      <c r="XCZ1151" s="16"/>
      <c r="XDA1151" s="16"/>
      <c r="XDB1151" s="16"/>
      <c r="XDC1151" s="16"/>
      <c r="XDD1151" s="17"/>
      <c r="XDE1151" s="17"/>
      <c r="XDF1151" s="17"/>
      <c r="XDG1151" s="17"/>
      <c r="XDH1151" s="17"/>
      <c r="XDI1151" s="17"/>
      <c r="XDJ1151" s="17"/>
      <c r="XDK1151" s="17"/>
      <c r="XDL1151" s="17"/>
      <c r="XDM1151" s="17"/>
      <c r="XDN1151" s="17"/>
      <c r="XDO1151" s="17"/>
      <c r="XDP1151" s="17"/>
      <c r="XDQ1151" s="17"/>
      <c r="XDR1151" s="17"/>
      <c r="XDS1151" s="17"/>
      <c r="XDT1151" s="17"/>
      <c r="XDU1151" s="17"/>
      <c r="XDV1151" s="17"/>
    </row>
    <row r="1152" spans="1:16350" s="1" customFormat="1" ht="30" customHeight="1" x14ac:dyDescent="0.25">
      <c r="A1152" s="4">
        <v>1150</v>
      </c>
      <c r="B1152" s="22" t="s">
        <v>2640</v>
      </c>
      <c r="C1152" s="4" t="s">
        <v>2641</v>
      </c>
      <c r="D1152" s="4" t="s">
        <v>1179</v>
      </c>
      <c r="E1152" s="25" t="s">
        <v>2648</v>
      </c>
      <c r="F1152" s="4" t="s">
        <v>2649</v>
      </c>
      <c r="G1152" s="6">
        <v>57.6</v>
      </c>
      <c r="H1152" s="6">
        <v>65.36</v>
      </c>
      <c r="I1152" s="4" t="s">
        <v>18</v>
      </c>
    </row>
    <row r="1153" spans="1:9 16332:16350" s="1" customFormat="1" ht="30" customHeight="1" x14ac:dyDescent="0.25">
      <c r="A1153" s="4">
        <v>1151</v>
      </c>
      <c r="B1153" s="22" t="s">
        <v>2640</v>
      </c>
      <c r="C1153" s="4" t="s">
        <v>2641</v>
      </c>
      <c r="D1153" s="4" t="s">
        <v>1179</v>
      </c>
      <c r="E1153" s="25" t="s">
        <v>2650</v>
      </c>
      <c r="F1153" s="4" t="s">
        <v>2651</v>
      </c>
      <c r="G1153" s="6">
        <v>57.62</v>
      </c>
      <c r="H1153" s="6">
        <v>64.572000000000003</v>
      </c>
      <c r="I1153" s="4" t="s">
        <v>18</v>
      </c>
    </row>
    <row r="1154" spans="1:9 16332:16350" s="1" customFormat="1" ht="30" customHeight="1" x14ac:dyDescent="0.25">
      <c r="A1154" s="4">
        <v>1152</v>
      </c>
      <c r="B1154" s="22" t="s">
        <v>2640</v>
      </c>
      <c r="C1154" s="4" t="s">
        <v>2641</v>
      </c>
      <c r="D1154" s="4" t="s">
        <v>1179</v>
      </c>
      <c r="E1154" s="25" t="s">
        <v>2652</v>
      </c>
      <c r="F1154" s="4" t="s">
        <v>2653</v>
      </c>
      <c r="G1154" s="6">
        <v>58.74</v>
      </c>
      <c r="H1154" s="6">
        <v>63.643999999999998</v>
      </c>
      <c r="I1154" s="4" t="s">
        <v>18</v>
      </c>
    </row>
    <row r="1155" spans="1:9 16332:16350" s="1" customFormat="1" ht="30" customHeight="1" x14ac:dyDescent="0.25">
      <c r="A1155" s="4">
        <v>1153</v>
      </c>
      <c r="B1155" s="22" t="s">
        <v>2640</v>
      </c>
      <c r="C1155" s="4" t="s">
        <v>2641</v>
      </c>
      <c r="D1155" s="4" t="s">
        <v>1179</v>
      </c>
      <c r="E1155" s="25" t="s">
        <v>2654</v>
      </c>
      <c r="F1155" s="4" t="s">
        <v>2655</v>
      </c>
      <c r="G1155" s="6">
        <v>56.14</v>
      </c>
      <c r="H1155" s="6">
        <v>62.884</v>
      </c>
      <c r="I1155" s="4" t="s">
        <v>18</v>
      </c>
    </row>
    <row r="1156" spans="1:9 16332:16350" s="1" customFormat="1" ht="30" customHeight="1" x14ac:dyDescent="0.25">
      <c r="A1156" s="4">
        <v>1154</v>
      </c>
      <c r="B1156" s="22" t="s">
        <v>2640</v>
      </c>
      <c r="C1156" s="4" t="s">
        <v>2641</v>
      </c>
      <c r="D1156" s="4" t="s">
        <v>1179</v>
      </c>
      <c r="E1156" s="25" t="s">
        <v>2656</v>
      </c>
      <c r="F1156" s="4" t="s">
        <v>2657</v>
      </c>
      <c r="G1156" s="6">
        <v>51.3</v>
      </c>
      <c r="H1156" s="6">
        <v>62.38</v>
      </c>
      <c r="I1156" s="4" t="s">
        <v>18</v>
      </c>
    </row>
    <row r="1157" spans="1:9 16332:16350" s="1" customFormat="1" ht="30" customHeight="1" x14ac:dyDescent="0.25">
      <c r="A1157" s="4">
        <v>1155</v>
      </c>
      <c r="B1157" s="22" t="s">
        <v>2640</v>
      </c>
      <c r="C1157" s="4" t="s">
        <v>2641</v>
      </c>
      <c r="D1157" s="4" t="s">
        <v>1179</v>
      </c>
      <c r="E1157" s="25" t="s">
        <v>2658</v>
      </c>
      <c r="F1157" s="4" t="s">
        <v>2659</v>
      </c>
      <c r="G1157" s="6">
        <v>56.28</v>
      </c>
      <c r="H1157" s="6">
        <v>61.768000000000001</v>
      </c>
      <c r="I1157" s="4" t="s">
        <v>18</v>
      </c>
    </row>
    <row r="1158" spans="1:9 16332:16350" s="1" customFormat="1" ht="30" customHeight="1" x14ac:dyDescent="0.25">
      <c r="A1158" s="4">
        <v>1156</v>
      </c>
      <c r="B1158" s="22" t="s">
        <v>2640</v>
      </c>
      <c r="C1158" s="4" t="s">
        <v>2641</v>
      </c>
      <c r="D1158" s="4" t="s">
        <v>1179</v>
      </c>
      <c r="E1158" s="25" t="s">
        <v>2660</v>
      </c>
      <c r="F1158" s="4" t="s">
        <v>2661</v>
      </c>
      <c r="G1158" s="6">
        <v>54.36</v>
      </c>
      <c r="H1158" s="6">
        <v>60.616</v>
      </c>
      <c r="I1158" s="4" t="s">
        <v>18</v>
      </c>
    </row>
    <row r="1159" spans="1:9 16332:16350" s="1" customFormat="1" ht="30" customHeight="1" x14ac:dyDescent="0.25">
      <c r="A1159" s="4">
        <v>1157</v>
      </c>
      <c r="B1159" s="22" t="s">
        <v>2640</v>
      </c>
      <c r="C1159" s="4" t="s">
        <v>2641</v>
      </c>
      <c r="D1159" s="4" t="s">
        <v>1179</v>
      </c>
      <c r="E1159" s="25" t="s">
        <v>2662</v>
      </c>
      <c r="F1159" s="4" t="s">
        <v>2663</v>
      </c>
      <c r="G1159" s="6">
        <v>53.62</v>
      </c>
      <c r="H1159" s="6">
        <v>60.171999999999997</v>
      </c>
      <c r="I1159" s="4" t="s">
        <v>18</v>
      </c>
    </row>
    <row r="1160" spans="1:9 16332:16350" s="1" customFormat="1" ht="30" customHeight="1" x14ac:dyDescent="0.25">
      <c r="A1160" s="4">
        <v>1158</v>
      </c>
      <c r="B1160" s="22" t="s">
        <v>2640</v>
      </c>
      <c r="C1160" s="4" t="s">
        <v>2641</v>
      </c>
      <c r="D1160" s="4" t="s">
        <v>1179</v>
      </c>
      <c r="E1160" s="25" t="s">
        <v>2664</v>
      </c>
      <c r="F1160" s="4" t="s">
        <v>2665</v>
      </c>
      <c r="G1160" s="6" t="s">
        <v>43</v>
      </c>
      <c r="H1160" s="6">
        <v>31.6</v>
      </c>
      <c r="I1160" s="4" t="s">
        <v>18</v>
      </c>
    </row>
    <row r="1161" spans="1:9 16332:16350" s="1" customFormat="1" ht="30" customHeight="1" x14ac:dyDescent="0.25">
      <c r="A1161" s="4">
        <v>1159</v>
      </c>
      <c r="B1161" s="22" t="s">
        <v>2640</v>
      </c>
      <c r="C1161" s="4" t="s">
        <v>2641</v>
      </c>
      <c r="D1161" s="4" t="s">
        <v>1179</v>
      </c>
      <c r="E1161" s="25" t="s">
        <v>2666</v>
      </c>
      <c r="F1161" s="4" t="s">
        <v>2667</v>
      </c>
      <c r="G1161" s="6" t="s">
        <v>43</v>
      </c>
      <c r="H1161" s="6">
        <v>31.2</v>
      </c>
      <c r="I1161" s="4" t="s">
        <v>18</v>
      </c>
    </row>
    <row r="1162" spans="1:9 16332:16350" s="1" customFormat="1" ht="30" customHeight="1" x14ac:dyDescent="0.25">
      <c r="A1162" s="4">
        <v>1160</v>
      </c>
      <c r="B1162" s="22" t="s">
        <v>2640</v>
      </c>
      <c r="C1162" s="4" t="s">
        <v>2641</v>
      </c>
      <c r="D1162" s="4" t="s">
        <v>1179</v>
      </c>
      <c r="E1162" s="25" t="s">
        <v>2668</v>
      </c>
      <c r="F1162" s="4" t="s">
        <v>2669</v>
      </c>
      <c r="G1162" s="6" t="s">
        <v>43</v>
      </c>
      <c r="H1162" s="6">
        <v>29.6</v>
      </c>
      <c r="I1162" s="4" t="s">
        <v>18</v>
      </c>
    </row>
    <row r="1163" spans="1:9 16332:16350" s="16" customFormat="1" ht="30" customHeight="1" x14ac:dyDescent="0.25">
      <c r="A1163" s="4">
        <v>1161</v>
      </c>
      <c r="B1163" s="22" t="s">
        <v>2640</v>
      </c>
      <c r="C1163" s="4" t="s">
        <v>2641</v>
      </c>
      <c r="D1163" s="4" t="s">
        <v>1179</v>
      </c>
      <c r="E1163" s="25" t="s">
        <v>2670</v>
      </c>
      <c r="F1163" s="4" t="s">
        <v>2671</v>
      </c>
      <c r="G1163" s="6" t="s">
        <v>43</v>
      </c>
      <c r="H1163" s="6">
        <v>28.8</v>
      </c>
      <c r="I1163" s="4" t="s">
        <v>18</v>
      </c>
    </row>
    <row r="1164" spans="1:9 16332:16350" s="16" customFormat="1" ht="30" customHeight="1" x14ac:dyDescent="0.25">
      <c r="A1164" s="4">
        <v>1162</v>
      </c>
      <c r="B1164" s="22" t="s">
        <v>2640</v>
      </c>
      <c r="C1164" s="4" t="s">
        <v>2672</v>
      </c>
      <c r="D1164" s="4" t="s">
        <v>842</v>
      </c>
      <c r="E1164" s="25" t="s">
        <v>2673</v>
      </c>
      <c r="F1164" s="4" t="s">
        <v>2674</v>
      </c>
      <c r="G1164" s="6">
        <v>62.1</v>
      </c>
      <c r="H1164" s="6">
        <v>64.86</v>
      </c>
      <c r="I1164" s="7" t="s">
        <v>15</v>
      </c>
    </row>
    <row r="1165" spans="1:9 16332:16350" s="16" customFormat="1" ht="30" customHeight="1" x14ac:dyDescent="0.25">
      <c r="A1165" s="4">
        <v>1163</v>
      </c>
      <c r="B1165" s="22" t="s">
        <v>2640</v>
      </c>
      <c r="C1165" s="4" t="s">
        <v>2672</v>
      </c>
      <c r="D1165" s="4" t="s">
        <v>842</v>
      </c>
      <c r="E1165" s="25" t="s">
        <v>2675</v>
      </c>
      <c r="F1165" s="4" t="s">
        <v>2676</v>
      </c>
      <c r="G1165" s="6">
        <v>54.6</v>
      </c>
      <c r="H1165" s="6">
        <v>64</v>
      </c>
      <c r="I1165" s="4" t="s">
        <v>18</v>
      </c>
      <c r="XDD1165" s="17"/>
      <c r="XDE1165" s="17"/>
      <c r="XDF1165" s="17"/>
      <c r="XDG1165" s="17"/>
      <c r="XDH1165" s="17"/>
      <c r="XDI1165" s="17"/>
      <c r="XDJ1165" s="17"/>
      <c r="XDK1165" s="17"/>
      <c r="XDL1165" s="17"/>
      <c r="XDM1165" s="17"/>
      <c r="XDN1165" s="17"/>
      <c r="XDO1165" s="17"/>
      <c r="XDP1165" s="17"/>
      <c r="XDQ1165" s="17"/>
      <c r="XDR1165" s="17"/>
      <c r="XDS1165" s="17"/>
      <c r="XDT1165" s="17"/>
      <c r="XDU1165" s="17"/>
      <c r="XDV1165" s="17"/>
    </row>
    <row r="1166" spans="1:9 16332:16350" s="16" customFormat="1" ht="30" customHeight="1" x14ac:dyDescent="0.25">
      <c r="A1166" s="4">
        <v>1164</v>
      </c>
      <c r="B1166" s="22" t="s">
        <v>2640</v>
      </c>
      <c r="C1166" s="4" t="s">
        <v>2672</v>
      </c>
      <c r="D1166" s="4" t="s">
        <v>842</v>
      </c>
      <c r="E1166" s="25" t="s">
        <v>2677</v>
      </c>
      <c r="F1166" s="4" t="s">
        <v>2678</v>
      </c>
      <c r="G1166" s="6">
        <v>58.44</v>
      </c>
      <c r="H1166" s="6">
        <v>63.863999999999997</v>
      </c>
      <c r="I1166" s="4" t="s">
        <v>18</v>
      </c>
    </row>
    <row r="1167" spans="1:9 16332:16350" s="16" customFormat="1" ht="30" customHeight="1" x14ac:dyDescent="0.25">
      <c r="A1167" s="4">
        <v>1165</v>
      </c>
      <c r="B1167" s="22" t="s">
        <v>2640</v>
      </c>
      <c r="C1167" s="4" t="s">
        <v>2672</v>
      </c>
      <c r="D1167" s="4" t="s">
        <v>842</v>
      </c>
      <c r="E1167" s="25" t="s">
        <v>2679</v>
      </c>
      <c r="F1167" s="4" t="s">
        <v>2680</v>
      </c>
      <c r="G1167" s="6">
        <v>57.82</v>
      </c>
      <c r="H1167" s="6">
        <v>63.491999999999997</v>
      </c>
      <c r="I1167" s="4" t="s">
        <v>18</v>
      </c>
    </row>
    <row r="1168" spans="1:9 16332:16350" s="16" customFormat="1" ht="30" customHeight="1" x14ac:dyDescent="0.25">
      <c r="A1168" s="4">
        <v>1166</v>
      </c>
      <c r="B1168" s="22" t="s">
        <v>2640</v>
      </c>
      <c r="C1168" s="4" t="s">
        <v>2672</v>
      </c>
      <c r="D1168" s="4" t="s">
        <v>842</v>
      </c>
      <c r="E1168" s="25" t="s">
        <v>2681</v>
      </c>
      <c r="F1168" s="4" t="s">
        <v>2682</v>
      </c>
      <c r="G1168" s="6">
        <v>56.76</v>
      </c>
      <c r="H1168" s="6">
        <v>63.256</v>
      </c>
      <c r="I1168" s="4" t="s">
        <v>18</v>
      </c>
    </row>
    <row r="1169" spans="1:9" s="16" customFormat="1" ht="30" customHeight="1" x14ac:dyDescent="0.25">
      <c r="A1169" s="4">
        <v>1167</v>
      </c>
      <c r="B1169" s="22" t="s">
        <v>2640</v>
      </c>
      <c r="C1169" s="4" t="s">
        <v>2672</v>
      </c>
      <c r="D1169" s="4" t="s">
        <v>842</v>
      </c>
      <c r="E1169" s="25" t="s">
        <v>2683</v>
      </c>
      <c r="F1169" s="4" t="s">
        <v>2684</v>
      </c>
      <c r="G1169" s="6">
        <v>58.9</v>
      </c>
      <c r="H1169" s="6">
        <v>62.94</v>
      </c>
      <c r="I1169" s="4" t="s">
        <v>18</v>
      </c>
    </row>
    <row r="1170" spans="1:9" s="16" customFormat="1" ht="30" customHeight="1" x14ac:dyDescent="0.25">
      <c r="A1170" s="4">
        <v>1168</v>
      </c>
      <c r="B1170" s="22" t="s">
        <v>2640</v>
      </c>
      <c r="C1170" s="4" t="s">
        <v>2672</v>
      </c>
      <c r="D1170" s="4" t="s">
        <v>842</v>
      </c>
      <c r="E1170" s="25" t="s">
        <v>2685</v>
      </c>
      <c r="F1170" s="4" t="s">
        <v>2686</v>
      </c>
      <c r="G1170" s="6">
        <v>58.42</v>
      </c>
      <c r="H1170" s="6">
        <v>59.851999999999997</v>
      </c>
      <c r="I1170" s="4" t="s">
        <v>18</v>
      </c>
    </row>
    <row r="1171" spans="1:9" s="16" customFormat="1" ht="30" customHeight="1" x14ac:dyDescent="0.25">
      <c r="A1171" s="4">
        <v>1169</v>
      </c>
      <c r="B1171" s="22" t="s">
        <v>2640</v>
      </c>
      <c r="C1171" s="4" t="s">
        <v>2672</v>
      </c>
      <c r="D1171" s="4" t="s">
        <v>842</v>
      </c>
      <c r="E1171" s="25" t="s">
        <v>2687</v>
      </c>
      <c r="F1171" s="4" t="s">
        <v>2688</v>
      </c>
      <c r="G1171" s="6" t="s">
        <v>43</v>
      </c>
      <c r="H1171" s="6">
        <v>30</v>
      </c>
      <c r="I1171" s="4" t="s">
        <v>18</v>
      </c>
    </row>
    <row r="1172" spans="1:9" s="16" customFormat="1" ht="30" customHeight="1" x14ac:dyDescent="0.25">
      <c r="A1172" s="4">
        <v>1170</v>
      </c>
      <c r="B1172" s="22" t="s">
        <v>2640</v>
      </c>
      <c r="C1172" s="4" t="s">
        <v>2672</v>
      </c>
      <c r="D1172" s="4" t="s">
        <v>842</v>
      </c>
      <c r="E1172" s="25" t="s">
        <v>2689</v>
      </c>
      <c r="F1172" s="4" t="s">
        <v>2690</v>
      </c>
      <c r="G1172" s="6" t="s">
        <v>43</v>
      </c>
      <c r="H1172" s="6">
        <v>29.6</v>
      </c>
      <c r="I1172" s="4" t="s">
        <v>18</v>
      </c>
    </row>
    <row r="1173" spans="1:9" s="16" customFormat="1" ht="30" customHeight="1" x14ac:dyDescent="0.25">
      <c r="A1173" s="4">
        <v>1171</v>
      </c>
      <c r="B1173" s="22" t="s">
        <v>2640</v>
      </c>
      <c r="C1173" s="4" t="s">
        <v>2672</v>
      </c>
      <c r="D1173" s="4" t="s">
        <v>842</v>
      </c>
      <c r="E1173" s="25" t="s">
        <v>2691</v>
      </c>
      <c r="F1173" s="4" t="s">
        <v>2692</v>
      </c>
      <c r="G1173" s="6" t="s">
        <v>43</v>
      </c>
      <c r="H1173" s="6">
        <v>27.2</v>
      </c>
      <c r="I1173" s="4" t="s">
        <v>18</v>
      </c>
    </row>
    <row r="1174" spans="1:9" s="23" customFormat="1" ht="30" customHeight="1" x14ac:dyDescent="0.25">
      <c r="A1174" s="4">
        <v>1172</v>
      </c>
      <c r="B1174" s="22" t="s">
        <v>2693</v>
      </c>
      <c r="C1174" s="4" t="s">
        <v>2694</v>
      </c>
      <c r="D1174" s="4" t="s">
        <v>1179</v>
      </c>
      <c r="E1174" s="4" t="s">
        <v>2695</v>
      </c>
      <c r="F1174" s="5" t="s">
        <v>2696</v>
      </c>
      <c r="G1174" s="6">
        <v>87.84</v>
      </c>
      <c r="H1174" s="6">
        <v>84.304000000000002</v>
      </c>
      <c r="I1174" s="7" t="s">
        <v>15</v>
      </c>
    </row>
    <row r="1175" spans="1:9" s="23" customFormat="1" ht="30" customHeight="1" x14ac:dyDescent="0.25">
      <c r="A1175" s="4">
        <v>1173</v>
      </c>
      <c r="B1175" s="22" t="s">
        <v>2693</v>
      </c>
      <c r="C1175" s="4" t="s">
        <v>2694</v>
      </c>
      <c r="D1175" s="4" t="s">
        <v>1179</v>
      </c>
      <c r="E1175" s="4" t="s">
        <v>2697</v>
      </c>
      <c r="F1175" s="5" t="s">
        <v>2698</v>
      </c>
      <c r="G1175" s="6">
        <v>69.84</v>
      </c>
      <c r="H1175" s="6">
        <v>75.103999999999999</v>
      </c>
      <c r="I1175" s="4" t="s">
        <v>18</v>
      </c>
    </row>
    <row r="1176" spans="1:9" s="23" customFormat="1" ht="30" customHeight="1" x14ac:dyDescent="0.25">
      <c r="A1176" s="4">
        <v>1174</v>
      </c>
      <c r="B1176" s="22" t="s">
        <v>2693</v>
      </c>
      <c r="C1176" s="4" t="s">
        <v>2694</v>
      </c>
      <c r="D1176" s="4" t="s">
        <v>1179</v>
      </c>
      <c r="E1176" s="4" t="s">
        <v>2699</v>
      </c>
      <c r="F1176" s="5" t="s">
        <v>2700</v>
      </c>
      <c r="G1176" s="6">
        <v>62.96</v>
      </c>
      <c r="H1176" s="6">
        <v>68.575999999999993</v>
      </c>
      <c r="I1176" s="4" t="s">
        <v>18</v>
      </c>
    </row>
    <row r="1177" spans="1:9" s="23" customFormat="1" ht="30" customHeight="1" x14ac:dyDescent="0.25">
      <c r="A1177" s="4">
        <v>1175</v>
      </c>
      <c r="B1177" s="22" t="s">
        <v>2693</v>
      </c>
      <c r="C1177" s="4" t="s">
        <v>2694</v>
      </c>
      <c r="D1177" s="4" t="s">
        <v>1179</v>
      </c>
      <c r="E1177" s="4" t="s">
        <v>2701</v>
      </c>
      <c r="F1177" s="5" t="s">
        <v>2702</v>
      </c>
      <c r="G1177" s="6" t="s">
        <v>43</v>
      </c>
      <c r="H1177" s="6">
        <v>31.2</v>
      </c>
      <c r="I1177" s="4" t="s">
        <v>18</v>
      </c>
    </row>
    <row r="1178" spans="1:9" s="23" customFormat="1" ht="30" customHeight="1" x14ac:dyDescent="0.25">
      <c r="A1178" s="4">
        <v>1176</v>
      </c>
      <c r="B1178" s="22" t="s">
        <v>2693</v>
      </c>
      <c r="C1178" s="4" t="s">
        <v>2694</v>
      </c>
      <c r="D1178" s="4" t="s">
        <v>1179</v>
      </c>
      <c r="E1178" s="4" t="s">
        <v>2703</v>
      </c>
      <c r="F1178" s="5" t="s">
        <v>2704</v>
      </c>
      <c r="G1178" s="6" t="s">
        <v>43</v>
      </c>
      <c r="H1178" s="6">
        <v>30</v>
      </c>
      <c r="I1178" s="4" t="s">
        <v>18</v>
      </c>
    </row>
    <row r="1179" spans="1:9" s="23" customFormat="1" ht="30" customHeight="1" x14ac:dyDescent="0.25">
      <c r="A1179" s="4">
        <v>1177</v>
      </c>
      <c r="B1179" s="22" t="s">
        <v>2693</v>
      </c>
      <c r="C1179" s="4" t="s">
        <v>2705</v>
      </c>
      <c r="D1179" s="4" t="s">
        <v>1179</v>
      </c>
      <c r="E1179" s="4" t="s">
        <v>2706</v>
      </c>
      <c r="F1179" s="5" t="s">
        <v>2707</v>
      </c>
      <c r="G1179" s="6">
        <v>77.88</v>
      </c>
      <c r="H1179" s="6">
        <v>76.328000000000003</v>
      </c>
      <c r="I1179" s="7" t="s">
        <v>15</v>
      </c>
    </row>
    <row r="1180" spans="1:9" s="23" customFormat="1" ht="30" customHeight="1" x14ac:dyDescent="0.25">
      <c r="A1180" s="4">
        <v>1178</v>
      </c>
      <c r="B1180" s="22" t="s">
        <v>2693</v>
      </c>
      <c r="C1180" s="4" t="s">
        <v>2705</v>
      </c>
      <c r="D1180" s="4" t="s">
        <v>1179</v>
      </c>
      <c r="E1180" s="4" t="s">
        <v>2708</v>
      </c>
      <c r="F1180" s="5" t="s">
        <v>2709</v>
      </c>
      <c r="G1180" s="6">
        <v>60.92</v>
      </c>
      <c r="H1180" s="6">
        <v>66.951999999999998</v>
      </c>
      <c r="I1180" s="4" t="s">
        <v>18</v>
      </c>
    </row>
    <row r="1181" spans="1:9" s="23" customFormat="1" ht="30" customHeight="1" x14ac:dyDescent="0.25">
      <c r="A1181" s="4">
        <v>1179</v>
      </c>
      <c r="B1181" s="22" t="s">
        <v>2693</v>
      </c>
      <c r="C1181" s="4" t="s">
        <v>2705</v>
      </c>
      <c r="D1181" s="4" t="s">
        <v>1179</v>
      </c>
      <c r="E1181" s="4" t="s">
        <v>2710</v>
      </c>
      <c r="F1181" s="5" t="s">
        <v>2711</v>
      </c>
      <c r="G1181" s="6">
        <v>55.12</v>
      </c>
      <c r="H1181" s="6">
        <v>63.072000000000003</v>
      </c>
      <c r="I1181" s="4" t="s">
        <v>18</v>
      </c>
    </row>
    <row r="1182" spans="1:9" s="23" customFormat="1" ht="30" customHeight="1" x14ac:dyDescent="0.25">
      <c r="A1182" s="4">
        <v>1180</v>
      </c>
      <c r="B1182" s="22" t="s">
        <v>2693</v>
      </c>
      <c r="C1182" s="4" t="s">
        <v>2705</v>
      </c>
      <c r="D1182" s="4" t="s">
        <v>1179</v>
      </c>
      <c r="E1182" s="4" t="s">
        <v>2712</v>
      </c>
      <c r="F1182" s="5" t="s">
        <v>2713</v>
      </c>
      <c r="G1182" s="6">
        <v>55.72</v>
      </c>
      <c r="H1182" s="6">
        <v>62.631999999999998</v>
      </c>
      <c r="I1182" s="4" t="s">
        <v>18</v>
      </c>
    </row>
    <row r="1183" spans="1:9" s="23" customFormat="1" ht="30" customHeight="1" x14ac:dyDescent="0.25">
      <c r="A1183" s="4">
        <v>1181</v>
      </c>
      <c r="B1183" s="22" t="s">
        <v>2693</v>
      </c>
      <c r="C1183" s="4" t="s">
        <v>2705</v>
      </c>
      <c r="D1183" s="4" t="s">
        <v>1179</v>
      </c>
      <c r="E1183" s="4" t="s">
        <v>2714</v>
      </c>
      <c r="F1183" s="5" t="s">
        <v>2715</v>
      </c>
      <c r="G1183" s="6" t="s">
        <v>43</v>
      </c>
      <c r="H1183" s="6">
        <v>30.4</v>
      </c>
      <c r="I1183" s="4" t="s">
        <v>18</v>
      </c>
    </row>
    <row r="1184" spans="1:9" s="16" customFormat="1" ht="30" customHeight="1" x14ac:dyDescent="0.25">
      <c r="A1184" s="4">
        <v>1182</v>
      </c>
      <c r="B1184" s="22" t="s">
        <v>2716</v>
      </c>
      <c r="C1184" s="4" t="s">
        <v>2717</v>
      </c>
      <c r="D1184" s="4" t="s">
        <v>842</v>
      </c>
      <c r="E1184" s="4" t="s">
        <v>2718</v>
      </c>
      <c r="F1184" s="5" t="s">
        <v>2719</v>
      </c>
      <c r="G1184" s="6">
        <v>62.3</v>
      </c>
      <c r="H1184" s="6">
        <v>70.58</v>
      </c>
      <c r="I1184" s="7" t="s">
        <v>15</v>
      </c>
    </row>
    <row r="1185" spans="1:9" s="16" customFormat="1" ht="30" customHeight="1" x14ac:dyDescent="0.25">
      <c r="A1185" s="4">
        <v>1183</v>
      </c>
      <c r="B1185" s="22" t="s">
        <v>2716</v>
      </c>
      <c r="C1185" s="4" t="s">
        <v>2717</v>
      </c>
      <c r="D1185" s="4" t="s">
        <v>842</v>
      </c>
      <c r="E1185" s="4" t="s">
        <v>2720</v>
      </c>
      <c r="F1185" s="5" t="s">
        <v>2721</v>
      </c>
      <c r="G1185" s="6">
        <v>46.72</v>
      </c>
      <c r="H1185" s="6">
        <v>56.432000000000002</v>
      </c>
      <c r="I1185" s="4" t="s">
        <v>18</v>
      </c>
    </row>
    <row r="1186" spans="1:9" s="16" customFormat="1" ht="30" customHeight="1" x14ac:dyDescent="0.25">
      <c r="A1186" s="4">
        <v>1184</v>
      </c>
      <c r="B1186" s="22" t="s">
        <v>2716</v>
      </c>
      <c r="C1186" s="4" t="s">
        <v>2722</v>
      </c>
      <c r="D1186" s="4" t="s">
        <v>1791</v>
      </c>
      <c r="E1186" s="4" t="s">
        <v>2723</v>
      </c>
      <c r="F1186" s="5" t="s">
        <v>2724</v>
      </c>
      <c r="G1186" s="6">
        <v>61.3</v>
      </c>
      <c r="H1186" s="6">
        <v>66.38</v>
      </c>
      <c r="I1186" s="7" t="s">
        <v>15</v>
      </c>
    </row>
    <row r="1187" spans="1:9" s="16" customFormat="1" ht="30" customHeight="1" x14ac:dyDescent="0.25">
      <c r="A1187" s="4">
        <v>1185</v>
      </c>
      <c r="B1187" s="22" t="s">
        <v>2716</v>
      </c>
      <c r="C1187" s="4" t="s">
        <v>2722</v>
      </c>
      <c r="D1187" s="4" t="s">
        <v>1791</v>
      </c>
      <c r="E1187" s="4" t="s">
        <v>2725</v>
      </c>
      <c r="F1187" s="5" t="s">
        <v>1514</v>
      </c>
      <c r="G1187" s="6">
        <v>48.1</v>
      </c>
      <c r="H1187" s="6">
        <v>58.06</v>
      </c>
      <c r="I1187" s="4" t="s">
        <v>18</v>
      </c>
    </row>
    <row r="1188" spans="1:9" s="1" customFormat="1" ht="30" customHeight="1" x14ac:dyDescent="0.25">
      <c r="A1188" s="4">
        <v>1186</v>
      </c>
      <c r="B1188" s="22" t="s">
        <v>2726</v>
      </c>
      <c r="C1188" s="4" t="s">
        <v>2727</v>
      </c>
      <c r="D1188" s="4" t="s">
        <v>1520</v>
      </c>
      <c r="E1188" s="4" t="s">
        <v>2728</v>
      </c>
      <c r="F1188" s="4" t="s">
        <v>2729</v>
      </c>
      <c r="G1188" s="6">
        <v>72.2</v>
      </c>
      <c r="H1188" s="6">
        <v>73.319999999999993</v>
      </c>
      <c r="I1188" s="7" t="s">
        <v>15</v>
      </c>
    </row>
    <row r="1189" spans="1:9" s="1" customFormat="1" ht="30" customHeight="1" x14ac:dyDescent="0.25">
      <c r="A1189" s="4">
        <v>1187</v>
      </c>
      <c r="B1189" s="22" t="s">
        <v>2726</v>
      </c>
      <c r="C1189" s="4" t="s">
        <v>2727</v>
      </c>
      <c r="D1189" s="4" t="s">
        <v>1520</v>
      </c>
      <c r="E1189" s="4" t="s">
        <v>2730</v>
      </c>
      <c r="F1189" s="4" t="s">
        <v>2731</v>
      </c>
      <c r="G1189" s="6">
        <v>65</v>
      </c>
      <c r="H1189" s="6">
        <v>68.2</v>
      </c>
      <c r="I1189" s="4" t="s">
        <v>18</v>
      </c>
    </row>
    <row r="1190" spans="1:9" s="16" customFormat="1" ht="30" customHeight="1" x14ac:dyDescent="0.25">
      <c r="A1190" s="4">
        <v>1188</v>
      </c>
      <c r="B1190" s="22" t="s">
        <v>2726</v>
      </c>
      <c r="C1190" s="4" t="s">
        <v>2727</v>
      </c>
      <c r="D1190" s="4" t="s">
        <v>1520</v>
      </c>
      <c r="E1190" s="4" t="s">
        <v>2732</v>
      </c>
      <c r="F1190" s="4" t="s">
        <v>736</v>
      </c>
      <c r="G1190" s="6">
        <v>60.56</v>
      </c>
      <c r="H1190" s="6">
        <v>67.135999999999996</v>
      </c>
      <c r="I1190" s="4" t="s">
        <v>18</v>
      </c>
    </row>
    <row r="1191" spans="1:9" s="16" customFormat="1" ht="30" customHeight="1" x14ac:dyDescent="0.25">
      <c r="A1191" s="4">
        <v>1189</v>
      </c>
      <c r="B1191" s="22" t="s">
        <v>2726</v>
      </c>
      <c r="C1191" s="4" t="s">
        <v>2727</v>
      </c>
      <c r="D1191" s="4" t="s">
        <v>1520</v>
      </c>
      <c r="E1191" s="4" t="s">
        <v>2733</v>
      </c>
      <c r="F1191" s="5" t="s">
        <v>2734</v>
      </c>
      <c r="G1191" s="6" t="s">
        <v>43</v>
      </c>
      <c r="H1191" s="6">
        <v>31.2</v>
      </c>
      <c r="I1191" s="4" t="s">
        <v>18</v>
      </c>
    </row>
    <row r="1192" spans="1:9" s="16" customFormat="1" ht="30" customHeight="1" x14ac:dyDescent="0.25">
      <c r="A1192" s="4">
        <v>1190</v>
      </c>
      <c r="B1192" s="22" t="s">
        <v>2726</v>
      </c>
      <c r="C1192" s="4" t="s">
        <v>2727</v>
      </c>
      <c r="D1192" s="4" t="s">
        <v>1520</v>
      </c>
      <c r="E1192" s="4" t="s">
        <v>2735</v>
      </c>
      <c r="F1192" s="5" t="s">
        <v>2736</v>
      </c>
      <c r="G1192" s="6" t="s">
        <v>43</v>
      </c>
      <c r="H1192" s="6">
        <v>28.8</v>
      </c>
      <c r="I1192" s="4" t="s">
        <v>18</v>
      </c>
    </row>
    <row r="1193" spans="1:9" s="23" customFormat="1" ht="30" customHeight="1" x14ac:dyDescent="0.25">
      <c r="A1193" s="4">
        <v>1191</v>
      </c>
      <c r="B1193" s="22" t="s">
        <v>2737</v>
      </c>
      <c r="C1193" s="25" t="s">
        <v>2738</v>
      </c>
      <c r="D1193" s="25" t="s">
        <v>1179</v>
      </c>
      <c r="E1193" s="25" t="s">
        <v>2739</v>
      </c>
      <c r="F1193" s="12" t="s">
        <v>2740</v>
      </c>
      <c r="G1193" s="6">
        <v>78.92</v>
      </c>
      <c r="H1193" s="6">
        <v>80.552000000000007</v>
      </c>
      <c r="I1193" s="7" t="s">
        <v>15</v>
      </c>
    </row>
    <row r="1194" spans="1:9" s="23" customFormat="1" ht="30" customHeight="1" x14ac:dyDescent="0.25">
      <c r="A1194" s="4">
        <v>1192</v>
      </c>
      <c r="B1194" s="22" t="s">
        <v>2737</v>
      </c>
      <c r="C1194" s="34" t="s">
        <v>2738</v>
      </c>
      <c r="D1194" s="34" t="s">
        <v>1179</v>
      </c>
      <c r="E1194" s="34" t="s">
        <v>2741</v>
      </c>
      <c r="F1194" s="13" t="s">
        <v>2742</v>
      </c>
      <c r="G1194" s="6">
        <v>70.88</v>
      </c>
      <c r="H1194" s="6">
        <v>75.328000000000003</v>
      </c>
      <c r="I1194" s="7" t="s">
        <v>15</v>
      </c>
    </row>
    <row r="1195" spans="1:9" s="23" customFormat="1" ht="30" customHeight="1" x14ac:dyDescent="0.25">
      <c r="A1195" s="4">
        <v>1193</v>
      </c>
      <c r="B1195" s="22" t="s">
        <v>2737</v>
      </c>
      <c r="C1195" s="34" t="s">
        <v>2738</v>
      </c>
      <c r="D1195" s="34" t="s">
        <v>1179</v>
      </c>
      <c r="E1195" s="34" t="s">
        <v>2743</v>
      </c>
      <c r="F1195" s="13" t="s">
        <v>2744</v>
      </c>
      <c r="G1195" s="6">
        <v>69.48</v>
      </c>
      <c r="H1195" s="6">
        <v>73.287999999999997</v>
      </c>
      <c r="I1195" s="7" t="s">
        <v>15</v>
      </c>
    </row>
    <row r="1196" spans="1:9" s="23" customFormat="1" ht="30" customHeight="1" x14ac:dyDescent="0.25">
      <c r="A1196" s="4">
        <v>1194</v>
      </c>
      <c r="B1196" s="22" t="s">
        <v>2737</v>
      </c>
      <c r="C1196" s="34" t="s">
        <v>2738</v>
      </c>
      <c r="D1196" s="34" t="s">
        <v>1179</v>
      </c>
      <c r="E1196" s="34" t="s">
        <v>2745</v>
      </c>
      <c r="F1196" s="13" t="s">
        <v>2746</v>
      </c>
      <c r="G1196" s="6">
        <v>58.08</v>
      </c>
      <c r="H1196" s="6">
        <v>67.248000000000005</v>
      </c>
      <c r="I1196" s="4" t="s">
        <v>18</v>
      </c>
    </row>
    <row r="1197" spans="1:9" s="23" customFormat="1" ht="30" customHeight="1" x14ac:dyDescent="0.25">
      <c r="A1197" s="4">
        <v>1195</v>
      </c>
      <c r="B1197" s="22" t="s">
        <v>2737</v>
      </c>
      <c r="C1197" s="34" t="s">
        <v>2738</v>
      </c>
      <c r="D1197" s="34" t="s">
        <v>1179</v>
      </c>
      <c r="E1197" s="34" t="s">
        <v>2747</v>
      </c>
      <c r="F1197" s="13" t="s">
        <v>2748</v>
      </c>
      <c r="G1197" s="6">
        <v>57.12</v>
      </c>
      <c r="H1197" s="6">
        <v>67.072000000000003</v>
      </c>
      <c r="I1197" s="4" t="s">
        <v>18</v>
      </c>
    </row>
    <row r="1198" spans="1:9" s="23" customFormat="1" ht="30" customHeight="1" x14ac:dyDescent="0.25">
      <c r="A1198" s="4">
        <v>1196</v>
      </c>
      <c r="B1198" s="22" t="s">
        <v>2737</v>
      </c>
      <c r="C1198" s="34" t="s">
        <v>2738</v>
      </c>
      <c r="D1198" s="34" t="s">
        <v>1179</v>
      </c>
      <c r="E1198" s="34" t="s">
        <v>2749</v>
      </c>
      <c r="F1198" s="13" t="s">
        <v>2750</v>
      </c>
      <c r="G1198" s="6">
        <v>57.84</v>
      </c>
      <c r="H1198" s="6">
        <v>66.703999999999994</v>
      </c>
      <c r="I1198" s="4" t="s">
        <v>18</v>
      </c>
    </row>
    <row r="1199" spans="1:9" s="23" customFormat="1" ht="30" customHeight="1" x14ac:dyDescent="0.25">
      <c r="A1199" s="4">
        <v>1197</v>
      </c>
      <c r="B1199" s="22" t="s">
        <v>2737</v>
      </c>
      <c r="C1199" s="34" t="s">
        <v>2738</v>
      </c>
      <c r="D1199" s="34" t="s">
        <v>1179</v>
      </c>
      <c r="E1199" s="34" t="s">
        <v>2751</v>
      </c>
      <c r="F1199" s="13" t="s">
        <v>2752</v>
      </c>
      <c r="G1199" s="6">
        <v>58.64</v>
      </c>
      <c r="H1199" s="6">
        <v>66.384</v>
      </c>
      <c r="I1199" s="4" t="s">
        <v>18</v>
      </c>
    </row>
    <row r="1200" spans="1:9" s="23" customFormat="1" ht="30" customHeight="1" x14ac:dyDescent="0.25">
      <c r="A1200" s="4">
        <v>1198</v>
      </c>
      <c r="B1200" s="22" t="s">
        <v>2737</v>
      </c>
      <c r="C1200" s="34" t="s">
        <v>2738</v>
      </c>
      <c r="D1200" s="34" t="s">
        <v>1179</v>
      </c>
      <c r="E1200" s="34" t="s">
        <v>2753</v>
      </c>
      <c r="F1200" s="13" t="s">
        <v>1183</v>
      </c>
      <c r="G1200" s="6">
        <v>57.68</v>
      </c>
      <c r="H1200" s="6">
        <v>65.808000000000007</v>
      </c>
      <c r="I1200" s="4" t="s">
        <v>18</v>
      </c>
    </row>
    <row r="1201" spans="1:9" s="23" customFormat="1" ht="30" customHeight="1" x14ac:dyDescent="0.25">
      <c r="A1201" s="4">
        <v>1199</v>
      </c>
      <c r="B1201" s="22" t="s">
        <v>2737</v>
      </c>
      <c r="C1201" s="34" t="s">
        <v>2738</v>
      </c>
      <c r="D1201" s="34" t="s">
        <v>1179</v>
      </c>
      <c r="E1201" s="34" t="s">
        <v>2754</v>
      </c>
      <c r="F1201" s="13" t="s">
        <v>2755</v>
      </c>
      <c r="G1201" s="6">
        <v>57.6</v>
      </c>
      <c r="H1201" s="6">
        <v>64.959999999999994</v>
      </c>
      <c r="I1201" s="4" t="s">
        <v>18</v>
      </c>
    </row>
    <row r="1202" spans="1:9" s="23" customFormat="1" ht="30" customHeight="1" x14ac:dyDescent="0.25">
      <c r="A1202" s="4">
        <v>1200</v>
      </c>
      <c r="B1202" s="22" t="s">
        <v>2737</v>
      </c>
      <c r="C1202" s="34" t="s">
        <v>2738</v>
      </c>
      <c r="D1202" s="34" t="s">
        <v>1179</v>
      </c>
      <c r="E1202" s="34" t="s">
        <v>2756</v>
      </c>
      <c r="F1202" s="13" t="s">
        <v>2757</v>
      </c>
      <c r="G1202" s="6">
        <v>57.32</v>
      </c>
      <c r="H1202" s="6">
        <v>63.991999999999997</v>
      </c>
      <c r="I1202" s="4" t="s">
        <v>18</v>
      </c>
    </row>
    <row r="1203" spans="1:9" s="23" customFormat="1" ht="30" customHeight="1" x14ac:dyDescent="0.25">
      <c r="A1203" s="4">
        <v>1201</v>
      </c>
      <c r="B1203" s="22" t="s">
        <v>2737</v>
      </c>
      <c r="C1203" s="34" t="s">
        <v>2738</v>
      </c>
      <c r="D1203" s="34" t="s">
        <v>1179</v>
      </c>
      <c r="E1203" s="34" t="s">
        <v>2758</v>
      </c>
      <c r="F1203" s="13" t="s">
        <v>2759</v>
      </c>
      <c r="G1203" s="6">
        <v>56.8</v>
      </c>
      <c r="H1203" s="6">
        <v>63.68</v>
      </c>
      <c r="I1203" s="4" t="s">
        <v>18</v>
      </c>
    </row>
    <row r="1204" spans="1:9" s="23" customFormat="1" ht="30" customHeight="1" x14ac:dyDescent="0.25">
      <c r="A1204" s="4">
        <v>1202</v>
      </c>
      <c r="B1204" s="22" t="s">
        <v>2737</v>
      </c>
      <c r="C1204" s="34" t="s">
        <v>2738</v>
      </c>
      <c r="D1204" s="34" t="s">
        <v>1179</v>
      </c>
      <c r="E1204" s="34" t="s">
        <v>2760</v>
      </c>
      <c r="F1204" s="13" t="s">
        <v>2761</v>
      </c>
      <c r="G1204" s="6">
        <v>56.48</v>
      </c>
      <c r="H1204" s="6">
        <v>63.488</v>
      </c>
      <c r="I1204" s="4" t="s">
        <v>18</v>
      </c>
    </row>
    <row r="1205" spans="1:9" s="23" customFormat="1" ht="30" customHeight="1" x14ac:dyDescent="0.25">
      <c r="A1205" s="4">
        <v>1203</v>
      </c>
      <c r="B1205" s="22" t="s">
        <v>2737</v>
      </c>
      <c r="C1205" s="34" t="s">
        <v>2738</v>
      </c>
      <c r="D1205" s="34" t="s">
        <v>1179</v>
      </c>
      <c r="E1205" s="34" t="s">
        <v>2762</v>
      </c>
      <c r="F1205" s="13" t="s">
        <v>2763</v>
      </c>
      <c r="G1205" s="6">
        <v>56.64</v>
      </c>
      <c r="H1205" s="6">
        <v>63.183999999999997</v>
      </c>
      <c r="I1205" s="4" t="s">
        <v>18</v>
      </c>
    </row>
    <row r="1206" spans="1:9" s="23" customFormat="1" ht="30" customHeight="1" x14ac:dyDescent="0.25">
      <c r="A1206" s="4">
        <v>1204</v>
      </c>
      <c r="B1206" s="22" t="s">
        <v>2737</v>
      </c>
      <c r="C1206" s="32" t="s">
        <v>2738</v>
      </c>
      <c r="D1206" s="34" t="s">
        <v>1179</v>
      </c>
      <c r="E1206" s="34" t="s">
        <v>2764</v>
      </c>
      <c r="F1206" s="13" t="s">
        <v>2765</v>
      </c>
      <c r="G1206" s="6">
        <v>55.56</v>
      </c>
      <c r="H1206" s="6">
        <v>62.536000000000001</v>
      </c>
      <c r="I1206" s="4" t="s">
        <v>18</v>
      </c>
    </row>
    <row r="1207" spans="1:9" s="23" customFormat="1" ht="30" customHeight="1" x14ac:dyDescent="0.25">
      <c r="A1207" s="4">
        <v>1205</v>
      </c>
      <c r="B1207" s="22" t="s">
        <v>2737</v>
      </c>
      <c r="C1207" s="34" t="s">
        <v>2738</v>
      </c>
      <c r="D1207" s="34" t="s">
        <v>1179</v>
      </c>
      <c r="E1207" s="34" t="s">
        <v>2766</v>
      </c>
      <c r="F1207" s="13" t="s">
        <v>2767</v>
      </c>
      <c r="G1207" s="6" t="s">
        <v>43</v>
      </c>
      <c r="H1207" s="6">
        <v>29.6</v>
      </c>
      <c r="I1207" s="4" t="s">
        <v>18</v>
      </c>
    </row>
    <row r="1208" spans="1:9" s="23" customFormat="1" ht="30" customHeight="1" x14ac:dyDescent="0.25">
      <c r="A1208" s="4">
        <v>1206</v>
      </c>
      <c r="B1208" s="22" t="s">
        <v>2737</v>
      </c>
      <c r="C1208" s="34" t="s">
        <v>2738</v>
      </c>
      <c r="D1208" s="34" t="s">
        <v>1179</v>
      </c>
      <c r="E1208" s="34" t="s">
        <v>2768</v>
      </c>
      <c r="F1208" s="13" t="s">
        <v>2769</v>
      </c>
      <c r="G1208" s="6" t="s">
        <v>43</v>
      </c>
      <c r="H1208" s="6">
        <v>29.6</v>
      </c>
      <c r="I1208" s="4" t="s">
        <v>18</v>
      </c>
    </row>
    <row r="1209" spans="1:9" s="23" customFormat="1" ht="30" customHeight="1" x14ac:dyDescent="0.25">
      <c r="A1209" s="4">
        <v>1207</v>
      </c>
      <c r="B1209" s="22" t="s">
        <v>2737</v>
      </c>
      <c r="C1209" s="34" t="s">
        <v>2738</v>
      </c>
      <c r="D1209" s="34" t="s">
        <v>1179</v>
      </c>
      <c r="E1209" s="34" t="s">
        <v>2770</v>
      </c>
      <c r="F1209" s="13" t="s">
        <v>2771</v>
      </c>
      <c r="G1209" s="6" t="s">
        <v>43</v>
      </c>
      <c r="H1209" s="6">
        <v>29.2</v>
      </c>
      <c r="I1209" s="4" t="s">
        <v>18</v>
      </c>
    </row>
    <row r="1210" spans="1:9" s="23" customFormat="1" ht="30" customHeight="1" x14ac:dyDescent="0.25">
      <c r="A1210" s="4">
        <v>1208</v>
      </c>
      <c r="B1210" s="22" t="s">
        <v>2737</v>
      </c>
      <c r="C1210" s="34" t="s">
        <v>2772</v>
      </c>
      <c r="D1210" s="34" t="s">
        <v>842</v>
      </c>
      <c r="E1210" s="34" t="s">
        <v>2773</v>
      </c>
      <c r="F1210" s="13" t="s">
        <v>1979</v>
      </c>
      <c r="G1210" s="6">
        <v>72.92</v>
      </c>
      <c r="H1210" s="6">
        <v>73.751999999999995</v>
      </c>
      <c r="I1210" s="7" t="s">
        <v>15</v>
      </c>
    </row>
    <row r="1211" spans="1:9" s="23" customFormat="1" ht="30" customHeight="1" x14ac:dyDescent="0.25">
      <c r="A1211" s="4">
        <v>1209</v>
      </c>
      <c r="B1211" s="22" t="s">
        <v>2737</v>
      </c>
      <c r="C1211" s="34" t="s">
        <v>2772</v>
      </c>
      <c r="D1211" s="34" t="s">
        <v>842</v>
      </c>
      <c r="E1211" s="34" t="s">
        <v>2774</v>
      </c>
      <c r="F1211" s="13" t="s">
        <v>2775</v>
      </c>
      <c r="G1211" s="6">
        <v>63.48</v>
      </c>
      <c r="H1211" s="6">
        <v>66.888000000000005</v>
      </c>
      <c r="I1211" s="4" t="s">
        <v>18</v>
      </c>
    </row>
    <row r="1212" spans="1:9" s="23" customFormat="1" ht="30" customHeight="1" x14ac:dyDescent="0.25">
      <c r="A1212" s="4">
        <v>1210</v>
      </c>
      <c r="B1212" s="22" t="s">
        <v>2737</v>
      </c>
      <c r="C1212" s="34" t="s">
        <v>2772</v>
      </c>
      <c r="D1212" s="34" t="s">
        <v>842</v>
      </c>
      <c r="E1212" s="34" t="s">
        <v>2776</v>
      </c>
      <c r="F1212" s="13" t="s">
        <v>2777</v>
      </c>
      <c r="G1212" s="6">
        <v>62.76</v>
      </c>
      <c r="H1212" s="6">
        <v>66.456000000000003</v>
      </c>
      <c r="I1212" s="4" t="s">
        <v>18</v>
      </c>
    </row>
    <row r="1213" spans="1:9" s="23" customFormat="1" ht="30" customHeight="1" x14ac:dyDescent="0.25">
      <c r="A1213" s="4">
        <v>1211</v>
      </c>
      <c r="B1213" s="22" t="s">
        <v>2737</v>
      </c>
      <c r="C1213" s="34" t="s">
        <v>2772</v>
      </c>
      <c r="D1213" s="34" t="s">
        <v>842</v>
      </c>
      <c r="E1213" s="34" t="s">
        <v>2778</v>
      </c>
      <c r="F1213" s="13" t="s">
        <v>2779</v>
      </c>
      <c r="G1213" s="6" t="s">
        <v>43</v>
      </c>
      <c r="H1213" s="6">
        <v>31.6</v>
      </c>
      <c r="I1213" s="4" t="s">
        <v>18</v>
      </c>
    </row>
    <row r="1214" spans="1:9" s="23" customFormat="1" ht="30" customHeight="1" x14ac:dyDescent="0.25">
      <c r="A1214" s="4">
        <v>1212</v>
      </c>
      <c r="B1214" s="22" t="s">
        <v>2737</v>
      </c>
      <c r="C1214" s="34" t="s">
        <v>2772</v>
      </c>
      <c r="D1214" s="34" t="s">
        <v>842</v>
      </c>
      <c r="E1214" s="34" t="s">
        <v>2780</v>
      </c>
      <c r="F1214" s="13" t="s">
        <v>2781</v>
      </c>
      <c r="G1214" s="6" t="s">
        <v>43</v>
      </c>
      <c r="H1214" s="6">
        <v>30.8</v>
      </c>
      <c r="I1214" s="4" t="s">
        <v>18</v>
      </c>
    </row>
    <row r="1215" spans="1:9" s="23" customFormat="1" ht="30" customHeight="1" x14ac:dyDescent="0.25">
      <c r="A1215" s="4">
        <v>1213</v>
      </c>
      <c r="B1215" s="22" t="s">
        <v>2737</v>
      </c>
      <c r="C1215" s="34" t="s">
        <v>2772</v>
      </c>
      <c r="D1215" s="34" t="s">
        <v>842</v>
      </c>
      <c r="E1215" s="34" t="s">
        <v>2782</v>
      </c>
      <c r="F1215" s="13" t="s">
        <v>2783</v>
      </c>
      <c r="G1215" s="6" t="s">
        <v>43</v>
      </c>
      <c r="H1215" s="6">
        <v>28.8</v>
      </c>
      <c r="I1215" s="4" t="s">
        <v>18</v>
      </c>
    </row>
    <row r="1216" spans="1:9" s="23" customFormat="1" ht="30" customHeight="1" x14ac:dyDescent="0.25">
      <c r="A1216" s="4">
        <v>1214</v>
      </c>
      <c r="B1216" s="22" t="s">
        <v>2737</v>
      </c>
      <c r="C1216" s="34" t="s">
        <v>2784</v>
      </c>
      <c r="D1216" s="34" t="s">
        <v>1707</v>
      </c>
      <c r="E1216" s="34" t="s">
        <v>2785</v>
      </c>
      <c r="F1216" s="13" t="s">
        <v>2786</v>
      </c>
      <c r="G1216" s="6">
        <v>71.64</v>
      </c>
      <c r="H1216" s="6">
        <v>72.983999999999995</v>
      </c>
      <c r="I1216" s="7" t="s">
        <v>15</v>
      </c>
    </row>
    <row r="1217" spans="1:9" s="23" customFormat="1" ht="30" customHeight="1" x14ac:dyDescent="0.25">
      <c r="A1217" s="4">
        <v>1215</v>
      </c>
      <c r="B1217" s="22" t="s">
        <v>2737</v>
      </c>
      <c r="C1217" s="34" t="s">
        <v>2784</v>
      </c>
      <c r="D1217" s="34" t="s">
        <v>1707</v>
      </c>
      <c r="E1217" s="34" t="s">
        <v>2787</v>
      </c>
      <c r="F1217" s="13" t="s">
        <v>2788</v>
      </c>
      <c r="G1217" s="6">
        <v>57.4</v>
      </c>
      <c r="H1217" s="6">
        <v>64.040000000000006</v>
      </c>
      <c r="I1217" s="4" t="s">
        <v>18</v>
      </c>
    </row>
    <row r="1218" spans="1:9" s="23" customFormat="1" ht="30" customHeight="1" x14ac:dyDescent="0.25">
      <c r="A1218" s="4">
        <v>1216</v>
      </c>
      <c r="B1218" s="22" t="s">
        <v>2737</v>
      </c>
      <c r="C1218" s="34" t="s">
        <v>2784</v>
      </c>
      <c r="D1218" s="34" t="s">
        <v>1707</v>
      </c>
      <c r="E1218" s="34" t="s">
        <v>2789</v>
      </c>
      <c r="F1218" s="13" t="s">
        <v>2790</v>
      </c>
      <c r="G1218" s="6">
        <v>54.8</v>
      </c>
      <c r="H1218" s="6">
        <v>63.28</v>
      </c>
      <c r="I1218" s="4" t="s">
        <v>18</v>
      </c>
    </row>
    <row r="1219" spans="1:9" s="23" customFormat="1" ht="30" customHeight="1" x14ac:dyDescent="0.25">
      <c r="A1219" s="4">
        <v>1217</v>
      </c>
      <c r="B1219" s="22" t="s">
        <v>2737</v>
      </c>
      <c r="C1219" s="34" t="s">
        <v>2784</v>
      </c>
      <c r="D1219" s="34" t="s">
        <v>1707</v>
      </c>
      <c r="E1219" s="34" t="s">
        <v>2791</v>
      </c>
      <c r="F1219" s="13" t="s">
        <v>2792</v>
      </c>
      <c r="G1219" s="6">
        <v>54.24</v>
      </c>
      <c r="H1219" s="6">
        <v>62.543999999999997</v>
      </c>
      <c r="I1219" s="4" t="s">
        <v>18</v>
      </c>
    </row>
    <row r="1220" spans="1:9" s="23" customFormat="1" ht="30" customHeight="1" x14ac:dyDescent="0.25">
      <c r="A1220" s="4">
        <v>1218</v>
      </c>
      <c r="B1220" s="22" t="s">
        <v>2737</v>
      </c>
      <c r="C1220" s="34" t="s">
        <v>2784</v>
      </c>
      <c r="D1220" s="34" t="s">
        <v>1707</v>
      </c>
      <c r="E1220" s="34" t="s">
        <v>2793</v>
      </c>
      <c r="F1220" s="13" t="s">
        <v>2794</v>
      </c>
      <c r="G1220" s="6">
        <v>54.84</v>
      </c>
      <c r="H1220" s="6">
        <v>60.904000000000003</v>
      </c>
      <c r="I1220" s="4" t="s">
        <v>18</v>
      </c>
    </row>
    <row r="1221" spans="1:9" s="23" customFormat="1" ht="30" customHeight="1" x14ac:dyDescent="0.25">
      <c r="A1221" s="4">
        <v>1219</v>
      </c>
      <c r="B1221" s="22" t="s">
        <v>2737</v>
      </c>
      <c r="C1221" s="34" t="s">
        <v>2784</v>
      </c>
      <c r="D1221" s="34" t="s">
        <v>1707</v>
      </c>
      <c r="E1221" s="34" t="s">
        <v>2795</v>
      </c>
      <c r="F1221" s="13" t="s">
        <v>2796</v>
      </c>
      <c r="G1221" s="6" t="s">
        <v>43</v>
      </c>
      <c r="H1221" s="6">
        <v>28.8</v>
      </c>
      <c r="I1221" s="4" t="s">
        <v>18</v>
      </c>
    </row>
    <row r="1222" spans="1:9" s="23" customFormat="1" ht="30" customHeight="1" x14ac:dyDescent="0.25">
      <c r="A1222" s="4">
        <v>1220</v>
      </c>
      <c r="B1222" s="22" t="s">
        <v>2737</v>
      </c>
      <c r="C1222" s="34" t="s">
        <v>2784</v>
      </c>
      <c r="D1222" s="34" t="s">
        <v>1707</v>
      </c>
      <c r="E1222" s="34" t="s">
        <v>2797</v>
      </c>
      <c r="F1222" s="13" t="s">
        <v>2798</v>
      </c>
      <c r="G1222" s="6" t="s">
        <v>43</v>
      </c>
      <c r="H1222" s="6">
        <v>28</v>
      </c>
      <c r="I1222" s="4" t="s">
        <v>18</v>
      </c>
    </row>
    <row r="1223" spans="1:9" s="23" customFormat="1" ht="30" customHeight="1" x14ac:dyDescent="0.25">
      <c r="A1223" s="4">
        <v>1221</v>
      </c>
      <c r="B1223" s="22" t="s">
        <v>2737</v>
      </c>
      <c r="C1223" s="34" t="s">
        <v>2784</v>
      </c>
      <c r="D1223" s="34" t="s">
        <v>1707</v>
      </c>
      <c r="E1223" s="34" t="s">
        <v>2799</v>
      </c>
      <c r="F1223" s="13" t="s">
        <v>2800</v>
      </c>
      <c r="G1223" s="6" t="s">
        <v>43</v>
      </c>
      <c r="H1223" s="6">
        <v>27.2</v>
      </c>
      <c r="I1223" s="4" t="s">
        <v>18</v>
      </c>
    </row>
    <row r="1224" spans="1:9" s="23" customFormat="1" ht="30" customHeight="1" x14ac:dyDescent="0.25">
      <c r="A1224" s="4">
        <v>1222</v>
      </c>
      <c r="B1224" s="22" t="s">
        <v>2737</v>
      </c>
      <c r="C1224" s="34" t="s">
        <v>2784</v>
      </c>
      <c r="D1224" s="34" t="s">
        <v>1707</v>
      </c>
      <c r="E1224" s="34" t="s">
        <v>2801</v>
      </c>
      <c r="F1224" s="13" t="s">
        <v>2802</v>
      </c>
      <c r="G1224" s="6" t="s">
        <v>43</v>
      </c>
      <c r="H1224" s="6">
        <v>26.8</v>
      </c>
      <c r="I1224" s="4" t="s">
        <v>18</v>
      </c>
    </row>
    <row r="1225" spans="1:9" s="23" customFormat="1" ht="30" customHeight="1" x14ac:dyDescent="0.25">
      <c r="A1225" s="4">
        <v>1223</v>
      </c>
      <c r="B1225" s="22" t="s">
        <v>2737</v>
      </c>
      <c r="C1225" s="34" t="s">
        <v>2784</v>
      </c>
      <c r="D1225" s="34" t="s">
        <v>1707</v>
      </c>
      <c r="E1225" s="34" t="s">
        <v>2803</v>
      </c>
      <c r="F1225" s="13" t="s">
        <v>2804</v>
      </c>
      <c r="G1225" s="6" t="s">
        <v>43</v>
      </c>
      <c r="H1225" s="6">
        <v>26.8</v>
      </c>
      <c r="I1225" s="4" t="s">
        <v>18</v>
      </c>
    </row>
    <row r="1226" spans="1:9" s="23" customFormat="1" ht="30" customHeight="1" x14ac:dyDescent="0.25">
      <c r="A1226" s="4">
        <v>1224</v>
      </c>
      <c r="B1226" s="22" t="s">
        <v>2737</v>
      </c>
      <c r="C1226" s="34" t="s">
        <v>2805</v>
      </c>
      <c r="D1226" s="34" t="s">
        <v>1410</v>
      </c>
      <c r="E1226" s="34" t="s">
        <v>2806</v>
      </c>
      <c r="F1226" s="13" t="s">
        <v>2807</v>
      </c>
      <c r="G1226" s="6">
        <v>72.72</v>
      </c>
      <c r="H1226" s="6">
        <v>73.231999999999999</v>
      </c>
      <c r="I1226" s="7" t="s">
        <v>15</v>
      </c>
    </row>
    <row r="1227" spans="1:9" s="23" customFormat="1" ht="30" customHeight="1" x14ac:dyDescent="0.25">
      <c r="A1227" s="4">
        <v>1225</v>
      </c>
      <c r="B1227" s="22" t="s">
        <v>2737</v>
      </c>
      <c r="C1227" s="34" t="s">
        <v>2805</v>
      </c>
      <c r="D1227" s="34" t="s">
        <v>1410</v>
      </c>
      <c r="E1227" s="34" t="s">
        <v>2808</v>
      </c>
      <c r="F1227" s="13" t="s">
        <v>2809</v>
      </c>
      <c r="G1227" s="6">
        <v>68.239999999999995</v>
      </c>
      <c r="H1227" s="6">
        <v>70.543999999999997</v>
      </c>
      <c r="I1227" s="4" t="s">
        <v>18</v>
      </c>
    </row>
    <row r="1228" spans="1:9" s="23" customFormat="1" ht="30" customHeight="1" x14ac:dyDescent="0.25">
      <c r="A1228" s="4">
        <v>1226</v>
      </c>
      <c r="B1228" s="22" t="s">
        <v>2737</v>
      </c>
      <c r="C1228" s="34" t="s">
        <v>2805</v>
      </c>
      <c r="D1228" s="34" t="s">
        <v>1410</v>
      </c>
      <c r="E1228" s="34" t="s">
        <v>2810</v>
      </c>
      <c r="F1228" s="13" t="s">
        <v>2811</v>
      </c>
      <c r="G1228" s="6">
        <v>63.48</v>
      </c>
      <c r="H1228" s="6">
        <v>68.488</v>
      </c>
      <c r="I1228" s="4" t="s">
        <v>18</v>
      </c>
    </row>
    <row r="1229" spans="1:9" s="23" customFormat="1" ht="30" customHeight="1" x14ac:dyDescent="0.25">
      <c r="A1229" s="4">
        <v>1227</v>
      </c>
      <c r="B1229" s="22" t="s">
        <v>2737</v>
      </c>
      <c r="C1229" s="34" t="s">
        <v>2805</v>
      </c>
      <c r="D1229" s="34" t="s">
        <v>1410</v>
      </c>
      <c r="E1229" s="34" t="s">
        <v>2812</v>
      </c>
      <c r="F1229" s="13" t="s">
        <v>2813</v>
      </c>
      <c r="G1229" s="6">
        <v>60.4</v>
      </c>
      <c r="H1229" s="6">
        <v>67.040000000000006</v>
      </c>
      <c r="I1229" s="4" t="s">
        <v>18</v>
      </c>
    </row>
    <row r="1230" spans="1:9" s="23" customFormat="1" ht="30" customHeight="1" x14ac:dyDescent="0.25">
      <c r="A1230" s="4">
        <v>1228</v>
      </c>
      <c r="B1230" s="22" t="s">
        <v>2737</v>
      </c>
      <c r="C1230" s="34" t="s">
        <v>2805</v>
      </c>
      <c r="D1230" s="34" t="s">
        <v>1410</v>
      </c>
      <c r="E1230" s="34" t="s">
        <v>2814</v>
      </c>
      <c r="F1230" s="13" t="s">
        <v>2815</v>
      </c>
      <c r="G1230" s="6">
        <v>52.32</v>
      </c>
      <c r="H1230" s="6">
        <v>61.792000000000002</v>
      </c>
      <c r="I1230" s="4" t="s">
        <v>18</v>
      </c>
    </row>
    <row r="1231" spans="1:9" s="23" customFormat="1" ht="30" customHeight="1" x14ac:dyDescent="0.25">
      <c r="A1231" s="4">
        <v>1229</v>
      </c>
      <c r="B1231" s="22" t="s">
        <v>2737</v>
      </c>
      <c r="C1231" s="34" t="s">
        <v>2805</v>
      </c>
      <c r="D1231" s="34" t="s">
        <v>1410</v>
      </c>
      <c r="E1231" s="34" t="s">
        <v>2816</v>
      </c>
      <c r="F1231" s="13" t="s">
        <v>2817</v>
      </c>
      <c r="G1231" s="6">
        <v>52.8</v>
      </c>
      <c r="H1231" s="6">
        <v>61.28</v>
      </c>
      <c r="I1231" s="4" t="s">
        <v>18</v>
      </c>
    </row>
    <row r="1232" spans="1:9" s="23" customFormat="1" ht="30" customHeight="1" x14ac:dyDescent="0.25">
      <c r="A1232" s="4">
        <v>1230</v>
      </c>
      <c r="B1232" s="22" t="s">
        <v>2737</v>
      </c>
      <c r="C1232" s="34" t="s">
        <v>2805</v>
      </c>
      <c r="D1232" s="34" t="s">
        <v>1410</v>
      </c>
      <c r="E1232" s="34" t="s">
        <v>2818</v>
      </c>
      <c r="F1232" s="13" t="s">
        <v>2819</v>
      </c>
      <c r="G1232" s="6">
        <v>51.24</v>
      </c>
      <c r="H1232" s="6">
        <v>60.344000000000001</v>
      </c>
      <c r="I1232" s="4" t="s">
        <v>18</v>
      </c>
    </row>
    <row r="1233" spans="1:9" s="23" customFormat="1" ht="30" customHeight="1" x14ac:dyDescent="0.25">
      <c r="A1233" s="4">
        <v>1231</v>
      </c>
      <c r="B1233" s="22" t="s">
        <v>2737</v>
      </c>
      <c r="C1233" s="34" t="s">
        <v>2805</v>
      </c>
      <c r="D1233" s="34" t="s">
        <v>1410</v>
      </c>
      <c r="E1233" s="34" t="s">
        <v>2820</v>
      </c>
      <c r="F1233" s="13" t="s">
        <v>2821</v>
      </c>
      <c r="G1233" s="6">
        <v>50.44</v>
      </c>
      <c r="H1233" s="6">
        <v>59.863999999999997</v>
      </c>
      <c r="I1233" s="4" t="s">
        <v>18</v>
      </c>
    </row>
    <row r="1234" spans="1:9" s="23" customFormat="1" ht="30" customHeight="1" x14ac:dyDescent="0.25">
      <c r="A1234" s="4">
        <v>1232</v>
      </c>
      <c r="B1234" s="22" t="s">
        <v>2737</v>
      </c>
      <c r="C1234" s="34" t="s">
        <v>2805</v>
      </c>
      <c r="D1234" s="34" t="s">
        <v>1410</v>
      </c>
      <c r="E1234" s="34" t="s">
        <v>2822</v>
      </c>
      <c r="F1234" s="13" t="s">
        <v>2823</v>
      </c>
      <c r="G1234" s="6" t="s">
        <v>43</v>
      </c>
      <c r="H1234" s="6">
        <v>30</v>
      </c>
      <c r="I1234" s="4" t="s">
        <v>18</v>
      </c>
    </row>
    <row r="1235" spans="1:9" s="23" customFormat="1" ht="30" customHeight="1" x14ac:dyDescent="0.25">
      <c r="A1235" s="4">
        <v>1233</v>
      </c>
      <c r="B1235" s="22" t="s">
        <v>2737</v>
      </c>
      <c r="C1235" s="34" t="s">
        <v>2824</v>
      </c>
      <c r="D1235" s="34" t="s">
        <v>1569</v>
      </c>
      <c r="E1235" s="34" t="s">
        <v>2825</v>
      </c>
      <c r="F1235" s="13" t="s">
        <v>2826</v>
      </c>
      <c r="G1235" s="6">
        <v>56.8</v>
      </c>
      <c r="H1235" s="6">
        <v>63.68</v>
      </c>
      <c r="I1235" s="4" t="s">
        <v>18</v>
      </c>
    </row>
    <row r="1236" spans="1:9" s="23" customFormat="1" ht="30" customHeight="1" x14ac:dyDescent="0.25">
      <c r="A1236" s="4">
        <v>1234</v>
      </c>
      <c r="B1236" s="22" t="s">
        <v>2737</v>
      </c>
      <c r="C1236" s="34" t="s">
        <v>2824</v>
      </c>
      <c r="D1236" s="34" t="s">
        <v>1569</v>
      </c>
      <c r="E1236" s="34" t="s">
        <v>89</v>
      </c>
      <c r="F1236" s="13" t="s">
        <v>2827</v>
      </c>
      <c r="G1236" s="6">
        <v>55.56</v>
      </c>
      <c r="H1236" s="6">
        <v>63.335999999999999</v>
      </c>
      <c r="I1236" s="4" t="s">
        <v>18</v>
      </c>
    </row>
    <row r="1237" spans="1:9" s="23" customFormat="1" ht="30" customHeight="1" x14ac:dyDescent="0.25">
      <c r="A1237" s="4">
        <v>1235</v>
      </c>
      <c r="B1237" s="22" t="s">
        <v>2737</v>
      </c>
      <c r="C1237" s="34" t="s">
        <v>2824</v>
      </c>
      <c r="D1237" s="34" t="s">
        <v>1569</v>
      </c>
      <c r="E1237" s="34" t="s">
        <v>2828</v>
      </c>
      <c r="F1237" s="13" t="s">
        <v>2829</v>
      </c>
      <c r="G1237" s="6">
        <v>55.28</v>
      </c>
      <c r="H1237" s="6">
        <v>63.167999999999999</v>
      </c>
      <c r="I1237" s="4" t="s">
        <v>18</v>
      </c>
    </row>
    <row r="1238" spans="1:9" s="23" customFormat="1" ht="30" customHeight="1" x14ac:dyDescent="0.25">
      <c r="A1238" s="4">
        <v>1236</v>
      </c>
      <c r="B1238" s="22" t="s">
        <v>2737</v>
      </c>
      <c r="C1238" s="34" t="s">
        <v>2824</v>
      </c>
      <c r="D1238" s="34" t="s">
        <v>1569</v>
      </c>
      <c r="E1238" s="34" t="s">
        <v>2830</v>
      </c>
      <c r="F1238" s="13" t="s">
        <v>2831</v>
      </c>
      <c r="G1238" s="6">
        <v>55.8</v>
      </c>
      <c r="H1238" s="6">
        <v>63.08</v>
      </c>
      <c r="I1238" s="4" t="s">
        <v>18</v>
      </c>
    </row>
    <row r="1239" spans="1:9" s="23" customFormat="1" ht="30" customHeight="1" x14ac:dyDescent="0.25">
      <c r="A1239" s="4">
        <v>1237</v>
      </c>
      <c r="B1239" s="22" t="s">
        <v>2737</v>
      </c>
      <c r="C1239" s="34" t="s">
        <v>2824</v>
      </c>
      <c r="D1239" s="34" t="s">
        <v>1569</v>
      </c>
      <c r="E1239" s="34" t="s">
        <v>2832</v>
      </c>
      <c r="F1239" s="13" t="s">
        <v>2833</v>
      </c>
      <c r="G1239" s="6">
        <v>55.04</v>
      </c>
      <c r="H1239" s="6">
        <v>61.823999999999998</v>
      </c>
      <c r="I1239" s="4" t="s">
        <v>18</v>
      </c>
    </row>
    <row r="1240" spans="1:9" s="16" customFormat="1" ht="30" customHeight="1" x14ac:dyDescent="0.25">
      <c r="A1240" s="4">
        <v>1238</v>
      </c>
      <c r="B1240" s="22" t="s">
        <v>2834</v>
      </c>
      <c r="C1240" s="35" t="s">
        <v>2835</v>
      </c>
      <c r="D1240" s="35" t="s">
        <v>2836</v>
      </c>
      <c r="E1240" s="35" t="s">
        <v>2837</v>
      </c>
      <c r="F1240" s="14">
        <v>266028</v>
      </c>
      <c r="G1240" s="6">
        <v>90.52</v>
      </c>
      <c r="H1240" s="6">
        <v>86.712000000000003</v>
      </c>
      <c r="I1240" s="7" t="s">
        <v>15</v>
      </c>
    </row>
    <row r="1241" spans="1:9" s="16" customFormat="1" ht="30" customHeight="1" x14ac:dyDescent="0.25">
      <c r="A1241" s="4">
        <v>1239</v>
      </c>
      <c r="B1241" s="22" t="s">
        <v>2834</v>
      </c>
      <c r="C1241" s="4" t="s">
        <v>2835</v>
      </c>
      <c r="D1241" s="4" t="s">
        <v>2836</v>
      </c>
      <c r="E1241" s="4" t="s">
        <v>2838</v>
      </c>
      <c r="F1241" s="5">
        <v>145828</v>
      </c>
      <c r="G1241" s="6">
        <v>93.36</v>
      </c>
      <c r="H1241" s="6">
        <v>85.215999999999994</v>
      </c>
      <c r="I1241" s="7" t="s">
        <v>15</v>
      </c>
    </row>
    <row r="1242" spans="1:9" s="16" customFormat="1" ht="30" customHeight="1" x14ac:dyDescent="0.25">
      <c r="A1242" s="4">
        <v>1240</v>
      </c>
      <c r="B1242" s="22" t="s">
        <v>2834</v>
      </c>
      <c r="C1242" s="4" t="s">
        <v>2835</v>
      </c>
      <c r="D1242" s="4" t="s">
        <v>2836</v>
      </c>
      <c r="E1242" s="4" t="s">
        <v>2839</v>
      </c>
      <c r="F1242" s="5">
        <v>290021</v>
      </c>
      <c r="G1242" s="6">
        <v>79.72</v>
      </c>
      <c r="H1242" s="6">
        <v>76.231999999999999</v>
      </c>
      <c r="I1242" s="4" t="s">
        <v>18</v>
      </c>
    </row>
    <row r="1243" spans="1:9" s="16" customFormat="1" ht="30" customHeight="1" x14ac:dyDescent="0.25">
      <c r="A1243" s="4">
        <v>1241</v>
      </c>
      <c r="B1243" s="22" t="s">
        <v>2834</v>
      </c>
      <c r="C1243" s="4" t="s">
        <v>2835</v>
      </c>
      <c r="D1243" s="4" t="s">
        <v>2836</v>
      </c>
      <c r="E1243" s="4" t="s">
        <v>2840</v>
      </c>
      <c r="F1243" s="5">
        <v>153226</v>
      </c>
      <c r="G1243" s="6">
        <v>74.599999999999994</v>
      </c>
      <c r="H1243" s="6">
        <v>74.760000000000005</v>
      </c>
      <c r="I1243" s="4" t="s">
        <v>18</v>
      </c>
    </row>
    <row r="1244" spans="1:9" s="16" customFormat="1" ht="30" customHeight="1" x14ac:dyDescent="0.25">
      <c r="A1244" s="4">
        <v>1242</v>
      </c>
      <c r="B1244" s="22" t="s">
        <v>2834</v>
      </c>
      <c r="C1244" s="4" t="s">
        <v>2835</v>
      </c>
      <c r="D1244" s="4" t="s">
        <v>2836</v>
      </c>
      <c r="E1244" s="4" t="s">
        <v>2841</v>
      </c>
      <c r="F1244" s="5">
        <v>282822</v>
      </c>
      <c r="G1244" s="6" t="s">
        <v>43</v>
      </c>
      <c r="H1244" s="6">
        <v>30.8</v>
      </c>
      <c r="I1244" s="4" t="s">
        <v>18</v>
      </c>
    </row>
    <row r="1245" spans="1:9" s="1" customFormat="1" ht="30" customHeight="1" x14ac:dyDescent="0.25">
      <c r="A1245" s="4">
        <v>1243</v>
      </c>
      <c r="B1245" s="22" t="s">
        <v>2842</v>
      </c>
      <c r="C1245" s="4" t="s">
        <v>2843</v>
      </c>
      <c r="D1245" s="4" t="s">
        <v>2836</v>
      </c>
      <c r="E1245" s="4" t="s">
        <v>2844</v>
      </c>
      <c r="F1245" s="5" t="s">
        <v>2845</v>
      </c>
      <c r="G1245" s="6">
        <v>67.56</v>
      </c>
      <c r="H1245" s="6">
        <v>72.536000000000001</v>
      </c>
      <c r="I1245" s="7" t="s">
        <v>15</v>
      </c>
    </row>
    <row r="1246" spans="1:9" s="16" customFormat="1" ht="30" customHeight="1" x14ac:dyDescent="0.25">
      <c r="A1246" s="4">
        <v>1244</v>
      </c>
      <c r="B1246" s="22" t="s">
        <v>2842</v>
      </c>
      <c r="C1246" s="4" t="s">
        <v>2843</v>
      </c>
      <c r="D1246" s="4" t="s">
        <v>2836</v>
      </c>
      <c r="E1246" s="4" t="s">
        <v>2846</v>
      </c>
      <c r="F1246" s="5" t="s">
        <v>2847</v>
      </c>
      <c r="G1246" s="6">
        <v>55.64</v>
      </c>
      <c r="H1246" s="6">
        <v>64.584000000000003</v>
      </c>
      <c r="I1246" s="4" t="s">
        <v>18</v>
      </c>
    </row>
    <row r="1247" spans="1:9" s="16" customFormat="1" ht="30" customHeight="1" x14ac:dyDescent="0.25">
      <c r="A1247" s="4">
        <v>1245</v>
      </c>
      <c r="B1247" s="22" t="s">
        <v>2842</v>
      </c>
      <c r="C1247" s="4" t="s">
        <v>2843</v>
      </c>
      <c r="D1247" s="4" t="s">
        <v>2836</v>
      </c>
      <c r="E1247" s="4" t="s">
        <v>2848</v>
      </c>
      <c r="F1247" s="5" t="s">
        <v>2849</v>
      </c>
      <c r="G1247" s="6">
        <v>51.76</v>
      </c>
      <c r="H1247" s="6">
        <v>63.456000000000003</v>
      </c>
      <c r="I1247" s="4" t="s">
        <v>18</v>
      </c>
    </row>
    <row r="1248" spans="1:9" s="16" customFormat="1" ht="30" customHeight="1" x14ac:dyDescent="0.25">
      <c r="A1248" s="4">
        <v>1246</v>
      </c>
      <c r="B1248" s="22" t="s">
        <v>2842</v>
      </c>
      <c r="C1248" s="4" t="s">
        <v>2843</v>
      </c>
      <c r="D1248" s="4" t="s">
        <v>2836</v>
      </c>
      <c r="E1248" s="4" t="s">
        <v>2850</v>
      </c>
      <c r="F1248" s="5" t="s">
        <v>1378</v>
      </c>
      <c r="G1248" s="6">
        <v>52.68</v>
      </c>
      <c r="H1248" s="6">
        <v>62.808</v>
      </c>
      <c r="I1248" s="4" t="s">
        <v>18</v>
      </c>
    </row>
    <row r="1249" spans="1:9" s="16" customFormat="1" ht="30" customHeight="1" x14ac:dyDescent="0.25">
      <c r="A1249" s="4">
        <v>1247</v>
      </c>
      <c r="B1249" s="22" t="s">
        <v>2842</v>
      </c>
      <c r="C1249" s="4" t="s">
        <v>2843</v>
      </c>
      <c r="D1249" s="4" t="s">
        <v>2836</v>
      </c>
      <c r="E1249" s="4" t="s">
        <v>2851</v>
      </c>
      <c r="F1249" s="5" t="s">
        <v>2852</v>
      </c>
      <c r="G1249" s="6">
        <v>48.16</v>
      </c>
      <c r="H1249" s="6">
        <v>60.496000000000002</v>
      </c>
      <c r="I1249" s="4" t="s">
        <v>18</v>
      </c>
    </row>
    <row r="1250" spans="1:9" s="16" customFormat="1" ht="30" customHeight="1" x14ac:dyDescent="0.25">
      <c r="A1250" s="4">
        <v>1248</v>
      </c>
      <c r="B1250" s="22" t="s">
        <v>2842</v>
      </c>
      <c r="C1250" s="4" t="s">
        <v>2843</v>
      </c>
      <c r="D1250" s="4" t="s">
        <v>2836</v>
      </c>
      <c r="E1250" s="4" t="s">
        <v>2853</v>
      </c>
      <c r="F1250" s="5" t="s">
        <v>2854</v>
      </c>
      <c r="G1250" s="6">
        <v>50.6</v>
      </c>
      <c r="H1250" s="6">
        <v>60.36</v>
      </c>
      <c r="I1250" s="4" t="s">
        <v>18</v>
      </c>
    </row>
    <row r="1251" spans="1:9" s="16" customFormat="1" ht="30" customHeight="1" x14ac:dyDescent="0.25">
      <c r="A1251" s="4">
        <v>1249</v>
      </c>
      <c r="B1251" s="22" t="s">
        <v>2842</v>
      </c>
      <c r="C1251" s="4" t="s">
        <v>2843</v>
      </c>
      <c r="D1251" s="4" t="s">
        <v>2836</v>
      </c>
      <c r="E1251" s="4" t="s">
        <v>2855</v>
      </c>
      <c r="F1251" s="5" t="s">
        <v>2856</v>
      </c>
      <c r="G1251" s="6">
        <v>48.88</v>
      </c>
      <c r="H1251" s="6">
        <v>60.128</v>
      </c>
      <c r="I1251" s="4" t="s">
        <v>18</v>
      </c>
    </row>
    <row r="1252" spans="1:9" s="16" customFormat="1" ht="30" customHeight="1" x14ac:dyDescent="0.25">
      <c r="A1252" s="4">
        <v>1250</v>
      </c>
      <c r="B1252" s="22" t="s">
        <v>2842</v>
      </c>
      <c r="C1252" s="4" t="s">
        <v>2843</v>
      </c>
      <c r="D1252" s="4" t="s">
        <v>2836</v>
      </c>
      <c r="E1252" s="4" t="s">
        <v>2857</v>
      </c>
      <c r="F1252" s="5" t="s">
        <v>2858</v>
      </c>
      <c r="G1252" s="6">
        <v>47.92</v>
      </c>
      <c r="H1252" s="6">
        <v>59.951999999999998</v>
      </c>
      <c r="I1252" s="4" t="s">
        <v>18</v>
      </c>
    </row>
    <row r="1253" spans="1:9" s="16" customFormat="1" ht="30" customHeight="1" x14ac:dyDescent="0.25">
      <c r="A1253" s="4">
        <v>1251</v>
      </c>
      <c r="B1253" s="22" t="s">
        <v>2842</v>
      </c>
      <c r="C1253" s="4" t="s">
        <v>2843</v>
      </c>
      <c r="D1253" s="4" t="s">
        <v>2836</v>
      </c>
      <c r="E1253" s="4" t="s">
        <v>2859</v>
      </c>
      <c r="F1253" s="5" t="s">
        <v>2860</v>
      </c>
      <c r="G1253" s="6">
        <v>45.4</v>
      </c>
      <c r="H1253" s="6">
        <v>58.84</v>
      </c>
      <c r="I1253" s="4" t="s">
        <v>18</v>
      </c>
    </row>
    <row r="1254" spans="1:9" s="16" customFormat="1" ht="30" customHeight="1" x14ac:dyDescent="0.25">
      <c r="A1254" s="4">
        <v>1252</v>
      </c>
      <c r="B1254" s="22" t="s">
        <v>2842</v>
      </c>
      <c r="C1254" s="4" t="s">
        <v>2843</v>
      </c>
      <c r="D1254" s="4" t="s">
        <v>2836</v>
      </c>
      <c r="E1254" s="4" t="s">
        <v>2861</v>
      </c>
      <c r="F1254" s="5" t="s">
        <v>2862</v>
      </c>
      <c r="G1254" s="6">
        <v>6.04</v>
      </c>
      <c r="H1254" s="6">
        <v>34.423999999999999</v>
      </c>
      <c r="I1254" s="4" t="s">
        <v>18</v>
      </c>
    </row>
    <row r="1255" spans="1:9" s="16" customFormat="1" ht="30" customHeight="1" x14ac:dyDescent="0.25">
      <c r="A1255" s="4">
        <v>1253</v>
      </c>
      <c r="B1255" s="22" t="s">
        <v>2863</v>
      </c>
      <c r="C1255" s="4" t="s">
        <v>2864</v>
      </c>
      <c r="D1255" s="4" t="s">
        <v>2836</v>
      </c>
      <c r="E1255" s="4" t="s">
        <v>2865</v>
      </c>
      <c r="F1255" s="4" t="s">
        <v>2866</v>
      </c>
      <c r="G1255" s="6">
        <v>62.64</v>
      </c>
      <c r="H1255" s="6">
        <v>67.983999999999995</v>
      </c>
      <c r="I1255" s="7" t="s">
        <v>15</v>
      </c>
    </row>
    <row r="1256" spans="1:9" s="1" customFormat="1" ht="30" customHeight="1" x14ac:dyDescent="0.25">
      <c r="A1256" s="4">
        <v>1254</v>
      </c>
      <c r="B1256" s="22" t="s">
        <v>2863</v>
      </c>
      <c r="C1256" s="4" t="s">
        <v>2864</v>
      </c>
      <c r="D1256" s="4" t="s">
        <v>2836</v>
      </c>
      <c r="E1256" s="26" t="s">
        <v>2867</v>
      </c>
      <c r="F1256" s="4" t="s">
        <v>2868</v>
      </c>
      <c r="G1256" s="6">
        <v>61.68</v>
      </c>
      <c r="H1256" s="6">
        <v>67.408000000000001</v>
      </c>
      <c r="I1256" s="7" t="s">
        <v>15</v>
      </c>
    </row>
    <row r="1257" spans="1:9" s="16" customFormat="1" ht="30" customHeight="1" x14ac:dyDescent="0.25">
      <c r="A1257" s="4">
        <v>1255</v>
      </c>
      <c r="B1257" s="22" t="s">
        <v>2863</v>
      </c>
      <c r="C1257" s="4" t="s">
        <v>2864</v>
      </c>
      <c r="D1257" s="4" t="s">
        <v>2836</v>
      </c>
      <c r="E1257" s="4" t="s">
        <v>2869</v>
      </c>
      <c r="F1257" s="4" t="s">
        <v>2870</v>
      </c>
      <c r="G1257" s="6">
        <v>46.48</v>
      </c>
      <c r="H1257" s="6">
        <v>58.287999999999997</v>
      </c>
      <c r="I1257" s="4" t="s">
        <v>18</v>
      </c>
    </row>
    <row r="1258" spans="1:9" s="1" customFormat="1" ht="30" customHeight="1" x14ac:dyDescent="0.25">
      <c r="A1258" s="4">
        <v>1256</v>
      </c>
      <c r="B1258" s="22" t="s">
        <v>2863</v>
      </c>
      <c r="C1258" s="4" t="s">
        <v>2864</v>
      </c>
      <c r="D1258" s="4" t="s">
        <v>2836</v>
      </c>
      <c r="E1258" s="26" t="s">
        <v>2871</v>
      </c>
      <c r="F1258" s="4" t="s">
        <v>2872</v>
      </c>
      <c r="G1258" s="6">
        <v>41.92</v>
      </c>
      <c r="H1258" s="6">
        <v>57.951999999999998</v>
      </c>
      <c r="I1258" s="4" t="s">
        <v>18</v>
      </c>
    </row>
    <row r="1259" spans="1:9" s="16" customFormat="1" ht="30" customHeight="1" x14ac:dyDescent="0.25">
      <c r="A1259" s="4">
        <v>1257</v>
      </c>
      <c r="B1259" s="22" t="s">
        <v>2863</v>
      </c>
      <c r="C1259" s="4" t="s">
        <v>2864</v>
      </c>
      <c r="D1259" s="4" t="s">
        <v>2836</v>
      </c>
      <c r="E1259" s="26" t="s">
        <v>2873</v>
      </c>
      <c r="F1259" s="4" t="s">
        <v>2874</v>
      </c>
      <c r="G1259" s="6">
        <v>43.56</v>
      </c>
      <c r="H1259" s="6">
        <v>56.936</v>
      </c>
      <c r="I1259" s="4" t="s">
        <v>18</v>
      </c>
    </row>
    <row r="1260" spans="1:9" s="16" customFormat="1" ht="30" customHeight="1" x14ac:dyDescent="0.25">
      <c r="A1260" s="4">
        <v>1258</v>
      </c>
      <c r="B1260" s="22" t="s">
        <v>2863</v>
      </c>
      <c r="C1260" s="4" t="s">
        <v>2864</v>
      </c>
      <c r="D1260" s="4" t="s">
        <v>2836</v>
      </c>
      <c r="E1260" s="26" t="s">
        <v>2875</v>
      </c>
      <c r="F1260" s="4" t="s">
        <v>2876</v>
      </c>
      <c r="G1260" s="6">
        <v>41.72</v>
      </c>
      <c r="H1260" s="6">
        <v>56.631999999999998</v>
      </c>
      <c r="I1260" s="4" t="s">
        <v>18</v>
      </c>
    </row>
    <row r="1261" spans="1:9" s="16" customFormat="1" ht="30" customHeight="1" x14ac:dyDescent="0.25">
      <c r="A1261" s="4">
        <v>1259</v>
      </c>
      <c r="B1261" s="22" t="s">
        <v>2863</v>
      </c>
      <c r="C1261" s="4" t="s">
        <v>2864</v>
      </c>
      <c r="D1261" s="4" t="s">
        <v>2836</v>
      </c>
      <c r="E1261" s="4" t="s">
        <v>2877</v>
      </c>
      <c r="F1261" s="4" t="s">
        <v>2878</v>
      </c>
      <c r="G1261" s="6">
        <v>43.64</v>
      </c>
      <c r="H1261" s="6">
        <v>56.584000000000003</v>
      </c>
      <c r="I1261" s="4" t="s">
        <v>18</v>
      </c>
    </row>
    <row r="1262" spans="1:9" s="16" customFormat="1" ht="30" customHeight="1" x14ac:dyDescent="0.25">
      <c r="A1262" s="4">
        <v>1260</v>
      </c>
      <c r="B1262" s="22" t="s">
        <v>2863</v>
      </c>
      <c r="C1262" s="4" t="s">
        <v>2864</v>
      </c>
      <c r="D1262" s="4" t="s">
        <v>2836</v>
      </c>
      <c r="E1262" s="4" t="s">
        <v>2879</v>
      </c>
      <c r="F1262" s="4" t="s">
        <v>2880</v>
      </c>
      <c r="G1262" s="6">
        <v>43.4</v>
      </c>
      <c r="H1262" s="6">
        <v>56.44</v>
      </c>
      <c r="I1262" s="4" t="s">
        <v>18</v>
      </c>
    </row>
    <row r="1263" spans="1:9" s="16" customFormat="1" ht="30" customHeight="1" x14ac:dyDescent="0.25">
      <c r="A1263" s="4">
        <v>1261</v>
      </c>
      <c r="B1263" s="22" t="s">
        <v>2863</v>
      </c>
      <c r="C1263" s="4" t="s">
        <v>2864</v>
      </c>
      <c r="D1263" s="4" t="s">
        <v>2836</v>
      </c>
      <c r="E1263" s="26" t="s">
        <v>2881</v>
      </c>
      <c r="F1263" s="4" t="s">
        <v>2882</v>
      </c>
      <c r="G1263" s="6">
        <v>41.16</v>
      </c>
      <c r="H1263" s="6">
        <v>55.896000000000001</v>
      </c>
      <c r="I1263" s="4" t="s">
        <v>18</v>
      </c>
    </row>
    <row r="1264" spans="1:9" s="16" customFormat="1" ht="30" customHeight="1" x14ac:dyDescent="0.25">
      <c r="A1264" s="4">
        <v>1262</v>
      </c>
      <c r="B1264" s="22" t="s">
        <v>2863</v>
      </c>
      <c r="C1264" s="4" t="s">
        <v>2864</v>
      </c>
      <c r="D1264" s="4" t="s">
        <v>2836</v>
      </c>
      <c r="E1264" s="4" t="s">
        <v>2883</v>
      </c>
      <c r="F1264" s="4" t="s">
        <v>2884</v>
      </c>
      <c r="G1264" s="6">
        <v>41.04</v>
      </c>
      <c r="H1264" s="6">
        <v>55.024000000000001</v>
      </c>
      <c r="I1264" s="4" t="s">
        <v>18</v>
      </c>
    </row>
    <row r="1265" spans="1:9" s="16" customFormat="1" ht="30" customHeight="1" x14ac:dyDescent="0.25">
      <c r="A1265" s="4">
        <v>1263</v>
      </c>
      <c r="B1265" s="22" t="s">
        <v>2863</v>
      </c>
      <c r="C1265" s="4" t="s">
        <v>2864</v>
      </c>
      <c r="D1265" s="4" t="s">
        <v>2836</v>
      </c>
      <c r="E1265" s="4" t="s">
        <v>2885</v>
      </c>
      <c r="F1265" s="4" t="s">
        <v>2886</v>
      </c>
      <c r="G1265" s="6">
        <v>40.520000000000003</v>
      </c>
      <c r="H1265" s="6">
        <v>54.712000000000003</v>
      </c>
      <c r="I1265" s="4" t="s">
        <v>18</v>
      </c>
    </row>
    <row r="1266" spans="1:9" s="16" customFormat="1" ht="30" customHeight="1" x14ac:dyDescent="0.25">
      <c r="A1266" s="4">
        <v>1264</v>
      </c>
      <c r="B1266" s="22" t="s">
        <v>2863</v>
      </c>
      <c r="C1266" s="4" t="s">
        <v>2864</v>
      </c>
      <c r="D1266" s="4" t="s">
        <v>2836</v>
      </c>
      <c r="E1266" s="26" t="s">
        <v>2887</v>
      </c>
      <c r="F1266" s="4" t="s">
        <v>2888</v>
      </c>
      <c r="G1266" s="6">
        <v>36.28</v>
      </c>
      <c r="H1266" s="6">
        <v>52.567999999999998</v>
      </c>
      <c r="I1266" s="4" t="s">
        <v>18</v>
      </c>
    </row>
    <row r="1267" spans="1:9" s="16" customFormat="1" ht="30" customHeight="1" x14ac:dyDescent="0.25">
      <c r="A1267" s="4">
        <v>1265</v>
      </c>
      <c r="B1267" s="22" t="s">
        <v>2889</v>
      </c>
      <c r="C1267" s="4" t="s">
        <v>2890</v>
      </c>
      <c r="D1267" s="4" t="s">
        <v>2836</v>
      </c>
      <c r="E1267" s="4" t="s">
        <v>2891</v>
      </c>
      <c r="F1267" s="5" t="s">
        <v>2892</v>
      </c>
      <c r="G1267" s="6">
        <v>66.680000000000007</v>
      </c>
      <c r="H1267" s="6">
        <v>71.608000000000004</v>
      </c>
      <c r="I1267" s="7" t="s">
        <v>1535</v>
      </c>
    </row>
    <row r="1268" spans="1:9" s="16" customFormat="1" ht="30" customHeight="1" x14ac:dyDescent="0.25">
      <c r="A1268" s="4">
        <v>1266</v>
      </c>
      <c r="B1268" s="22" t="s">
        <v>2889</v>
      </c>
      <c r="C1268" s="4" t="s">
        <v>2890</v>
      </c>
      <c r="D1268" s="4" t="s">
        <v>2836</v>
      </c>
      <c r="E1268" s="4" t="s">
        <v>2893</v>
      </c>
      <c r="F1268" s="5" t="s">
        <v>2894</v>
      </c>
      <c r="G1268" s="6">
        <v>63.88</v>
      </c>
      <c r="H1268" s="6">
        <v>68.727999999999994</v>
      </c>
      <c r="I1268" s="7" t="s">
        <v>1535</v>
      </c>
    </row>
    <row r="1269" spans="1:9" s="16" customFormat="1" ht="30" customHeight="1" x14ac:dyDescent="0.25">
      <c r="A1269" s="4">
        <v>1267</v>
      </c>
      <c r="B1269" s="22" t="s">
        <v>2889</v>
      </c>
      <c r="C1269" s="4" t="s">
        <v>2890</v>
      </c>
      <c r="D1269" s="4" t="s">
        <v>2836</v>
      </c>
      <c r="E1269" s="4" t="s">
        <v>2895</v>
      </c>
      <c r="F1269" s="5" t="s">
        <v>2896</v>
      </c>
      <c r="G1269" s="6">
        <v>55.52</v>
      </c>
      <c r="H1269" s="6">
        <v>65.311999999999998</v>
      </c>
      <c r="I1269" s="4" t="s">
        <v>18</v>
      </c>
    </row>
    <row r="1270" spans="1:9" s="16" customFormat="1" ht="30" customHeight="1" x14ac:dyDescent="0.25">
      <c r="A1270" s="4">
        <v>1268</v>
      </c>
      <c r="B1270" s="22" t="s">
        <v>2889</v>
      </c>
      <c r="C1270" s="4" t="s">
        <v>2890</v>
      </c>
      <c r="D1270" s="4" t="s">
        <v>2836</v>
      </c>
      <c r="E1270" s="4" t="s">
        <v>2897</v>
      </c>
      <c r="F1270" s="5" t="s">
        <v>2898</v>
      </c>
      <c r="G1270" s="6">
        <v>56.52</v>
      </c>
      <c r="H1270" s="6">
        <v>65.111999999999995</v>
      </c>
      <c r="I1270" s="4" t="s">
        <v>18</v>
      </c>
    </row>
    <row r="1271" spans="1:9" s="16" customFormat="1" ht="30" customHeight="1" x14ac:dyDescent="0.25">
      <c r="A1271" s="4">
        <v>1269</v>
      </c>
      <c r="B1271" s="22" t="s">
        <v>2889</v>
      </c>
      <c r="C1271" s="4" t="s">
        <v>2890</v>
      </c>
      <c r="D1271" s="4" t="s">
        <v>2836</v>
      </c>
      <c r="E1271" s="4" t="s">
        <v>2899</v>
      </c>
      <c r="F1271" s="5" t="s">
        <v>2900</v>
      </c>
      <c r="G1271" s="6">
        <v>53.36</v>
      </c>
      <c r="H1271" s="6">
        <v>62.415999999999997</v>
      </c>
      <c r="I1271" s="4" t="s">
        <v>18</v>
      </c>
    </row>
    <row r="1272" spans="1:9" s="16" customFormat="1" ht="30" customHeight="1" x14ac:dyDescent="0.25">
      <c r="A1272" s="4">
        <v>1270</v>
      </c>
      <c r="B1272" s="22" t="s">
        <v>2889</v>
      </c>
      <c r="C1272" s="4" t="s">
        <v>2890</v>
      </c>
      <c r="D1272" s="4" t="s">
        <v>2836</v>
      </c>
      <c r="E1272" s="4" t="s">
        <v>2901</v>
      </c>
      <c r="F1272" s="5" t="s">
        <v>2902</v>
      </c>
      <c r="G1272" s="6">
        <v>50.64</v>
      </c>
      <c r="H1272" s="6">
        <v>61.584000000000003</v>
      </c>
      <c r="I1272" s="4" t="s">
        <v>18</v>
      </c>
    </row>
    <row r="1273" spans="1:9" s="16" customFormat="1" ht="30" customHeight="1" x14ac:dyDescent="0.25">
      <c r="A1273" s="4">
        <v>1271</v>
      </c>
      <c r="B1273" s="22" t="s">
        <v>2889</v>
      </c>
      <c r="C1273" s="4" t="s">
        <v>2890</v>
      </c>
      <c r="D1273" s="4" t="s">
        <v>2836</v>
      </c>
      <c r="E1273" s="4" t="s">
        <v>2903</v>
      </c>
      <c r="F1273" s="5" t="s">
        <v>2279</v>
      </c>
      <c r="G1273" s="6">
        <v>51.64</v>
      </c>
      <c r="H1273" s="6">
        <v>61.384</v>
      </c>
      <c r="I1273" s="4" t="s">
        <v>18</v>
      </c>
    </row>
    <row r="1274" spans="1:9" s="16" customFormat="1" ht="30" customHeight="1" x14ac:dyDescent="0.25">
      <c r="A1274" s="4">
        <v>1272</v>
      </c>
      <c r="B1274" s="22" t="s">
        <v>2889</v>
      </c>
      <c r="C1274" s="4" t="s">
        <v>2890</v>
      </c>
      <c r="D1274" s="4" t="s">
        <v>2836</v>
      </c>
      <c r="E1274" s="4" t="s">
        <v>2904</v>
      </c>
      <c r="F1274" s="5" t="s">
        <v>2905</v>
      </c>
      <c r="G1274" s="6">
        <v>46.88</v>
      </c>
      <c r="H1274" s="6">
        <v>60.527999999999999</v>
      </c>
      <c r="I1274" s="4" t="s">
        <v>18</v>
      </c>
    </row>
    <row r="1275" spans="1:9" s="16" customFormat="1" ht="30" customHeight="1" x14ac:dyDescent="0.25">
      <c r="A1275" s="4">
        <v>1273</v>
      </c>
      <c r="B1275" s="22" t="s">
        <v>2889</v>
      </c>
      <c r="C1275" s="4" t="s">
        <v>2890</v>
      </c>
      <c r="D1275" s="4" t="s">
        <v>2836</v>
      </c>
      <c r="E1275" s="4" t="s">
        <v>2906</v>
      </c>
      <c r="F1275" s="5" t="s">
        <v>2907</v>
      </c>
      <c r="G1275" s="6">
        <v>50.04</v>
      </c>
      <c r="H1275" s="6">
        <v>60.423999999999999</v>
      </c>
      <c r="I1275" s="4" t="s">
        <v>18</v>
      </c>
    </row>
    <row r="1276" spans="1:9" s="16" customFormat="1" ht="30" customHeight="1" x14ac:dyDescent="0.25">
      <c r="A1276" s="4">
        <v>1274</v>
      </c>
      <c r="B1276" s="22" t="s">
        <v>2889</v>
      </c>
      <c r="C1276" s="4" t="s">
        <v>2890</v>
      </c>
      <c r="D1276" s="4" t="s">
        <v>2836</v>
      </c>
      <c r="E1276" s="4" t="s">
        <v>2908</v>
      </c>
      <c r="F1276" s="5" t="s">
        <v>2909</v>
      </c>
      <c r="G1276" s="6">
        <v>47.48</v>
      </c>
      <c r="H1276" s="6">
        <v>58.887999999999998</v>
      </c>
      <c r="I1276" s="4" t="s">
        <v>18</v>
      </c>
    </row>
    <row r="1277" spans="1:9" s="16" customFormat="1" ht="30" customHeight="1" x14ac:dyDescent="0.25">
      <c r="A1277" s="4">
        <v>1275</v>
      </c>
      <c r="B1277" s="22" t="s">
        <v>2889</v>
      </c>
      <c r="C1277" s="4" t="s">
        <v>2890</v>
      </c>
      <c r="D1277" s="4" t="s">
        <v>2836</v>
      </c>
      <c r="E1277" s="4" t="s">
        <v>2910</v>
      </c>
      <c r="F1277" s="5" t="s">
        <v>2911</v>
      </c>
      <c r="G1277" s="6">
        <v>46.68</v>
      </c>
      <c r="H1277" s="6">
        <v>58.808</v>
      </c>
      <c r="I1277" s="4" t="s">
        <v>18</v>
      </c>
    </row>
    <row r="1278" spans="1:9" s="16" customFormat="1" ht="30" customHeight="1" x14ac:dyDescent="0.25">
      <c r="A1278" s="4">
        <v>1276</v>
      </c>
      <c r="B1278" s="22" t="s">
        <v>2889</v>
      </c>
      <c r="C1278" s="4" t="s">
        <v>2890</v>
      </c>
      <c r="D1278" s="4" t="s">
        <v>2836</v>
      </c>
      <c r="E1278" s="4" t="s">
        <v>2912</v>
      </c>
      <c r="F1278" s="5" t="s">
        <v>2913</v>
      </c>
      <c r="G1278" s="6">
        <v>41.24</v>
      </c>
      <c r="H1278" s="6">
        <v>56.744</v>
      </c>
      <c r="I1278" s="4" t="s">
        <v>18</v>
      </c>
    </row>
    <row r="1279" spans="1:9" s="16" customFormat="1" ht="30" customHeight="1" x14ac:dyDescent="0.25">
      <c r="A1279" s="4">
        <v>1277</v>
      </c>
      <c r="B1279" s="22" t="s">
        <v>2889</v>
      </c>
      <c r="C1279" s="4" t="s">
        <v>2890</v>
      </c>
      <c r="D1279" s="4" t="s">
        <v>2836</v>
      </c>
      <c r="E1279" s="4" t="s">
        <v>2914</v>
      </c>
      <c r="F1279" s="5" t="s">
        <v>2915</v>
      </c>
      <c r="G1279" s="6">
        <v>42.2</v>
      </c>
      <c r="H1279" s="6">
        <v>55.72</v>
      </c>
      <c r="I1279" s="4" t="s">
        <v>18</v>
      </c>
    </row>
    <row r="1280" spans="1:9" s="16" customFormat="1" ht="30" customHeight="1" x14ac:dyDescent="0.25">
      <c r="A1280" s="4">
        <v>1278</v>
      </c>
      <c r="B1280" s="22" t="s">
        <v>2889</v>
      </c>
      <c r="C1280" s="4" t="s">
        <v>2890</v>
      </c>
      <c r="D1280" s="4" t="s">
        <v>2836</v>
      </c>
      <c r="E1280" s="4" t="s">
        <v>2916</v>
      </c>
      <c r="F1280" s="5" t="s">
        <v>2917</v>
      </c>
      <c r="G1280" s="6">
        <v>40.880000000000003</v>
      </c>
      <c r="H1280" s="6">
        <v>55.328000000000003</v>
      </c>
      <c r="I1280" s="4" t="s">
        <v>18</v>
      </c>
    </row>
    <row r="1281" spans="1:9" s="16" customFormat="1" ht="30" customHeight="1" x14ac:dyDescent="0.25">
      <c r="A1281" s="4">
        <v>1279</v>
      </c>
      <c r="B1281" s="22" t="s">
        <v>2889</v>
      </c>
      <c r="C1281" s="4" t="s">
        <v>2890</v>
      </c>
      <c r="D1281" s="4" t="s">
        <v>2836</v>
      </c>
      <c r="E1281" s="4" t="s">
        <v>2918</v>
      </c>
      <c r="F1281" s="5" t="s">
        <v>2919</v>
      </c>
      <c r="G1281" s="6">
        <v>40.32</v>
      </c>
      <c r="H1281" s="6">
        <v>54.591999999999999</v>
      </c>
      <c r="I1281" s="4" t="s">
        <v>18</v>
      </c>
    </row>
    <row r="1282" spans="1:9" s="16" customFormat="1" ht="30" customHeight="1" x14ac:dyDescent="0.25">
      <c r="A1282" s="4">
        <v>1280</v>
      </c>
      <c r="B1282" s="36" t="s">
        <v>2920</v>
      </c>
      <c r="C1282" s="8" t="s">
        <v>2921</v>
      </c>
      <c r="D1282" s="8" t="s">
        <v>2922</v>
      </c>
      <c r="E1282" s="8" t="s">
        <v>2923</v>
      </c>
      <c r="F1282" s="15" t="s">
        <v>2924</v>
      </c>
      <c r="G1282" s="6">
        <v>87.04</v>
      </c>
      <c r="H1282" s="6">
        <v>83.823999999999998</v>
      </c>
      <c r="I1282" s="7" t="s">
        <v>15</v>
      </c>
    </row>
    <row r="1283" spans="1:9" s="1" customFormat="1" ht="30" customHeight="1" x14ac:dyDescent="0.25">
      <c r="A1283" s="4">
        <v>1281</v>
      </c>
      <c r="B1283" s="36" t="s">
        <v>2920</v>
      </c>
      <c r="C1283" s="8" t="s">
        <v>2921</v>
      </c>
      <c r="D1283" s="8" t="s">
        <v>2922</v>
      </c>
      <c r="E1283" s="8" t="s">
        <v>2925</v>
      </c>
      <c r="F1283" s="15" t="s">
        <v>2926</v>
      </c>
      <c r="G1283" s="6">
        <v>82.88</v>
      </c>
      <c r="H1283" s="6">
        <v>81.328000000000003</v>
      </c>
      <c r="I1283" s="4" t="s">
        <v>18</v>
      </c>
    </row>
    <row r="1284" spans="1:9" s="1" customFormat="1" ht="30" customHeight="1" x14ac:dyDescent="0.25">
      <c r="A1284" s="4">
        <v>1282</v>
      </c>
      <c r="B1284" s="36" t="s">
        <v>2920</v>
      </c>
      <c r="C1284" s="8" t="s">
        <v>2921</v>
      </c>
      <c r="D1284" s="8" t="s">
        <v>2922</v>
      </c>
      <c r="E1284" s="8" t="s">
        <v>2927</v>
      </c>
      <c r="F1284" s="15" t="s">
        <v>2928</v>
      </c>
      <c r="G1284" s="6">
        <v>79.959999999999994</v>
      </c>
      <c r="H1284" s="6">
        <v>79.575999999999993</v>
      </c>
      <c r="I1284" s="4" t="s">
        <v>18</v>
      </c>
    </row>
    <row r="1285" spans="1:9" s="16" customFormat="1" ht="30" customHeight="1" x14ac:dyDescent="0.25">
      <c r="A1285" s="4">
        <v>1283</v>
      </c>
      <c r="B1285" s="36" t="s">
        <v>2920</v>
      </c>
      <c r="C1285" s="8" t="s">
        <v>2921</v>
      </c>
      <c r="D1285" s="8" t="s">
        <v>2922</v>
      </c>
      <c r="E1285" s="8" t="s">
        <v>2929</v>
      </c>
      <c r="F1285" s="15" t="s">
        <v>2930</v>
      </c>
      <c r="G1285" s="6">
        <v>76.239999999999995</v>
      </c>
      <c r="H1285" s="6">
        <v>77.343999999999994</v>
      </c>
      <c r="I1285" s="4" t="s">
        <v>18</v>
      </c>
    </row>
    <row r="1286" spans="1:9" s="16" customFormat="1" ht="30" customHeight="1" x14ac:dyDescent="0.25">
      <c r="A1286" s="4">
        <v>1284</v>
      </c>
      <c r="B1286" s="36" t="s">
        <v>2920</v>
      </c>
      <c r="C1286" s="8" t="s">
        <v>2921</v>
      </c>
      <c r="D1286" s="8" t="s">
        <v>2922</v>
      </c>
      <c r="E1286" s="8" t="s">
        <v>2931</v>
      </c>
      <c r="F1286" s="15" t="s">
        <v>2932</v>
      </c>
      <c r="G1286" s="6" t="s">
        <v>43</v>
      </c>
      <c r="H1286" s="6">
        <v>33.200000000000003</v>
      </c>
      <c r="I1286" s="4" t="s">
        <v>18</v>
      </c>
    </row>
  </sheetData>
  <mergeCells count="1">
    <mergeCell ref="A1:I1"/>
  </mergeCells>
  <phoneticPr fontId="10" type="noConversion"/>
  <conditionalFormatting sqref="E402:E429 E431:E459">
    <cfRule type="duplicateValues" dxfId="3" priority="2"/>
  </conditionalFormatting>
  <conditionalFormatting sqref="E430">
    <cfRule type="duplicateValues" dxfId="2" priority="1"/>
  </conditionalFormatting>
  <conditionalFormatting sqref="E922:E1004">
    <cfRule type="duplicateValues" dxfId="1" priority="4" stopIfTrue="1"/>
  </conditionalFormatting>
  <conditionalFormatting sqref="H915">
    <cfRule type="cellIs" dxfId="0" priority="3" operator="lessThan">
      <formula>60</formula>
    </cfRule>
  </conditionalFormatting>
  <pageMargins left="0.51180555555555596" right="0.70833333333333304" top="0.35416666666666702" bottom="0.35416666666666702" header="0.31458333333333299" footer="0.31458333333333299"/>
  <pageSetup paperSize="9" orientation="portrait"/>
  <ignoredErrors>
    <ignoredError sqref="H9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宇翔 孟</cp:lastModifiedBy>
  <cp:lastPrinted>2023-06-29T08:53:00Z</cp:lastPrinted>
  <dcterms:created xsi:type="dcterms:W3CDTF">2020-08-31T05:47:00Z</dcterms:created>
  <dcterms:modified xsi:type="dcterms:W3CDTF">2024-01-22T18:28:31Z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ubyTemplateID" linkTarget="0">
    <vt:lpwstr>20</vt:lpwstr>
  </property>
  <property fmtid="{D5CDD505-2E9C-101B-9397-08002B2CF9AE}" pid="4" name="ICV">
    <vt:lpwstr>E80D7E9C7F4846E79FA382EB5A217B58</vt:lpwstr>
  </property>
</Properties>
</file>