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212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sheet1!$B$2:$I$325</definedName>
  </definedNames>
  <calcPr calcId="124519"/>
</workbook>
</file>

<file path=xl/calcChain.xml><?xml version="1.0" encoding="utf-8"?>
<calcChain xmlns="http://schemas.openxmlformats.org/spreadsheetml/2006/main">
  <c r="G204" i="1"/>
  <c r="G228"/>
  <c r="G234"/>
  <c r="F4"/>
  <c r="G4" s="1"/>
  <c r="G5"/>
  <c r="F6"/>
  <c r="G6" s="1"/>
  <c r="F7"/>
  <c r="G7" s="1"/>
  <c r="F9"/>
  <c r="G9" s="1"/>
  <c r="F8"/>
  <c r="G8" s="1"/>
  <c r="F11"/>
  <c r="G11" s="1"/>
  <c r="F10"/>
  <c r="G10" s="1"/>
  <c r="F13"/>
  <c r="G13" s="1"/>
  <c r="F12"/>
  <c r="G12" s="1"/>
  <c r="F14"/>
  <c r="G14" s="1"/>
  <c r="F15"/>
  <c r="G15" s="1"/>
  <c r="F17"/>
  <c r="G17" s="1"/>
  <c r="F16"/>
  <c r="G16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9"/>
  <c r="G29" s="1"/>
  <c r="F26"/>
  <c r="G26" s="1"/>
  <c r="F27"/>
  <c r="G27" s="1"/>
  <c r="F28"/>
  <c r="G28" s="1"/>
  <c r="F31"/>
  <c r="G31" s="1"/>
  <c r="F32"/>
  <c r="G32" s="1"/>
  <c r="F30"/>
  <c r="G30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G47"/>
  <c r="F49"/>
  <c r="G49" s="1"/>
  <c r="F48"/>
  <c r="G48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9"/>
  <c r="G59" s="1"/>
  <c r="F58"/>
  <c r="G58" s="1"/>
  <c r="F61"/>
  <c r="G61" s="1"/>
  <c r="F60"/>
  <c r="G60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G76"/>
  <c r="F75"/>
  <c r="G75" s="1"/>
  <c r="F77"/>
  <c r="G77" s="1"/>
  <c r="G79"/>
  <c r="F78"/>
  <c r="G78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91"/>
  <c r="G91" s="1"/>
  <c r="F89"/>
  <c r="G89" s="1"/>
  <c r="F90"/>
  <c r="G90" s="1"/>
  <c r="F92"/>
  <c r="G92" s="1"/>
  <c r="G94"/>
  <c r="F93"/>
  <c r="G93" s="1"/>
  <c r="F95"/>
  <c r="G95" s="1"/>
  <c r="F97"/>
  <c r="G97" s="1"/>
  <c r="F102"/>
  <c r="G102" s="1"/>
  <c r="F96"/>
  <c r="G96" s="1"/>
  <c r="F98"/>
  <c r="G98" s="1"/>
  <c r="F104"/>
  <c r="G104" s="1"/>
  <c r="F107"/>
  <c r="G107" s="1"/>
  <c r="F110"/>
  <c r="G110" s="1"/>
  <c r="F106"/>
  <c r="G106" s="1"/>
  <c r="F99"/>
  <c r="G99" s="1"/>
  <c r="F103"/>
  <c r="G103" s="1"/>
  <c r="F100"/>
  <c r="G100" s="1"/>
  <c r="F113"/>
  <c r="G113" s="1"/>
  <c r="F108"/>
  <c r="G108" s="1"/>
  <c r="F101"/>
  <c r="G101" s="1"/>
  <c r="F105"/>
  <c r="G105" s="1"/>
  <c r="G134"/>
  <c r="F109"/>
  <c r="G109" s="1"/>
  <c r="F114"/>
  <c r="G114" s="1"/>
  <c r="F117"/>
  <c r="G117" s="1"/>
  <c r="F115"/>
  <c r="G115" s="1"/>
  <c r="F116"/>
  <c r="G116" s="1"/>
  <c r="F120"/>
  <c r="G120" s="1"/>
  <c r="F112"/>
  <c r="G112" s="1"/>
  <c r="F119"/>
  <c r="G119" s="1"/>
  <c r="F121"/>
  <c r="G121" s="1"/>
  <c r="G135"/>
  <c r="F118"/>
  <c r="G118" s="1"/>
  <c r="F111"/>
  <c r="G111" s="1"/>
  <c r="F127"/>
  <c r="G127" s="1"/>
  <c r="F124"/>
  <c r="G124" s="1"/>
  <c r="F123"/>
  <c r="G123" s="1"/>
  <c r="F122"/>
  <c r="G122" s="1"/>
  <c r="F133"/>
  <c r="G133" s="1"/>
  <c r="F132"/>
  <c r="G132" s="1"/>
  <c r="F125"/>
  <c r="G125" s="1"/>
  <c r="F126"/>
  <c r="G126" s="1"/>
  <c r="F128"/>
  <c r="G128" s="1"/>
  <c r="F131"/>
  <c r="G131" s="1"/>
  <c r="G136"/>
  <c r="F129"/>
  <c r="G129" s="1"/>
  <c r="G137"/>
  <c r="F130"/>
  <c r="G130" s="1"/>
  <c r="G138"/>
  <c r="F139"/>
  <c r="G139" s="1"/>
  <c r="F140"/>
  <c r="G140" s="1"/>
  <c r="F142"/>
  <c r="G142" s="1"/>
  <c r="F141"/>
  <c r="G141" s="1"/>
  <c r="F144"/>
  <c r="G144" s="1"/>
  <c r="F143"/>
  <c r="G143" s="1"/>
  <c r="F146"/>
  <c r="G146" s="1"/>
  <c r="F145"/>
  <c r="G145" s="1"/>
  <c r="F147"/>
  <c r="G147" s="1"/>
  <c r="F150"/>
  <c r="G150" s="1"/>
  <c r="F149"/>
  <c r="G149" s="1"/>
  <c r="F151"/>
  <c r="G151" s="1"/>
  <c r="F152"/>
  <c r="G152" s="1"/>
  <c r="F162"/>
  <c r="G162" s="1"/>
  <c r="F154"/>
  <c r="G154" s="1"/>
  <c r="F156"/>
  <c r="G156" s="1"/>
  <c r="F155"/>
  <c r="G155" s="1"/>
  <c r="F148"/>
  <c r="G148" s="1"/>
  <c r="F164"/>
  <c r="G164" s="1"/>
  <c r="F159"/>
  <c r="G159" s="1"/>
  <c r="F160"/>
  <c r="G160" s="1"/>
  <c r="F161"/>
  <c r="G161" s="1"/>
  <c r="F165"/>
  <c r="G165" s="1"/>
  <c r="F153"/>
  <c r="G153" s="1"/>
  <c r="F167"/>
  <c r="G167" s="1"/>
  <c r="F158"/>
  <c r="G158" s="1"/>
  <c r="F168"/>
  <c r="G168" s="1"/>
  <c r="F169"/>
  <c r="G169" s="1"/>
  <c r="F172"/>
  <c r="G172" s="1"/>
  <c r="F173"/>
  <c r="G173" s="1"/>
  <c r="F170"/>
  <c r="G170" s="1"/>
  <c r="F157"/>
  <c r="G157" s="1"/>
  <c r="F174"/>
  <c r="G174" s="1"/>
  <c r="F171"/>
  <c r="G171" s="1"/>
  <c r="F175"/>
  <c r="G175" s="1"/>
  <c r="F179"/>
  <c r="G179" s="1"/>
  <c r="F163"/>
  <c r="G163" s="1"/>
  <c r="F177"/>
  <c r="G177" s="1"/>
  <c r="F176"/>
  <c r="G176" s="1"/>
  <c r="F178"/>
  <c r="G178" s="1"/>
  <c r="F166"/>
  <c r="G166" s="1"/>
  <c r="F180"/>
  <c r="G180" s="1"/>
  <c r="F182"/>
  <c r="G182" s="1"/>
  <c r="G183"/>
  <c r="F181"/>
  <c r="G181" s="1"/>
  <c r="F184"/>
  <c r="G184" s="1"/>
  <c r="F185"/>
  <c r="G185" s="1"/>
  <c r="F186"/>
  <c r="G186" s="1"/>
  <c r="F190"/>
  <c r="G190" s="1"/>
  <c r="F189"/>
  <c r="G189" s="1"/>
  <c r="F187"/>
  <c r="G187" s="1"/>
  <c r="F188"/>
  <c r="G188" s="1"/>
  <c r="F193"/>
  <c r="G193" s="1"/>
  <c r="F192"/>
  <c r="G192" s="1"/>
  <c r="F191"/>
  <c r="G191" s="1"/>
  <c r="F203"/>
  <c r="G203" s="1"/>
  <c r="F201"/>
  <c r="G201" s="1"/>
  <c r="F196"/>
  <c r="G196" s="1"/>
  <c r="F199"/>
  <c r="G199" s="1"/>
  <c r="F195"/>
  <c r="G195" s="1"/>
  <c r="F198"/>
  <c r="G198" s="1"/>
  <c r="F197"/>
  <c r="G197" s="1"/>
  <c r="F200"/>
  <c r="G200" s="1"/>
  <c r="F194"/>
  <c r="G194" s="1"/>
  <c r="F202"/>
  <c r="G202" s="1"/>
  <c r="F205"/>
  <c r="G205" s="1"/>
  <c r="F212"/>
  <c r="G212" s="1"/>
  <c r="F206"/>
  <c r="G206" s="1"/>
  <c r="F210"/>
  <c r="G210" s="1"/>
  <c r="F208"/>
  <c r="G208" s="1"/>
  <c r="F209"/>
  <c r="G209" s="1"/>
  <c r="F213"/>
  <c r="G213" s="1"/>
  <c r="F217"/>
  <c r="G217" s="1"/>
  <c r="F211"/>
  <c r="G211" s="1"/>
  <c r="F214"/>
  <c r="G214" s="1"/>
  <c r="F216"/>
  <c r="G216" s="1"/>
  <c r="F207"/>
  <c r="G207" s="1"/>
  <c r="F215"/>
  <c r="G215" s="1"/>
  <c r="F222"/>
  <c r="G222" s="1"/>
  <c r="F221"/>
  <c r="G221" s="1"/>
  <c r="F220"/>
  <c r="G220" s="1"/>
  <c r="F223"/>
  <c r="G223" s="1"/>
  <c r="F224"/>
  <c r="G224" s="1"/>
  <c r="F218"/>
  <c r="G218" s="1"/>
  <c r="F219"/>
  <c r="G219" s="1"/>
  <c r="F225"/>
  <c r="G225" s="1"/>
  <c r="F226"/>
  <c r="G226" s="1"/>
  <c r="F227"/>
  <c r="G227" s="1"/>
  <c r="F229"/>
  <c r="G229" s="1"/>
  <c r="F230"/>
  <c r="G230" s="1"/>
  <c r="F231"/>
  <c r="G231" s="1"/>
  <c r="F232"/>
  <c r="G232" s="1"/>
  <c r="F233"/>
  <c r="G233" s="1"/>
  <c r="F235"/>
  <c r="G235" s="1"/>
  <c r="F236"/>
  <c r="G236" s="1"/>
  <c r="F237"/>
  <c r="G237" s="1"/>
  <c r="F240"/>
  <c r="G240" s="1"/>
  <c r="F239"/>
  <c r="G239" s="1"/>
  <c r="F238"/>
  <c r="G238" s="1"/>
  <c r="F242"/>
  <c r="G242" s="1"/>
  <c r="F241"/>
  <c r="G241" s="1"/>
  <c r="F243"/>
  <c r="G243" s="1"/>
  <c r="F244"/>
  <c r="G244" s="1"/>
  <c r="F245"/>
  <c r="G245" s="1"/>
  <c r="F246"/>
  <c r="G246" s="1"/>
  <c r="F247"/>
  <c r="G247" s="1"/>
  <c r="F248"/>
  <c r="G248" s="1"/>
  <c r="F250"/>
  <c r="G250" s="1"/>
  <c r="F249"/>
  <c r="G249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1"/>
  <c r="G261" s="1"/>
  <c r="F263"/>
  <c r="G263" s="1"/>
  <c r="F262"/>
  <c r="G262" s="1"/>
  <c r="F260"/>
  <c r="G260" s="1"/>
  <c r="F264"/>
  <c r="G264" s="1"/>
  <c r="F265"/>
  <c r="G265" s="1"/>
  <c r="F268"/>
  <c r="G268" s="1"/>
  <c r="F266"/>
  <c r="G266" s="1"/>
  <c r="F267"/>
  <c r="G267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1"/>
  <c r="G281" s="1"/>
  <c r="F280"/>
  <c r="G280" s="1"/>
  <c r="F282"/>
  <c r="G282" s="1"/>
  <c r="F283"/>
  <c r="G283" s="1"/>
  <c r="F284"/>
  <c r="G284" s="1"/>
  <c r="G287"/>
  <c r="F285"/>
  <c r="G285" s="1"/>
  <c r="F286"/>
  <c r="G286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6"/>
  <c r="G296" s="1"/>
  <c r="F295"/>
  <c r="G295" s="1"/>
  <c r="F297"/>
  <c r="G297" s="1"/>
  <c r="F299"/>
  <c r="G299" s="1"/>
  <c r="F298"/>
  <c r="G298" s="1"/>
  <c r="F300"/>
  <c r="G300" s="1"/>
  <c r="F301"/>
  <c r="G301" s="1"/>
  <c r="F302"/>
  <c r="G302" s="1"/>
  <c r="G303"/>
  <c r="F304"/>
  <c r="G304" s="1"/>
  <c r="F305"/>
  <c r="G305" s="1"/>
  <c r="F306"/>
  <c r="G306" s="1"/>
  <c r="F307"/>
  <c r="G307" s="1"/>
  <c r="F308"/>
  <c r="G308" s="1"/>
  <c r="F309"/>
  <c r="G309" s="1"/>
  <c r="F311"/>
  <c r="G311" s="1"/>
  <c r="F310"/>
  <c r="G310" s="1"/>
  <c r="F312"/>
  <c r="G312" s="1"/>
  <c r="F313"/>
  <c r="G313" s="1"/>
  <c r="F314"/>
  <c r="G314" s="1"/>
  <c r="G315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"/>
  <c r="G3" s="1"/>
</calcChain>
</file>

<file path=xl/sharedStrings.xml><?xml version="1.0" encoding="utf-8"?>
<sst xmlns="http://schemas.openxmlformats.org/spreadsheetml/2006/main" count="1625" uniqueCount="1012">
  <si>
    <t>准考证号</t>
  </si>
  <si>
    <t>考生姓名</t>
  </si>
  <si>
    <t>岗位代码</t>
  </si>
  <si>
    <t>笔试总分</t>
  </si>
  <si>
    <t>113220100116</t>
  </si>
  <si>
    <t>张达</t>
  </si>
  <si>
    <t>1001</t>
  </si>
  <si>
    <t>152.41</t>
  </si>
  <si>
    <t>113220100104</t>
  </si>
  <si>
    <t>张鑫旺</t>
  </si>
  <si>
    <t>143.43</t>
  </si>
  <si>
    <t>113220100112</t>
  </si>
  <si>
    <t>陶千一</t>
  </si>
  <si>
    <t>136.50</t>
  </si>
  <si>
    <t>113220100120</t>
  </si>
  <si>
    <t>张英超</t>
  </si>
  <si>
    <t>1002</t>
  </si>
  <si>
    <t>143.84</t>
  </si>
  <si>
    <t>113220100222</t>
  </si>
  <si>
    <t>王梓旭</t>
  </si>
  <si>
    <t>142.65</t>
  </si>
  <si>
    <t>113220100130</t>
  </si>
  <si>
    <t>闫庆涛</t>
  </si>
  <si>
    <t>139.76</t>
  </si>
  <si>
    <t>113220100228</t>
  </si>
  <si>
    <t>贾十</t>
  </si>
  <si>
    <t>139.46</t>
  </si>
  <si>
    <t>113220100208</t>
  </si>
  <si>
    <t>赵艺天</t>
  </si>
  <si>
    <t>138.81</t>
  </si>
  <si>
    <t>113220100124</t>
  </si>
  <si>
    <t>毛春宇</t>
  </si>
  <si>
    <t>136.78</t>
  </si>
  <si>
    <t>113220100207</t>
  </si>
  <si>
    <t>张伟</t>
  </si>
  <si>
    <t>136.06</t>
  </si>
  <si>
    <t>113220100127</t>
  </si>
  <si>
    <t>梁超</t>
  </si>
  <si>
    <t>135.54</t>
  </si>
  <si>
    <t>113220100214</t>
  </si>
  <si>
    <t>尚天宇</t>
  </si>
  <si>
    <t>134.78</t>
  </si>
  <si>
    <t>113220100128</t>
  </si>
  <si>
    <t>胡佳兴</t>
  </si>
  <si>
    <t>134.53</t>
  </si>
  <si>
    <t>113220100210</t>
  </si>
  <si>
    <t>吕扬</t>
  </si>
  <si>
    <t>131.58</t>
  </si>
  <si>
    <t>113220100220</t>
  </si>
  <si>
    <t>王勇程</t>
  </si>
  <si>
    <t>130.93</t>
  </si>
  <si>
    <t>113220100218</t>
  </si>
  <si>
    <t>夏浩轩</t>
  </si>
  <si>
    <t>130.50</t>
  </si>
  <si>
    <t>113220100121</t>
  </si>
  <si>
    <t>李孟秋</t>
  </si>
  <si>
    <t>128.98</t>
  </si>
  <si>
    <t>113220100209</t>
  </si>
  <si>
    <t>马新云</t>
  </si>
  <si>
    <t>128.51</t>
  </si>
  <si>
    <t>113220100328</t>
  </si>
  <si>
    <t>王天赋</t>
  </si>
  <si>
    <t>1003</t>
  </si>
  <si>
    <t>136.12</t>
  </si>
  <si>
    <t>113220100314</t>
  </si>
  <si>
    <t>赵昶</t>
  </si>
  <si>
    <t>135.52</t>
  </si>
  <si>
    <t>113220100330</t>
  </si>
  <si>
    <t>贺子曦</t>
  </si>
  <si>
    <t>133.48</t>
  </si>
  <si>
    <t>113220100322</t>
  </si>
  <si>
    <t>杨猛阔</t>
  </si>
  <si>
    <t>131.87</t>
  </si>
  <si>
    <t>113220100305</t>
  </si>
  <si>
    <t>张傲</t>
  </si>
  <si>
    <t>131.77</t>
  </si>
  <si>
    <t>113220100306</t>
  </si>
  <si>
    <t>才爽</t>
  </si>
  <si>
    <t>129.85</t>
  </si>
  <si>
    <t>113220100230</t>
  </si>
  <si>
    <t>王柄勋</t>
  </si>
  <si>
    <t>129.62</t>
  </si>
  <si>
    <t>113220100329</t>
  </si>
  <si>
    <t>吴畏</t>
  </si>
  <si>
    <t>129.52</t>
  </si>
  <si>
    <t>113220100312</t>
  </si>
  <si>
    <t>廉欣</t>
  </si>
  <si>
    <t>129.32</t>
  </si>
  <si>
    <t>113220100325</t>
  </si>
  <si>
    <t>赵康利</t>
  </si>
  <si>
    <t>127.75</t>
  </si>
  <si>
    <t>113220100302</t>
  </si>
  <si>
    <t>王冰</t>
  </si>
  <si>
    <t>127.52</t>
  </si>
  <si>
    <t>113220100323</t>
  </si>
  <si>
    <t>李政兴</t>
  </si>
  <si>
    <t>127.18</t>
  </si>
  <si>
    <t>113220100317</t>
  </si>
  <si>
    <t>孙国洋</t>
  </si>
  <si>
    <t>125.16</t>
  </si>
  <si>
    <t>113220100311</t>
  </si>
  <si>
    <t>刘可心</t>
  </si>
  <si>
    <t>124.64</t>
  </si>
  <si>
    <t>113220100229</t>
  </si>
  <si>
    <t>魏悦</t>
  </si>
  <si>
    <t>121.49</t>
  </si>
  <si>
    <t>113220100403</t>
  </si>
  <si>
    <t>梁旭</t>
  </si>
  <si>
    <t>1004</t>
  </si>
  <si>
    <t>143.73</t>
  </si>
  <si>
    <t>113220100422</t>
  </si>
  <si>
    <t>张颖</t>
  </si>
  <si>
    <t>141.99</t>
  </si>
  <si>
    <t>113220100424</t>
  </si>
  <si>
    <t>张晓雪</t>
  </si>
  <si>
    <t>138.23</t>
  </si>
  <si>
    <t>113220100511</t>
  </si>
  <si>
    <t>陈嘉希</t>
  </si>
  <si>
    <t>1005</t>
  </si>
  <si>
    <t>139.93</t>
  </si>
  <si>
    <t>113220100512</t>
  </si>
  <si>
    <t>赵君萌</t>
  </si>
  <si>
    <t>137.20</t>
  </si>
  <si>
    <t>113220100425</t>
  </si>
  <si>
    <t>赵宇航</t>
  </si>
  <si>
    <t>135.88</t>
  </si>
  <si>
    <t>113220100621</t>
  </si>
  <si>
    <t>朱晴</t>
  </si>
  <si>
    <t>1006</t>
  </si>
  <si>
    <t>152.00</t>
  </si>
  <si>
    <t>113220100530</t>
  </si>
  <si>
    <t>马宇坤</t>
  </si>
  <si>
    <t>149.13</t>
  </si>
  <si>
    <t>113220100608</t>
  </si>
  <si>
    <t>孙丽丽</t>
  </si>
  <si>
    <t>148.16</t>
  </si>
  <si>
    <t>113220100711</t>
  </si>
  <si>
    <t>张淑勋</t>
  </si>
  <si>
    <t>1007</t>
  </si>
  <si>
    <t>153.66</t>
  </si>
  <si>
    <t>113220100719</t>
  </si>
  <si>
    <t>赵博萌</t>
  </si>
  <si>
    <t>149.74</t>
  </si>
  <si>
    <t>113220100730</t>
  </si>
  <si>
    <t>徐强</t>
  </si>
  <si>
    <t>148.82</t>
  </si>
  <si>
    <t>113220100818</t>
  </si>
  <si>
    <t>武靖凯</t>
  </si>
  <si>
    <t>1008</t>
  </si>
  <si>
    <t>157.12</t>
  </si>
  <si>
    <t>113220100825</t>
  </si>
  <si>
    <t>陶佳成</t>
  </si>
  <si>
    <t>149.84</t>
  </si>
  <si>
    <t>113220100814</t>
  </si>
  <si>
    <t>李凌迪</t>
  </si>
  <si>
    <t>142.02</t>
  </si>
  <si>
    <t>113220100912</t>
  </si>
  <si>
    <t>张然</t>
  </si>
  <si>
    <t>1009</t>
  </si>
  <si>
    <t>144.26</t>
  </si>
  <si>
    <t>113220100915</t>
  </si>
  <si>
    <t>杨子洋</t>
  </si>
  <si>
    <t>141.09</t>
  </si>
  <si>
    <t>113220100913</t>
  </si>
  <si>
    <t>刘宸亦</t>
  </si>
  <si>
    <t>113220100927</t>
  </si>
  <si>
    <t>周丹丹</t>
  </si>
  <si>
    <t>1010</t>
  </si>
  <si>
    <t>139.29</t>
  </si>
  <si>
    <t>113220100922</t>
  </si>
  <si>
    <t>周爽</t>
  </si>
  <si>
    <t>131.40</t>
  </si>
  <si>
    <t>113220100919</t>
  </si>
  <si>
    <t>侯嘉旗</t>
  </si>
  <si>
    <t>123.39</t>
  </si>
  <si>
    <t>113220101001</t>
  </si>
  <si>
    <t>韩天</t>
  </si>
  <si>
    <t>1011</t>
  </si>
  <si>
    <t>144.31</t>
  </si>
  <si>
    <t>113220101014</t>
  </si>
  <si>
    <t>张萌萌</t>
  </si>
  <si>
    <t>140.17</t>
  </si>
  <si>
    <t>113220101004</t>
  </si>
  <si>
    <t>高泽博</t>
  </si>
  <si>
    <t>140.14</t>
  </si>
  <si>
    <t>113220101022</t>
  </si>
  <si>
    <t>程天韵</t>
  </si>
  <si>
    <t>1012</t>
  </si>
  <si>
    <t>142.41</t>
  </si>
  <si>
    <t>113220101028</t>
  </si>
  <si>
    <t>周妍</t>
  </si>
  <si>
    <t>141.57</t>
  </si>
  <si>
    <t>113220101108</t>
  </si>
  <si>
    <t>刘紫茵</t>
  </si>
  <si>
    <t>139.94</t>
  </si>
  <si>
    <t>113220101126</t>
  </si>
  <si>
    <t>刘仕军</t>
  </si>
  <si>
    <t>1013</t>
  </si>
  <si>
    <t>150.53</t>
  </si>
  <si>
    <t>113220101117</t>
  </si>
  <si>
    <t>胡艳梅</t>
  </si>
  <si>
    <t>147.67</t>
  </si>
  <si>
    <t>113220101210</t>
  </si>
  <si>
    <t>左文博</t>
  </si>
  <si>
    <t>141.46</t>
  </si>
  <si>
    <t>113220101223</t>
  </si>
  <si>
    <t>张体峰</t>
  </si>
  <si>
    <t>1014</t>
  </si>
  <si>
    <t>137.52</t>
  </si>
  <si>
    <t>113220101220</t>
  </si>
  <si>
    <t>宋可新</t>
  </si>
  <si>
    <t>133.83</t>
  </si>
  <si>
    <t>113220101222</t>
  </si>
  <si>
    <t>杨晓祎</t>
  </si>
  <si>
    <t>123.99</t>
  </si>
  <si>
    <t>113220101225</t>
  </si>
  <si>
    <t>刘伟</t>
  </si>
  <si>
    <t>1015</t>
  </si>
  <si>
    <t>139.65</t>
  </si>
  <si>
    <t>113220101226</t>
  </si>
  <si>
    <t>李鸣宇</t>
  </si>
  <si>
    <t>137.13</t>
  </si>
  <si>
    <t>113220101228</t>
  </si>
  <si>
    <t>白玉庭</t>
  </si>
  <si>
    <t>127.66</t>
  </si>
  <si>
    <t>113220101301</t>
  </si>
  <si>
    <t>曹子成</t>
  </si>
  <si>
    <t>1016</t>
  </si>
  <si>
    <t>139.97</t>
  </si>
  <si>
    <t>113220101230</t>
  </si>
  <si>
    <t>万志远</t>
  </si>
  <si>
    <t>121.36</t>
  </si>
  <si>
    <t>113220101307</t>
  </si>
  <si>
    <t>蒋晶晶</t>
  </si>
  <si>
    <t>1017</t>
  </si>
  <si>
    <t>136.60</t>
  </si>
  <si>
    <t>113220101306</t>
  </si>
  <si>
    <t>赵猛</t>
  </si>
  <si>
    <t>130.69</t>
  </si>
  <si>
    <t>113220101305</t>
  </si>
  <si>
    <t>李向明</t>
  </si>
  <si>
    <t>126.77</t>
  </si>
  <si>
    <t>113220101315</t>
  </si>
  <si>
    <t>丁洁琼</t>
  </si>
  <si>
    <t>1018</t>
  </si>
  <si>
    <t>142.20</t>
  </si>
  <si>
    <t>113220101311</t>
  </si>
  <si>
    <t>郭艾萱</t>
  </si>
  <si>
    <t>140.49</t>
  </si>
  <si>
    <t>113220101312</t>
  </si>
  <si>
    <t>136.31</t>
  </si>
  <si>
    <t>113220101326</t>
  </si>
  <si>
    <t>汤楠南</t>
  </si>
  <si>
    <t>1019</t>
  </si>
  <si>
    <t>154.52</t>
  </si>
  <si>
    <t>113220101329</t>
  </si>
  <si>
    <t>刘畅</t>
  </si>
  <si>
    <t>150.97</t>
  </si>
  <si>
    <t>113220101322</t>
  </si>
  <si>
    <t>赵津</t>
  </si>
  <si>
    <t>141.54</t>
  </si>
  <si>
    <t>113220101428</t>
  </si>
  <si>
    <t>王松</t>
  </si>
  <si>
    <t>1020</t>
  </si>
  <si>
    <t>153.42</t>
  </si>
  <si>
    <t>113220101511</t>
  </si>
  <si>
    <t>马小富</t>
  </si>
  <si>
    <t>143.85</t>
  </si>
  <si>
    <t>113220101419</t>
  </si>
  <si>
    <t>罗丽多</t>
  </si>
  <si>
    <t>142.34</t>
  </si>
  <si>
    <t>113220101520</t>
  </si>
  <si>
    <t>李月</t>
  </si>
  <si>
    <t>1021</t>
  </si>
  <si>
    <t>156.17</t>
  </si>
  <si>
    <t>113220101519</t>
  </si>
  <si>
    <t>武越</t>
  </si>
  <si>
    <t>147.59</t>
  </si>
  <si>
    <t>113220101521</t>
  </si>
  <si>
    <t>李雪</t>
  </si>
  <si>
    <t>123.00</t>
  </si>
  <si>
    <t>113220101525</t>
  </si>
  <si>
    <t>张静</t>
  </si>
  <si>
    <t>1022</t>
  </si>
  <si>
    <t>139.11</t>
  </si>
  <si>
    <t>113220101610</t>
  </si>
  <si>
    <t>张海生</t>
  </si>
  <si>
    <t>138.62</t>
  </si>
  <si>
    <t>113220101604</t>
  </si>
  <si>
    <t>王雨欣</t>
  </si>
  <si>
    <t>137.67</t>
  </si>
  <si>
    <t>113220101617</t>
  </si>
  <si>
    <t>杨羡斌</t>
  </si>
  <si>
    <t>1023</t>
  </si>
  <si>
    <t>152.53</t>
  </si>
  <si>
    <t>113220101614</t>
  </si>
  <si>
    <t>徐赵宇</t>
  </si>
  <si>
    <t>143.34</t>
  </si>
  <si>
    <t>113220101620</t>
  </si>
  <si>
    <t>贾宇琦</t>
  </si>
  <si>
    <t>140.72</t>
  </si>
  <si>
    <t>113220101715</t>
  </si>
  <si>
    <t>苏傲</t>
  </si>
  <si>
    <t>1024</t>
  </si>
  <si>
    <t>149.55</t>
  </si>
  <si>
    <t>113220101925</t>
  </si>
  <si>
    <t>张璐</t>
  </si>
  <si>
    <t>147.44</t>
  </si>
  <si>
    <t>113220101726</t>
  </si>
  <si>
    <t>冯肖</t>
  </si>
  <si>
    <t>146.40</t>
  </si>
  <si>
    <t>113220101716</t>
  </si>
  <si>
    <t>田宇鑫</t>
  </si>
  <si>
    <t>146.12</t>
  </si>
  <si>
    <t>113220101803</t>
  </si>
  <si>
    <t>孔祥鑫</t>
  </si>
  <si>
    <t>145.13</t>
  </si>
  <si>
    <t>113220101711</t>
  </si>
  <si>
    <t>兰浩天</t>
  </si>
  <si>
    <t>144.28</t>
  </si>
  <si>
    <t>113220102001</t>
  </si>
  <si>
    <t>林艳龙</t>
  </si>
  <si>
    <t>144.03</t>
  </si>
  <si>
    <t>113220101903</t>
  </si>
  <si>
    <t>牛子龙</t>
  </si>
  <si>
    <t>143.52</t>
  </si>
  <si>
    <t>113220102014</t>
  </si>
  <si>
    <t>邢旭东</t>
  </si>
  <si>
    <t>143.18</t>
  </si>
  <si>
    <t>113220101709</t>
  </si>
  <si>
    <t>毛鑫</t>
  </si>
  <si>
    <t>142.44</t>
  </si>
  <si>
    <t>113220101821</t>
  </si>
  <si>
    <t>丁殿宁</t>
  </si>
  <si>
    <t>142.27</t>
  </si>
  <si>
    <t>113220101811</t>
  </si>
  <si>
    <t>杨钫博</t>
  </si>
  <si>
    <t>142.26</t>
  </si>
  <si>
    <t>113220102017</t>
  </si>
  <si>
    <t>马月晗</t>
  </si>
  <si>
    <t>142.14</t>
  </si>
  <si>
    <t>113220101712</t>
  </si>
  <si>
    <t>赵阔</t>
  </si>
  <si>
    <t>141.95</t>
  </si>
  <si>
    <t>113220101928</t>
  </si>
  <si>
    <t>于铠彬</t>
  </si>
  <si>
    <t>141.75</t>
  </si>
  <si>
    <t>113220102009</t>
  </si>
  <si>
    <t>孙晨光</t>
  </si>
  <si>
    <t>141.62</t>
  </si>
  <si>
    <t>113220102015</t>
  </si>
  <si>
    <t>韩士哲</t>
  </si>
  <si>
    <t>141.53</t>
  </si>
  <si>
    <t>113220101723</t>
  </si>
  <si>
    <t>李潇</t>
  </si>
  <si>
    <t>141.52</t>
  </si>
  <si>
    <t>113220101818</t>
  </si>
  <si>
    <t>张铭健</t>
  </si>
  <si>
    <t>141.04</t>
  </si>
  <si>
    <t>113220101911</t>
  </si>
  <si>
    <t>吴涵</t>
  </si>
  <si>
    <t>140.98</t>
  </si>
  <si>
    <t>113220101801</t>
  </si>
  <si>
    <t>杨世杰</t>
  </si>
  <si>
    <t>140.12</t>
  </si>
  <si>
    <t>113220101806</t>
  </si>
  <si>
    <t>王颖然</t>
  </si>
  <si>
    <t>139.78</t>
  </si>
  <si>
    <t>113220101906</t>
  </si>
  <si>
    <t>杨乐</t>
  </si>
  <si>
    <t>113220101927</t>
  </si>
  <si>
    <t>徐伟</t>
  </si>
  <si>
    <t>139.01</t>
  </si>
  <si>
    <t>113220101904</t>
  </si>
  <si>
    <t>徐子庚</t>
  </si>
  <si>
    <t>138.85</t>
  </si>
  <si>
    <t>113220101814</t>
  </si>
  <si>
    <t>石兆祺</t>
  </si>
  <si>
    <t>138.34</t>
  </si>
  <si>
    <t>113220101923</t>
  </si>
  <si>
    <t>郭旭</t>
  </si>
  <si>
    <t>138.29</t>
  </si>
  <si>
    <t>113220101802</t>
  </si>
  <si>
    <t>李磊</t>
  </si>
  <si>
    <t>137.79</t>
  </si>
  <si>
    <t>113220101815</t>
  </si>
  <si>
    <t>白艳飞</t>
  </si>
  <si>
    <t>137.47</t>
  </si>
  <si>
    <t>113220101819</t>
  </si>
  <si>
    <t>何思源</t>
  </si>
  <si>
    <t>137.01</t>
  </si>
  <si>
    <t>113220101621</t>
  </si>
  <si>
    <t>李想</t>
  </si>
  <si>
    <t>113220101820</t>
  </si>
  <si>
    <t>张猛</t>
  </si>
  <si>
    <t>136.02</t>
  </si>
  <si>
    <t>113220101627</t>
  </si>
  <si>
    <t>贾鑫林</t>
  </si>
  <si>
    <t>135.34</t>
  </si>
  <si>
    <t>113220101913</t>
  </si>
  <si>
    <t>卢佳兴</t>
  </si>
  <si>
    <t>135.32</t>
  </si>
  <si>
    <t>113220101817</t>
  </si>
  <si>
    <t>赖超人</t>
  </si>
  <si>
    <t>113220101729</t>
  </si>
  <si>
    <t>王博</t>
  </si>
  <si>
    <t>134.98</t>
  </si>
  <si>
    <t>113220102004</t>
  </si>
  <si>
    <t>吕志远</t>
  </si>
  <si>
    <t>134.60</t>
  </si>
  <si>
    <t>113220102005</t>
  </si>
  <si>
    <t>姜海龙</t>
  </si>
  <si>
    <t>134.42</t>
  </si>
  <si>
    <t>113220101730</t>
  </si>
  <si>
    <t>王伟</t>
  </si>
  <si>
    <t>134.31</t>
  </si>
  <si>
    <t>113220101920</t>
  </si>
  <si>
    <t>裴铮</t>
  </si>
  <si>
    <t>134.01</t>
  </si>
  <si>
    <t>113220102008</t>
  </si>
  <si>
    <t>韩旭生</t>
  </si>
  <si>
    <t>133.94</t>
  </si>
  <si>
    <t>113220101628</t>
  </si>
  <si>
    <t>田禹</t>
  </si>
  <si>
    <t>133.61</t>
  </si>
  <si>
    <t>113220101626</t>
  </si>
  <si>
    <t>孙超</t>
  </si>
  <si>
    <t>132.94</t>
  </si>
  <si>
    <t>113220101812</t>
  </si>
  <si>
    <t>韩禹</t>
  </si>
  <si>
    <t>132.70</t>
  </si>
  <si>
    <t>113220102126</t>
  </si>
  <si>
    <t>王影</t>
  </si>
  <si>
    <t>1025</t>
  </si>
  <si>
    <t>152.75</t>
  </si>
  <si>
    <t>113220102021</t>
  </si>
  <si>
    <t>李鑫</t>
  </si>
  <si>
    <t>151.98</t>
  </si>
  <si>
    <t>113220102516</t>
  </si>
  <si>
    <t>王莹</t>
  </si>
  <si>
    <t>150.50</t>
  </si>
  <si>
    <t>113220102022</t>
  </si>
  <si>
    <t>陈淑同</t>
  </si>
  <si>
    <t>149.90</t>
  </si>
  <si>
    <t>113220102413</t>
  </si>
  <si>
    <t>李彬</t>
  </si>
  <si>
    <t>149.36</t>
  </si>
  <si>
    <t>113220102104</t>
  </si>
  <si>
    <t>张宏雨</t>
  </si>
  <si>
    <t>148.70</t>
  </si>
  <si>
    <t>113220102513</t>
  </si>
  <si>
    <t>刘奕含</t>
  </si>
  <si>
    <t>148.10</t>
  </si>
  <si>
    <t>113220102108</t>
  </si>
  <si>
    <t>任学文</t>
  </si>
  <si>
    <t>147.74</t>
  </si>
  <si>
    <t>113220102224</t>
  </si>
  <si>
    <t>付媛媛</t>
  </si>
  <si>
    <t>147.42</t>
  </si>
  <si>
    <t>113220102307</t>
  </si>
  <si>
    <t>戴雨钊</t>
  </si>
  <si>
    <t>146.91</t>
  </si>
  <si>
    <t>113220102225</t>
  </si>
  <si>
    <t>郭冰倩</t>
  </si>
  <si>
    <t>146.85</t>
  </si>
  <si>
    <t>113220102314</t>
  </si>
  <si>
    <t>刘博雅</t>
  </si>
  <si>
    <t>146.30</t>
  </si>
  <si>
    <t>113220102713</t>
  </si>
  <si>
    <t>辛颖</t>
  </si>
  <si>
    <t>146.21</t>
  </si>
  <si>
    <t>113220102619</t>
  </si>
  <si>
    <t>杨娜</t>
  </si>
  <si>
    <t>145.61</t>
  </si>
  <si>
    <t>113220102121</t>
  </si>
  <si>
    <t>冷雪钰</t>
  </si>
  <si>
    <t>145.14</t>
  </si>
  <si>
    <t>113220102327</t>
  </si>
  <si>
    <t>付慧</t>
  </si>
  <si>
    <t>144.81</t>
  </si>
  <si>
    <t>113220102207</t>
  </si>
  <si>
    <t>傅嘉宇</t>
  </si>
  <si>
    <t>144.69</t>
  </si>
  <si>
    <t>113220102522</t>
  </si>
  <si>
    <t>王颖</t>
  </si>
  <si>
    <t>144.63</t>
  </si>
  <si>
    <t>113220102409</t>
  </si>
  <si>
    <t>任心如</t>
  </si>
  <si>
    <t>144.29</t>
  </si>
  <si>
    <t>113220102026</t>
  </si>
  <si>
    <t>车九月</t>
  </si>
  <si>
    <t>143.40</t>
  </si>
  <si>
    <t>113220102310</t>
  </si>
  <si>
    <t>高敖</t>
  </si>
  <si>
    <t>143.19</t>
  </si>
  <si>
    <t>113220102421</t>
  </si>
  <si>
    <t>杨乔淇</t>
  </si>
  <si>
    <t>142.87</t>
  </si>
  <si>
    <t>113220102616</t>
  </si>
  <si>
    <t>孙靖一</t>
  </si>
  <si>
    <t>142.84</t>
  </si>
  <si>
    <t>113220102128</t>
  </si>
  <si>
    <t>赵心竹</t>
  </si>
  <si>
    <t>142.76</t>
  </si>
  <si>
    <t>113220102411</t>
  </si>
  <si>
    <t>于晶晶</t>
  </si>
  <si>
    <t>142.66</t>
  </si>
  <si>
    <t>113220102318</t>
  </si>
  <si>
    <t>李梓萌</t>
  </si>
  <si>
    <t>142.11</t>
  </si>
  <si>
    <t>113220102720</t>
  </si>
  <si>
    <t>白彦琦</t>
  </si>
  <si>
    <t>113220102612</t>
  </si>
  <si>
    <t>高俊妍</t>
  </si>
  <si>
    <t>113220102218</t>
  </si>
  <si>
    <t>于璐瑶</t>
  </si>
  <si>
    <t>141.28</t>
  </si>
  <si>
    <t>113220102324</t>
  </si>
  <si>
    <t>吴凡琦</t>
  </si>
  <si>
    <t>140.94</t>
  </si>
  <si>
    <t>113220102113</t>
  </si>
  <si>
    <t>刘璐</t>
  </si>
  <si>
    <t>140.78</t>
  </si>
  <si>
    <t>113220102608</t>
  </si>
  <si>
    <t>武晓倩</t>
  </si>
  <si>
    <t>140.74</t>
  </si>
  <si>
    <t>113220102505</t>
  </si>
  <si>
    <t>李傲寒</t>
  </si>
  <si>
    <t>140.68</t>
  </si>
  <si>
    <t>113220102627</t>
  </si>
  <si>
    <t>孙海玲</t>
  </si>
  <si>
    <t>113220102201</t>
  </si>
  <si>
    <t>赫金蕊</t>
  </si>
  <si>
    <t>140.03</t>
  </si>
  <si>
    <t>113220102230</t>
  </si>
  <si>
    <t>刘静霏</t>
  </si>
  <si>
    <t>113220102330</t>
  </si>
  <si>
    <t>徐迎迎</t>
  </si>
  <si>
    <t>139.61</t>
  </si>
  <si>
    <t>113220102520</t>
  </si>
  <si>
    <t>荣耀馨</t>
  </si>
  <si>
    <t>139.21</t>
  </si>
  <si>
    <t>113220102227</t>
  </si>
  <si>
    <t>周伟琳</t>
  </si>
  <si>
    <t>139.18</t>
  </si>
  <si>
    <t>113220102028</t>
  </si>
  <si>
    <t>高亚楠</t>
  </si>
  <si>
    <t>139.05</t>
  </si>
  <si>
    <t>113220102103</t>
  </si>
  <si>
    <t>佟淑媛</t>
  </si>
  <si>
    <t>113220102618</t>
  </si>
  <si>
    <t>陶美琪</t>
  </si>
  <si>
    <t>138.51</t>
  </si>
  <si>
    <t>113220102027</t>
  </si>
  <si>
    <t>范佳沂</t>
  </si>
  <si>
    <t>113220102708</t>
  </si>
  <si>
    <t>毛浩然</t>
  </si>
  <si>
    <t>137.88</t>
  </si>
  <si>
    <t>113220102425</t>
  </si>
  <si>
    <t>徐建宇</t>
  </si>
  <si>
    <t>137.30</t>
  </si>
  <si>
    <t>113220103225</t>
  </si>
  <si>
    <t>艾东</t>
  </si>
  <si>
    <t>1026</t>
  </si>
  <si>
    <t>157.05</t>
  </si>
  <si>
    <t>113220102821</t>
  </si>
  <si>
    <t>程野</t>
  </si>
  <si>
    <t>155.10</t>
  </si>
  <si>
    <t>113220102928</t>
  </si>
  <si>
    <t>曹凯</t>
  </si>
  <si>
    <t>154.19</t>
  </si>
  <si>
    <t>113220103105</t>
  </si>
  <si>
    <t>孟健</t>
  </si>
  <si>
    <t>151.57</t>
  </si>
  <si>
    <t>113220103408</t>
  </si>
  <si>
    <t>潘浩</t>
  </si>
  <si>
    <t>113220103414</t>
  </si>
  <si>
    <t>王志江</t>
  </si>
  <si>
    <t>149.80</t>
  </si>
  <si>
    <t>113220103326</t>
  </si>
  <si>
    <t>李浩然</t>
  </si>
  <si>
    <t>149.52</t>
  </si>
  <si>
    <t>113220103021</t>
  </si>
  <si>
    <t>赵艺璇</t>
  </si>
  <si>
    <t>148.03</t>
  </si>
  <si>
    <t>113220103104</t>
  </si>
  <si>
    <t>薛原</t>
  </si>
  <si>
    <t>113220103314</t>
  </si>
  <si>
    <t>谢明</t>
  </si>
  <si>
    <t>147.62</t>
  </si>
  <si>
    <t>113220103404</t>
  </si>
  <si>
    <t>李阳</t>
  </si>
  <si>
    <t>147.33</t>
  </si>
  <si>
    <t>113220103027</t>
  </si>
  <si>
    <t>关旭</t>
  </si>
  <si>
    <t>147.28</t>
  </si>
  <si>
    <t>113220103325</t>
  </si>
  <si>
    <t>周宏恒</t>
  </si>
  <si>
    <t>113220103008</t>
  </si>
  <si>
    <t>王嘉伟</t>
  </si>
  <si>
    <t>146.34</t>
  </si>
  <si>
    <t>113220103223</t>
  </si>
  <si>
    <t>郭爱鑫</t>
  </si>
  <si>
    <t>146.04</t>
  </si>
  <si>
    <t>113220103030</t>
  </si>
  <si>
    <t>袁禹龙</t>
  </si>
  <si>
    <t>145.83</t>
  </si>
  <si>
    <t>113220103217</t>
  </si>
  <si>
    <t>王显明</t>
  </si>
  <si>
    <t>145.78</t>
  </si>
  <si>
    <t>113220103209</t>
  </si>
  <si>
    <t>韩雪峰</t>
  </si>
  <si>
    <t>145.76</t>
  </si>
  <si>
    <t>113220103122</t>
  </si>
  <si>
    <t>145.39</t>
  </si>
  <si>
    <t>113220103501</t>
  </si>
  <si>
    <t>于浩</t>
  </si>
  <si>
    <t>144.60</t>
  </si>
  <si>
    <t>113220103429</t>
  </si>
  <si>
    <t>那艳智</t>
  </si>
  <si>
    <t>143.98</t>
  </si>
  <si>
    <t>113220104207</t>
  </si>
  <si>
    <t>张天娇</t>
  </si>
  <si>
    <t>1027</t>
  </si>
  <si>
    <t>153.38</t>
  </si>
  <si>
    <t>113220104002</t>
  </si>
  <si>
    <t>冯旭</t>
  </si>
  <si>
    <t>152.60</t>
  </si>
  <si>
    <t>113220104110</t>
  </si>
  <si>
    <t>肖英杰</t>
  </si>
  <si>
    <t>151.13</t>
  </si>
  <si>
    <t>113220104121</t>
  </si>
  <si>
    <t>王梓良</t>
  </si>
  <si>
    <t>150.13</t>
  </si>
  <si>
    <t>113220103923</t>
  </si>
  <si>
    <t>赵美玲</t>
  </si>
  <si>
    <t>149.51</t>
  </si>
  <si>
    <t>113220103806</t>
  </si>
  <si>
    <t>刘凤菲</t>
  </si>
  <si>
    <t>149.12</t>
  </si>
  <si>
    <t>113220104310</t>
  </si>
  <si>
    <t>苏欣</t>
  </si>
  <si>
    <t>145.71</t>
  </si>
  <si>
    <t>113220103808</t>
  </si>
  <si>
    <t>韩荣然</t>
  </si>
  <si>
    <t>145.70</t>
  </si>
  <si>
    <t>113220103814</t>
  </si>
  <si>
    <t>边秀玉</t>
  </si>
  <si>
    <t>145.68</t>
  </si>
  <si>
    <t>113220104105</t>
  </si>
  <si>
    <t>郑丽娜</t>
  </si>
  <si>
    <t>145.65</t>
  </si>
  <si>
    <t>113220104408</t>
  </si>
  <si>
    <t>李峥</t>
  </si>
  <si>
    <t>145.52</t>
  </si>
  <si>
    <t>113220103601</t>
  </si>
  <si>
    <t>岳阳</t>
  </si>
  <si>
    <t>145.40</t>
  </si>
  <si>
    <t>113220104328</t>
  </si>
  <si>
    <t>师展</t>
  </si>
  <si>
    <t>144.77</t>
  </si>
  <si>
    <t>113220103717</t>
  </si>
  <si>
    <t>任征</t>
  </si>
  <si>
    <t>144.73</t>
  </si>
  <si>
    <t>113220103819</t>
  </si>
  <si>
    <t>张熙</t>
  </si>
  <si>
    <t>144.12</t>
  </si>
  <si>
    <t>113220104102</t>
  </si>
  <si>
    <t>王喆</t>
  </si>
  <si>
    <t>143.88</t>
  </si>
  <si>
    <t>113220103914</t>
  </si>
  <si>
    <t>李博雅</t>
  </si>
  <si>
    <t>143.36</t>
  </si>
  <si>
    <t>113220104214</t>
  </si>
  <si>
    <t>于辉</t>
  </si>
  <si>
    <t>113220103629</t>
  </si>
  <si>
    <t>陈新</t>
  </si>
  <si>
    <t>142.43</t>
  </si>
  <si>
    <t>113220103602</t>
  </si>
  <si>
    <t>崔浩雪</t>
  </si>
  <si>
    <t>142.30</t>
  </si>
  <si>
    <t>113220103704</t>
  </si>
  <si>
    <t>赵岩</t>
  </si>
  <si>
    <t>141.63</t>
  </si>
  <si>
    <t>113220104421</t>
  </si>
  <si>
    <t>彭飞</t>
  </si>
  <si>
    <t>1028</t>
  </si>
  <si>
    <t>140.02</t>
  </si>
  <si>
    <t>113220104420</t>
  </si>
  <si>
    <t>滕昊宇</t>
  </si>
  <si>
    <t>137.48</t>
  </si>
  <si>
    <t>113220104424</t>
  </si>
  <si>
    <t>王家兴</t>
  </si>
  <si>
    <t>129.43</t>
  </si>
  <si>
    <t>113220104509</t>
  </si>
  <si>
    <t>李宏岩</t>
  </si>
  <si>
    <t>2001</t>
  </si>
  <si>
    <t>118.34</t>
  </si>
  <si>
    <t>113220104503</t>
  </si>
  <si>
    <t>王梓丞</t>
  </si>
  <si>
    <t>110.79</t>
  </si>
  <si>
    <t>113220104506</t>
  </si>
  <si>
    <t>杨地</t>
  </si>
  <si>
    <t>109.42</t>
  </si>
  <si>
    <t>113220104507</t>
  </si>
  <si>
    <t>李爽</t>
  </si>
  <si>
    <t>109.40</t>
  </si>
  <si>
    <t>113220104502</t>
  </si>
  <si>
    <t>钱双</t>
  </si>
  <si>
    <t>106.51</t>
  </si>
  <si>
    <t>113220104501</t>
  </si>
  <si>
    <t>段茗怀</t>
  </si>
  <si>
    <t>104.43</t>
  </si>
  <si>
    <t>113220104510</t>
  </si>
  <si>
    <t>张琪</t>
  </si>
  <si>
    <t>2002</t>
  </si>
  <si>
    <t>123.14</t>
  </si>
  <si>
    <t>113220104516</t>
  </si>
  <si>
    <t>王燃坤</t>
  </si>
  <si>
    <t>2004</t>
  </si>
  <si>
    <t>126.75</t>
  </si>
  <si>
    <t>113220104518</t>
  </si>
  <si>
    <t>王帅</t>
  </si>
  <si>
    <t>125.26</t>
  </si>
  <si>
    <t>113220104528</t>
  </si>
  <si>
    <t>李海欧</t>
  </si>
  <si>
    <t>122.57</t>
  </si>
  <si>
    <t>113220104524</t>
  </si>
  <si>
    <t>艾子玉</t>
  </si>
  <si>
    <t>122.31</t>
  </si>
  <si>
    <t>113220104522</t>
  </si>
  <si>
    <t>李梦欣</t>
  </si>
  <si>
    <t>121.93</t>
  </si>
  <si>
    <t>113220104525</t>
  </si>
  <si>
    <t>张玉洁</t>
  </si>
  <si>
    <t>120.03</t>
  </si>
  <si>
    <t>113220104526</t>
  </si>
  <si>
    <t>刘妍</t>
  </si>
  <si>
    <t>117.98</t>
  </si>
  <si>
    <t>113220104527</t>
  </si>
  <si>
    <t>刘雪超</t>
  </si>
  <si>
    <t>116.52</t>
  </si>
  <si>
    <t>113220104523</t>
  </si>
  <si>
    <t>谷有健</t>
  </si>
  <si>
    <t>116.41</t>
  </si>
  <si>
    <t>113220104511</t>
  </si>
  <si>
    <t>靳艳霞</t>
  </si>
  <si>
    <t>115.23</t>
  </si>
  <si>
    <t>113220104514</t>
  </si>
  <si>
    <t>张晓莉</t>
  </si>
  <si>
    <t>112.70</t>
  </si>
  <si>
    <t>113220104520</t>
  </si>
  <si>
    <t>朱明凤</t>
  </si>
  <si>
    <t>110.46</t>
  </si>
  <si>
    <t>113220104529</t>
  </si>
  <si>
    <t>杨超</t>
  </si>
  <si>
    <t>108.03</t>
  </si>
  <si>
    <t>113220104517</t>
  </si>
  <si>
    <t>白博</t>
  </si>
  <si>
    <t>106.89</t>
  </si>
  <si>
    <t>113220104519</t>
  </si>
  <si>
    <t>徐慧冉</t>
  </si>
  <si>
    <t>106.20</t>
  </si>
  <si>
    <t>113220104609</t>
  </si>
  <si>
    <t>白铄鑫</t>
  </si>
  <si>
    <t>2005</t>
  </si>
  <si>
    <t>133.04</t>
  </si>
  <si>
    <t>113220104604</t>
  </si>
  <si>
    <t>汪雨晴</t>
  </si>
  <si>
    <t>129.47</t>
  </si>
  <si>
    <t>113220104608</t>
  </si>
  <si>
    <t>温雨</t>
  </si>
  <si>
    <t>115.30</t>
  </si>
  <si>
    <t>113220104605</t>
  </si>
  <si>
    <t>郭美琪</t>
  </si>
  <si>
    <t>110.69</t>
  </si>
  <si>
    <t>113220104606</t>
  </si>
  <si>
    <t>衡雨</t>
  </si>
  <si>
    <t>106.67</t>
  </si>
  <si>
    <t>113220104611</t>
  </si>
  <si>
    <t>李健</t>
  </si>
  <si>
    <t>102.17</t>
  </si>
  <si>
    <t>113220104622</t>
  </si>
  <si>
    <t>杨瑞雪</t>
  </si>
  <si>
    <t>2006</t>
  </si>
  <si>
    <t>120.83</t>
  </si>
  <si>
    <t>113220104629</t>
  </si>
  <si>
    <t>李雪松</t>
  </si>
  <si>
    <t>119.94</t>
  </si>
  <si>
    <t>113220104625</t>
  </si>
  <si>
    <t>吕东冉</t>
  </si>
  <si>
    <t>119.81</t>
  </si>
  <si>
    <t>113220104627</t>
  </si>
  <si>
    <t>刘明洋</t>
  </si>
  <si>
    <t>119.19</t>
  </si>
  <si>
    <t>113220104619</t>
  </si>
  <si>
    <t>李佳铭</t>
  </si>
  <si>
    <t>118.61</t>
  </si>
  <si>
    <t>113220104623</t>
  </si>
  <si>
    <t>林梵</t>
  </si>
  <si>
    <t>118.53</t>
  </si>
  <si>
    <t>113220104624</t>
  </si>
  <si>
    <t>王涵</t>
  </si>
  <si>
    <t>117.31</t>
  </si>
  <si>
    <t>113220104617</t>
  </si>
  <si>
    <t>杨佳文</t>
  </si>
  <si>
    <t>115.22</t>
  </si>
  <si>
    <t>113220104614</t>
  </si>
  <si>
    <t>邓洪悦</t>
  </si>
  <si>
    <t>108.60</t>
  </si>
  <si>
    <t>113220104701</t>
  </si>
  <si>
    <t>郭月婷</t>
  </si>
  <si>
    <t>104.25</t>
  </si>
  <si>
    <t>113220104628</t>
  </si>
  <si>
    <t>蔚非非</t>
  </si>
  <si>
    <t>102.87</t>
  </si>
  <si>
    <t>113220104626</t>
  </si>
  <si>
    <t>白雪</t>
  </si>
  <si>
    <t>101.81</t>
  </si>
  <si>
    <t>113220104618</t>
  </si>
  <si>
    <t>宋垄</t>
  </si>
  <si>
    <t>97.68</t>
  </si>
  <si>
    <t>113220104615</t>
  </si>
  <si>
    <t>张鑫宁</t>
  </si>
  <si>
    <t>97.48</t>
  </si>
  <si>
    <t>113220104707</t>
  </si>
  <si>
    <t>任嘉伟</t>
  </si>
  <si>
    <t>2007</t>
  </si>
  <si>
    <t>119.59</t>
  </si>
  <si>
    <t>113220104703</t>
  </si>
  <si>
    <t>侯亚明</t>
  </si>
  <si>
    <t>115.08</t>
  </si>
  <si>
    <t>113220104704</t>
  </si>
  <si>
    <t>张琦</t>
  </si>
  <si>
    <t>109.73</t>
  </si>
  <si>
    <t>113220104702</t>
  </si>
  <si>
    <t>刘硕</t>
  </si>
  <si>
    <t>96.56</t>
  </si>
  <si>
    <t>113220104705</t>
  </si>
  <si>
    <t>李辉</t>
  </si>
  <si>
    <t>73.83</t>
  </si>
  <si>
    <t>113220104714</t>
  </si>
  <si>
    <t>丁猛</t>
  </si>
  <si>
    <t>2008</t>
  </si>
  <si>
    <t>122.55</t>
  </si>
  <si>
    <t>113220104712</t>
  </si>
  <si>
    <t>刘彩虹</t>
  </si>
  <si>
    <t>117.11</t>
  </si>
  <si>
    <t>113220104708</t>
  </si>
  <si>
    <t>孙东旭</t>
  </si>
  <si>
    <t>115.98</t>
  </si>
  <si>
    <t>113220104715</t>
  </si>
  <si>
    <t>王爽</t>
  </si>
  <si>
    <t>111.30</t>
  </si>
  <si>
    <t>113220104709</t>
  </si>
  <si>
    <t>杨栋梁</t>
  </si>
  <si>
    <t>109.37</t>
  </si>
  <si>
    <t>113220104711</t>
  </si>
  <si>
    <t>修可心</t>
  </si>
  <si>
    <t>107.88</t>
  </si>
  <si>
    <t>113220104710</t>
  </si>
  <si>
    <t>杨光</t>
  </si>
  <si>
    <t>97.57</t>
  </si>
  <si>
    <t>113220104716</t>
  </si>
  <si>
    <t>何思淼</t>
  </si>
  <si>
    <t>2009</t>
  </si>
  <si>
    <t>123.01</t>
  </si>
  <si>
    <t>113220104720</t>
  </si>
  <si>
    <t>武艺</t>
  </si>
  <si>
    <t>113.66</t>
  </si>
  <si>
    <t>113220104717</t>
  </si>
  <si>
    <t>顾晓文</t>
  </si>
  <si>
    <t>112.88</t>
  </si>
  <si>
    <t>113220104718</t>
  </si>
  <si>
    <t>霍秋竹</t>
  </si>
  <si>
    <t>95.13</t>
  </si>
  <si>
    <t>113220104719</t>
  </si>
  <si>
    <t>温静</t>
  </si>
  <si>
    <t>88.07</t>
  </si>
  <si>
    <t>113220104728</t>
  </si>
  <si>
    <t>王盟</t>
  </si>
  <si>
    <t>2010</t>
  </si>
  <si>
    <t>139.41</t>
  </si>
  <si>
    <t>113220104722</t>
  </si>
  <si>
    <t>刘敏</t>
  </si>
  <si>
    <t>119.22</t>
  </si>
  <si>
    <t>113220104725</t>
  </si>
  <si>
    <t>杨勇</t>
  </si>
  <si>
    <t>109.22</t>
  </si>
  <si>
    <t>113220104723</t>
  </si>
  <si>
    <t>张莹</t>
  </si>
  <si>
    <t>92.85</t>
  </si>
  <si>
    <t>113220104807</t>
  </si>
  <si>
    <t>赵琳美</t>
  </si>
  <si>
    <t>2011</t>
  </si>
  <si>
    <t>117.69</t>
  </si>
  <si>
    <t>113220104806</t>
  </si>
  <si>
    <t>布微</t>
  </si>
  <si>
    <t>116.89</t>
  </si>
  <si>
    <t>113220104803</t>
  </si>
  <si>
    <t>肖琳</t>
  </si>
  <si>
    <t>108.84</t>
  </si>
  <si>
    <t>113220104808</t>
  </si>
  <si>
    <t>108.54</t>
  </si>
  <si>
    <t>113220104802</t>
  </si>
  <si>
    <t>钱敏超</t>
  </si>
  <si>
    <t>107.69</t>
  </si>
  <si>
    <t>113220104801</t>
  </si>
  <si>
    <t>崔玉</t>
  </si>
  <si>
    <t>104.86</t>
  </si>
  <si>
    <t>113220104818</t>
  </si>
  <si>
    <t>韦宇鑫</t>
  </si>
  <si>
    <t>2012</t>
  </si>
  <si>
    <t>127.54</t>
  </si>
  <si>
    <t>113220104814</t>
  </si>
  <si>
    <t>黄海波</t>
  </si>
  <si>
    <t>127.21</t>
  </si>
  <si>
    <t>113220104816</t>
  </si>
  <si>
    <t>陈晨</t>
  </si>
  <si>
    <t>114.73</t>
  </si>
  <si>
    <t>113220104815</t>
  </si>
  <si>
    <t>王莹莹</t>
  </si>
  <si>
    <t>110.70</t>
  </si>
  <si>
    <t>113220104813</t>
  </si>
  <si>
    <t>辛美佳</t>
  </si>
  <si>
    <t>96.94</t>
  </si>
  <si>
    <t>113220104811</t>
  </si>
  <si>
    <t>贺云飞</t>
  </si>
  <si>
    <t>88.63</t>
  </si>
  <si>
    <t>113220104905</t>
  </si>
  <si>
    <t>王东雅</t>
  </si>
  <si>
    <t>3001</t>
  </si>
  <si>
    <t>150.66</t>
  </si>
  <si>
    <t>113220104904</t>
  </si>
  <si>
    <t>田原</t>
  </si>
  <si>
    <t>135.26</t>
  </si>
  <si>
    <t>113220104901</t>
  </si>
  <si>
    <t>马文城</t>
  </si>
  <si>
    <t>120.22</t>
  </si>
  <si>
    <t>113220104906</t>
  </si>
  <si>
    <t>谷冬丽</t>
  </si>
  <si>
    <t>3002</t>
  </si>
  <si>
    <t>144.67</t>
  </si>
  <si>
    <t>113220104907</t>
  </si>
  <si>
    <t>任宏菲</t>
  </si>
  <si>
    <t>122.01</t>
  </si>
  <si>
    <t>113220104909</t>
  </si>
  <si>
    <t>任山</t>
  </si>
  <si>
    <t>3003</t>
  </si>
  <si>
    <t>163.80</t>
  </si>
  <si>
    <t>113220104911</t>
  </si>
  <si>
    <t>刘宇英</t>
  </si>
  <si>
    <t>128.64</t>
  </si>
  <si>
    <t>113220104910</t>
  </si>
  <si>
    <t>徐鑫华</t>
  </si>
  <si>
    <t>126.92</t>
  </si>
  <si>
    <t>113220104912</t>
  </si>
  <si>
    <t>张雪姣</t>
  </si>
  <si>
    <t>3004</t>
  </si>
  <si>
    <t>126.62</t>
  </si>
  <si>
    <t>113220104915</t>
  </si>
  <si>
    <t>王亚男</t>
  </si>
  <si>
    <t>3005</t>
  </si>
  <si>
    <t>113220104916</t>
  </si>
  <si>
    <t>赵丽媛</t>
  </si>
  <si>
    <t>137.57</t>
  </si>
  <si>
    <t>113220104917</t>
  </si>
  <si>
    <t>张春艳</t>
  </si>
  <si>
    <t>124.06</t>
  </si>
  <si>
    <t>113220104919</t>
  </si>
  <si>
    <t>曲玲玲</t>
  </si>
  <si>
    <t>3006</t>
  </si>
  <si>
    <t>135.40</t>
  </si>
  <si>
    <t>113220104921</t>
  </si>
  <si>
    <t>路璐</t>
  </si>
  <si>
    <t>3007</t>
  </si>
  <si>
    <t>136.07</t>
  </si>
  <si>
    <t>113220104920</t>
  </si>
  <si>
    <t>戴晓芸</t>
  </si>
  <si>
    <t>131.37</t>
  </si>
  <si>
    <t>113220104922</t>
  </si>
  <si>
    <t>孙领</t>
  </si>
  <si>
    <t>124.38</t>
  </si>
  <si>
    <t>113220104925</t>
  </si>
  <si>
    <t>任金兰</t>
  </si>
  <si>
    <t>3008</t>
  </si>
  <si>
    <t>148.38</t>
  </si>
  <si>
    <t>113220104924</t>
  </si>
  <si>
    <t>刘亚杰</t>
  </si>
  <si>
    <t>135.33</t>
  </si>
  <si>
    <t>113220104923</t>
  </si>
  <si>
    <t>姜雪</t>
  </si>
  <si>
    <t>125.79</t>
  </si>
  <si>
    <t>113220104927</t>
  </si>
  <si>
    <t>褚海燕</t>
  </si>
  <si>
    <t>3009</t>
  </si>
  <si>
    <t>119.66</t>
  </si>
  <si>
    <t>113220104926</t>
  </si>
  <si>
    <t>陈博言</t>
  </si>
  <si>
    <t>102.12</t>
  </si>
  <si>
    <t>113220104928</t>
  </si>
  <si>
    <t>韩雪冰</t>
  </si>
  <si>
    <t>3010</t>
  </si>
  <si>
    <t>141.71</t>
  </si>
  <si>
    <t>面试成绩</t>
    <phoneticPr fontId="1" type="noConversion"/>
  </si>
  <si>
    <t>合成成绩</t>
    <phoneticPr fontId="1" type="noConversion"/>
  </si>
  <si>
    <t>是否进入政审体检环节</t>
    <phoneticPr fontId="1" type="noConversion"/>
  </si>
  <si>
    <t>是</t>
    <phoneticPr fontId="1" type="noConversion"/>
  </si>
  <si>
    <t>否</t>
    <phoneticPr fontId="1" type="noConversion"/>
  </si>
  <si>
    <t>岗位综合成绩排名</t>
    <phoneticPr fontId="1" type="noConversion"/>
  </si>
  <si>
    <r>
      <rPr>
        <b/>
        <sz val="14"/>
        <rFont val="宋体"/>
        <family val="3"/>
        <charset val="134"/>
      </rPr>
      <t>丰宁满族自治县</t>
    </r>
    <r>
      <rPr>
        <b/>
        <sz val="14"/>
        <rFont val="Arial"/>
        <family val="2"/>
        <charset val="1"/>
      </rPr>
      <t>2023</t>
    </r>
    <r>
      <rPr>
        <b/>
        <sz val="14"/>
        <rFont val="宋体"/>
        <family val="3"/>
        <charset val="134"/>
      </rPr>
      <t>年度事业单位公开招聘工作人员
总成绩及进入政审体检人员名单</t>
    </r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</si>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</sst>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  <charset val="1"/>
    </font>
    <font>
      <b/>
      <sz val="10"/>
      <name val="宋体"/>
      <family val="3"/>
      <charset val="134"/>
    </font>
    <font>
      <b/>
      <sz val="14"/>
      <name val="Arial"/>
      <family val="2"/>
      <charset val="1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8754;&#3579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赵艺天</v>
          </cell>
          <cell r="C2">
            <v>81.84</v>
          </cell>
        </row>
        <row r="3">
          <cell r="B3" t="str">
            <v>毛春宇</v>
          </cell>
          <cell r="C3">
            <v>83.7</v>
          </cell>
        </row>
        <row r="4">
          <cell r="B4" t="str">
            <v>李政兴</v>
          </cell>
          <cell r="C4">
            <v>82.66</v>
          </cell>
        </row>
        <row r="5">
          <cell r="B5" t="str">
            <v>闫庆涛</v>
          </cell>
          <cell r="C5">
            <v>82.68</v>
          </cell>
        </row>
        <row r="6">
          <cell r="B6" t="str">
            <v>刘可心</v>
          </cell>
          <cell r="C6">
            <v>82.78</v>
          </cell>
        </row>
        <row r="7">
          <cell r="B7" t="str">
            <v>梁旭</v>
          </cell>
          <cell r="C7">
            <v>84.02</v>
          </cell>
        </row>
        <row r="8">
          <cell r="B8" t="str">
            <v>胡佳兴</v>
          </cell>
          <cell r="C8">
            <v>82.24</v>
          </cell>
        </row>
        <row r="9">
          <cell r="B9" t="str">
            <v>魏悦</v>
          </cell>
          <cell r="C9">
            <v>81.64</v>
          </cell>
        </row>
        <row r="10">
          <cell r="B10" t="str">
            <v>才爽</v>
          </cell>
          <cell r="C10">
            <v>82.16</v>
          </cell>
        </row>
        <row r="11">
          <cell r="B11" t="str">
            <v>张英超</v>
          </cell>
          <cell r="C11">
            <v>85.2</v>
          </cell>
        </row>
        <row r="12">
          <cell r="B12" t="str">
            <v>吕扬</v>
          </cell>
          <cell r="C12">
            <v>81.64</v>
          </cell>
        </row>
        <row r="13">
          <cell r="B13" t="str">
            <v>朱晴</v>
          </cell>
          <cell r="C13">
            <v>84.22</v>
          </cell>
        </row>
        <row r="14">
          <cell r="B14" t="str">
            <v>陶千一</v>
          </cell>
          <cell r="C14" t="str">
            <v>缺考</v>
          </cell>
        </row>
        <row r="15">
          <cell r="B15" t="str">
            <v>马新云</v>
          </cell>
          <cell r="C15">
            <v>82.74</v>
          </cell>
        </row>
        <row r="16">
          <cell r="B16" t="str">
            <v>梁超</v>
          </cell>
          <cell r="C16">
            <v>83.4</v>
          </cell>
        </row>
        <row r="17">
          <cell r="B17" t="str">
            <v>王梓旭</v>
          </cell>
          <cell r="C17">
            <v>82.92</v>
          </cell>
        </row>
        <row r="18">
          <cell r="B18" t="str">
            <v>张淑勋</v>
          </cell>
          <cell r="C18">
            <v>82.34</v>
          </cell>
        </row>
        <row r="19">
          <cell r="B19" t="str">
            <v>赵君萌</v>
          </cell>
          <cell r="C19">
            <v>82</v>
          </cell>
        </row>
        <row r="20">
          <cell r="B20" t="str">
            <v>赵昶</v>
          </cell>
          <cell r="C20">
            <v>82.46</v>
          </cell>
        </row>
        <row r="21">
          <cell r="B21" t="str">
            <v>廉欣</v>
          </cell>
          <cell r="C21">
            <v>82.84</v>
          </cell>
        </row>
        <row r="22">
          <cell r="B22" t="str">
            <v>陈嘉希</v>
          </cell>
          <cell r="C22">
            <v>84.08</v>
          </cell>
        </row>
        <row r="23">
          <cell r="B23" t="str">
            <v>尚天宇</v>
          </cell>
          <cell r="C23">
            <v>83.1</v>
          </cell>
        </row>
        <row r="24">
          <cell r="B24" t="str">
            <v>张傲</v>
          </cell>
          <cell r="C24">
            <v>82.54</v>
          </cell>
        </row>
        <row r="25">
          <cell r="B25" t="str">
            <v>杨猛阔</v>
          </cell>
          <cell r="C25">
            <v>83.9</v>
          </cell>
        </row>
        <row r="26">
          <cell r="B26" t="str">
            <v>夏浩轩</v>
          </cell>
          <cell r="C26">
            <v>82.1</v>
          </cell>
        </row>
        <row r="27">
          <cell r="B27" t="str">
            <v>吴畏</v>
          </cell>
          <cell r="C27">
            <v>82.74</v>
          </cell>
        </row>
        <row r="28">
          <cell r="B28" t="str">
            <v>贺子曦</v>
          </cell>
          <cell r="C28">
            <v>83.58</v>
          </cell>
        </row>
        <row r="29">
          <cell r="B29" t="str">
            <v>张颖</v>
          </cell>
          <cell r="C29">
            <v>83.02</v>
          </cell>
        </row>
        <row r="30">
          <cell r="B30" t="str">
            <v>王天赋</v>
          </cell>
          <cell r="C30">
            <v>82.56</v>
          </cell>
        </row>
        <row r="31">
          <cell r="B31" t="str">
            <v>张鑫旺</v>
          </cell>
          <cell r="C31">
            <v>83.54</v>
          </cell>
        </row>
        <row r="32">
          <cell r="B32" t="str">
            <v>孙国洋</v>
          </cell>
          <cell r="C32">
            <v>82.52</v>
          </cell>
        </row>
        <row r="33">
          <cell r="B33" t="str">
            <v>王冰</v>
          </cell>
          <cell r="C33">
            <v>82.22</v>
          </cell>
        </row>
        <row r="34">
          <cell r="B34" t="str">
            <v>马宇坤</v>
          </cell>
          <cell r="C34">
            <v>82.82</v>
          </cell>
        </row>
        <row r="35">
          <cell r="B35" t="str">
            <v>贾十</v>
          </cell>
          <cell r="C35">
            <v>83.22</v>
          </cell>
        </row>
        <row r="36">
          <cell r="B36" t="str">
            <v>徐强</v>
          </cell>
          <cell r="C36" t="str">
            <v>缺考</v>
          </cell>
        </row>
        <row r="37">
          <cell r="B37" t="str">
            <v>张达</v>
          </cell>
          <cell r="C37">
            <v>84</v>
          </cell>
        </row>
        <row r="38">
          <cell r="B38" t="str">
            <v>孙丽丽</v>
          </cell>
          <cell r="C38">
            <v>82.6</v>
          </cell>
        </row>
        <row r="39">
          <cell r="B39" t="str">
            <v>王柄勋</v>
          </cell>
          <cell r="C39">
            <v>83.64</v>
          </cell>
        </row>
        <row r="40">
          <cell r="B40" t="str">
            <v>张晓雪</v>
          </cell>
          <cell r="C40">
            <v>81.12</v>
          </cell>
        </row>
        <row r="41">
          <cell r="B41" t="str">
            <v>张伟</v>
          </cell>
          <cell r="C41">
            <v>82.46</v>
          </cell>
        </row>
        <row r="42">
          <cell r="B42" t="str">
            <v>赵宇航</v>
          </cell>
          <cell r="C42">
            <v>80.5</v>
          </cell>
        </row>
        <row r="43">
          <cell r="B43" t="str">
            <v>王勇程</v>
          </cell>
          <cell r="C43">
            <v>83.76</v>
          </cell>
        </row>
        <row r="44">
          <cell r="B44" t="str">
            <v>赵康利</v>
          </cell>
          <cell r="C44">
            <v>82.12</v>
          </cell>
        </row>
        <row r="45">
          <cell r="B45" t="str">
            <v>赵博萌</v>
          </cell>
          <cell r="C45">
            <v>83.46</v>
          </cell>
        </row>
        <row r="46">
          <cell r="B46" t="str">
            <v>李孟秋</v>
          </cell>
          <cell r="C46">
            <v>82.84</v>
          </cell>
        </row>
        <row r="47">
          <cell r="B47" t="str">
            <v>杨子洋</v>
          </cell>
          <cell r="C47">
            <v>84.2</v>
          </cell>
        </row>
        <row r="48">
          <cell r="B48" t="str">
            <v>武靖凯</v>
          </cell>
          <cell r="C48">
            <v>78.7</v>
          </cell>
        </row>
        <row r="49">
          <cell r="B49" t="str">
            <v>李凌迪</v>
          </cell>
          <cell r="C49">
            <v>80.760000000000005</v>
          </cell>
        </row>
        <row r="50">
          <cell r="B50" t="str">
            <v>陶佳成</v>
          </cell>
          <cell r="C50">
            <v>86.84</v>
          </cell>
        </row>
        <row r="51">
          <cell r="B51" t="str">
            <v>周丹丹</v>
          </cell>
          <cell r="C51">
            <v>83.7</v>
          </cell>
        </row>
        <row r="52">
          <cell r="B52" t="str">
            <v>宋可新</v>
          </cell>
          <cell r="C52">
            <v>85.8</v>
          </cell>
        </row>
        <row r="53">
          <cell r="B53" t="str">
            <v>王梓旭</v>
          </cell>
          <cell r="C53">
            <v>83.14</v>
          </cell>
        </row>
        <row r="54">
          <cell r="B54" t="str">
            <v>王松</v>
          </cell>
          <cell r="C54">
            <v>84.32</v>
          </cell>
        </row>
        <row r="55">
          <cell r="B55" t="str">
            <v>高泽博</v>
          </cell>
          <cell r="C55">
            <v>86.18</v>
          </cell>
        </row>
        <row r="56">
          <cell r="B56" t="str">
            <v>赵津</v>
          </cell>
          <cell r="C56">
            <v>85.52</v>
          </cell>
        </row>
        <row r="57">
          <cell r="B57" t="str">
            <v>张萌萌</v>
          </cell>
          <cell r="C57">
            <v>85.86</v>
          </cell>
        </row>
        <row r="58">
          <cell r="B58" t="str">
            <v>赵猛</v>
          </cell>
          <cell r="C58" t="str">
            <v>缺考</v>
          </cell>
        </row>
        <row r="59">
          <cell r="B59" t="str">
            <v>郭艾萱</v>
          </cell>
          <cell r="C59" t="str">
            <v>缺考</v>
          </cell>
        </row>
        <row r="60">
          <cell r="B60" t="str">
            <v>张体峰</v>
          </cell>
          <cell r="C60">
            <v>83.74</v>
          </cell>
        </row>
        <row r="61">
          <cell r="B61" t="str">
            <v>曹子成</v>
          </cell>
          <cell r="C61">
            <v>85.42</v>
          </cell>
        </row>
        <row r="62">
          <cell r="B62" t="str">
            <v>徐赵宇</v>
          </cell>
          <cell r="C62" t="str">
            <v>缺考</v>
          </cell>
        </row>
        <row r="63">
          <cell r="B63" t="str">
            <v>张海生</v>
          </cell>
          <cell r="C63">
            <v>86.82</v>
          </cell>
        </row>
        <row r="64">
          <cell r="B64" t="str">
            <v>胡艳梅</v>
          </cell>
          <cell r="C64">
            <v>83.9</v>
          </cell>
        </row>
        <row r="65">
          <cell r="B65" t="str">
            <v>刘仕军</v>
          </cell>
          <cell r="C65">
            <v>82.42</v>
          </cell>
        </row>
        <row r="66">
          <cell r="B66" t="str">
            <v>张然</v>
          </cell>
          <cell r="C66">
            <v>84.08</v>
          </cell>
        </row>
        <row r="67">
          <cell r="B67" t="str">
            <v>白玉庭</v>
          </cell>
          <cell r="C67">
            <v>84.18</v>
          </cell>
        </row>
        <row r="68">
          <cell r="B68" t="str">
            <v>杨晓祎</v>
          </cell>
          <cell r="C68">
            <v>83.06</v>
          </cell>
        </row>
        <row r="69">
          <cell r="B69" t="str">
            <v>刘紫茵</v>
          </cell>
          <cell r="C69">
            <v>83.88</v>
          </cell>
        </row>
        <row r="70">
          <cell r="B70" t="str">
            <v>周爽</v>
          </cell>
          <cell r="C70">
            <v>83.58</v>
          </cell>
        </row>
        <row r="71">
          <cell r="B71" t="str">
            <v>程天韵</v>
          </cell>
          <cell r="C71">
            <v>84.38</v>
          </cell>
        </row>
        <row r="72">
          <cell r="B72" t="str">
            <v>李鸣宇</v>
          </cell>
          <cell r="C72">
            <v>84.22</v>
          </cell>
        </row>
        <row r="73">
          <cell r="B73" t="str">
            <v>张静</v>
          </cell>
          <cell r="C73">
            <v>84.16</v>
          </cell>
        </row>
        <row r="74">
          <cell r="B74" t="str">
            <v>李月</v>
          </cell>
          <cell r="C74">
            <v>85.54</v>
          </cell>
        </row>
        <row r="75">
          <cell r="B75" t="str">
            <v>王雨欣</v>
          </cell>
          <cell r="C75">
            <v>85.56</v>
          </cell>
        </row>
        <row r="76">
          <cell r="B76" t="str">
            <v>刘宸亦</v>
          </cell>
          <cell r="C76">
            <v>83.96</v>
          </cell>
        </row>
        <row r="77">
          <cell r="B77" t="str">
            <v>李向明</v>
          </cell>
          <cell r="C77">
            <v>84.62</v>
          </cell>
        </row>
        <row r="78">
          <cell r="B78" t="str">
            <v>周妍</v>
          </cell>
          <cell r="C78">
            <v>85.04</v>
          </cell>
        </row>
        <row r="79">
          <cell r="B79" t="str">
            <v>杨羡斌</v>
          </cell>
          <cell r="C79">
            <v>85.5</v>
          </cell>
        </row>
        <row r="80">
          <cell r="B80" t="str">
            <v>汤楠南</v>
          </cell>
          <cell r="C80">
            <v>85.7</v>
          </cell>
        </row>
        <row r="81">
          <cell r="B81" t="str">
            <v>侯嘉旗</v>
          </cell>
          <cell r="C81">
            <v>84.18</v>
          </cell>
        </row>
        <row r="82">
          <cell r="B82" t="str">
            <v>武越</v>
          </cell>
          <cell r="C82">
            <v>83.74</v>
          </cell>
        </row>
        <row r="83">
          <cell r="B83" t="str">
            <v>丁洁琼</v>
          </cell>
          <cell r="C83">
            <v>86.14</v>
          </cell>
        </row>
        <row r="84">
          <cell r="B84" t="str">
            <v>刘畅</v>
          </cell>
          <cell r="C84">
            <v>85.5</v>
          </cell>
        </row>
        <row r="85">
          <cell r="B85" t="str">
            <v>蒋晶晶</v>
          </cell>
          <cell r="C85">
            <v>84.04</v>
          </cell>
        </row>
        <row r="86">
          <cell r="B86" t="str">
            <v>万志远</v>
          </cell>
          <cell r="C86">
            <v>83.92</v>
          </cell>
        </row>
        <row r="87">
          <cell r="B87" t="str">
            <v>罗丽多</v>
          </cell>
          <cell r="C87">
            <v>84.04</v>
          </cell>
        </row>
        <row r="88">
          <cell r="B88" t="str">
            <v>韩天</v>
          </cell>
          <cell r="C88">
            <v>83.8</v>
          </cell>
        </row>
        <row r="89">
          <cell r="B89" t="str">
            <v>左文博</v>
          </cell>
          <cell r="C89">
            <v>83.74</v>
          </cell>
        </row>
        <row r="90">
          <cell r="B90" t="str">
            <v>刘伟</v>
          </cell>
          <cell r="C90">
            <v>85.46</v>
          </cell>
        </row>
        <row r="91">
          <cell r="B91" t="str">
            <v>李雪</v>
          </cell>
          <cell r="C91">
            <v>84.14</v>
          </cell>
        </row>
        <row r="92">
          <cell r="B92" t="str">
            <v>贾宇琦</v>
          </cell>
          <cell r="C92">
            <v>83.78</v>
          </cell>
        </row>
        <row r="93">
          <cell r="B93" t="str">
            <v>马小富</v>
          </cell>
          <cell r="C93">
            <v>85.92</v>
          </cell>
        </row>
        <row r="94">
          <cell r="B94" t="str">
            <v>马月晗</v>
          </cell>
          <cell r="C94">
            <v>82.8</v>
          </cell>
        </row>
        <row r="95">
          <cell r="B95" t="str">
            <v>吕志远</v>
          </cell>
          <cell r="C95">
            <v>83.46</v>
          </cell>
        </row>
        <row r="96">
          <cell r="B96" t="str">
            <v>孙超</v>
          </cell>
          <cell r="C96">
            <v>82.16</v>
          </cell>
        </row>
        <row r="97">
          <cell r="B97" t="str">
            <v>苏傲</v>
          </cell>
          <cell r="C97">
            <v>85.44</v>
          </cell>
        </row>
        <row r="98">
          <cell r="B98" t="str">
            <v>李潇</v>
          </cell>
          <cell r="C98">
            <v>84.78</v>
          </cell>
        </row>
        <row r="99">
          <cell r="B99" t="str">
            <v>何思源</v>
          </cell>
          <cell r="C99">
            <v>80.62</v>
          </cell>
        </row>
        <row r="100">
          <cell r="B100" t="str">
            <v>徐子庚</v>
          </cell>
          <cell r="C100">
            <v>84.08</v>
          </cell>
        </row>
        <row r="101">
          <cell r="B101" t="str">
            <v>于铠彬</v>
          </cell>
          <cell r="C101">
            <v>86.6</v>
          </cell>
        </row>
        <row r="102">
          <cell r="B102" t="str">
            <v>赖超人</v>
          </cell>
          <cell r="C102">
            <v>80.16</v>
          </cell>
        </row>
        <row r="103">
          <cell r="B103" t="str">
            <v>徐伟</v>
          </cell>
          <cell r="C103">
            <v>85.5</v>
          </cell>
        </row>
        <row r="104">
          <cell r="B104" t="str">
            <v>贾鑫林</v>
          </cell>
          <cell r="C104">
            <v>84.54</v>
          </cell>
        </row>
        <row r="105">
          <cell r="B105" t="str">
            <v>韩士哲</v>
          </cell>
          <cell r="C105" t="str">
            <v>缺考</v>
          </cell>
        </row>
        <row r="106">
          <cell r="B106" t="str">
            <v>邢旭东</v>
          </cell>
          <cell r="C106">
            <v>84.16</v>
          </cell>
        </row>
        <row r="107">
          <cell r="B107" t="str">
            <v>郭旭</v>
          </cell>
          <cell r="C107" t="str">
            <v>缺考</v>
          </cell>
        </row>
        <row r="108">
          <cell r="B108" t="str">
            <v>白艳飞</v>
          </cell>
          <cell r="C108">
            <v>86.86</v>
          </cell>
        </row>
        <row r="109">
          <cell r="B109" t="str">
            <v>李磊</v>
          </cell>
          <cell r="C109">
            <v>85.4</v>
          </cell>
        </row>
        <row r="110">
          <cell r="B110" t="str">
            <v>卢佳兴</v>
          </cell>
          <cell r="C110">
            <v>80.040000000000006</v>
          </cell>
        </row>
        <row r="111">
          <cell r="B111" t="str">
            <v>孙晨光</v>
          </cell>
          <cell r="C111">
            <v>85.36</v>
          </cell>
        </row>
        <row r="112">
          <cell r="B112" t="str">
            <v>张璐</v>
          </cell>
          <cell r="C112">
            <v>83.86</v>
          </cell>
        </row>
        <row r="113">
          <cell r="B113" t="str">
            <v>田宇鑫</v>
          </cell>
          <cell r="C113">
            <v>86.52</v>
          </cell>
        </row>
        <row r="114">
          <cell r="B114" t="str">
            <v>赵阔</v>
          </cell>
          <cell r="C114">
            <v>84.56</v>
          </cell>
        </row>
        <row r="115">
          <cell r="B115" t="str">
            <v>裴铮</v>
          </cell>
          <cell r="C115" t="str">
            <v>缺考</v>
          </cell>
        </row>
        <row r="116">
          <cell r="B116" t="str">
            <v>杨钫博</v>
          </cell>
          <cell r="C116">
            <v>86.26</v>
          </cell>
        </row>
        <row r="117">
          <cell r="B117" t="str">
            <v>田禹</v>
          </cell>
          <cell r="C117" t="str">
            <v>缺考</v>
          </cell>
        </row>
        <row r="118">
          <cell r="B118" t="str">
            <v>孔祥鑫</v>
          </cell>
          <cell r="C118">
            <v>85.14</v>
          </cell>
        </row>
        <row r="119">
          <cell r="B119" t="str">
            <v>张猛</v>
          </cell>
          <cell r="C119">
            <v>83.08</v>
          </cell>
        </row>
        <row r="120">
          <cell r="B120" t="str">
            <v>姜海龙</v>
          </cell>
          <cell r="C120">
            <v>82.24</v>
          </cell>
        </row>
        <row r="121">
          <cell r="B121" t="str">
            <v>杨乐</v>
          </cell>
          <cell r="C121">
            <v>83.3</v>
          </cell>
        </row>
        <row r="122">
          <cell r="B122" t="str">
            <v>林艳龙</v>
          </cell>
          <cell r="C122">
            <v>83.2</v>
          </cell>
        </row>
        <row r="123">
          <cell r="B123" t="str">
            <v>毛鑫</v>
          </cell>
          <cell r="C123">
            <v>86.92</v>
          </cell>
        </row>
        <row r="124">
          <cell r="B124" t="str">
            <v>牛子龙</v>
          </cell>
          <cell r="C124">
            <v>82.52</v>
          </cell>
        </row>
        <row r="125">
          <cell r="B125" t="str">
            <v>张铭健</v>
          </cell>
          <cell r="C125">
            <v>83.5</v>
          </cell>
        </row>
        <row r="126">
          <cell r="B126" t="str">
            <v>李想</v>
          </cell>
          <cell r="C126">
            <v>82.78</v>
          </cell>
        </row>
        <row r="127">
          <cell r="B127" t="str">
            <v>韩旭生</v>
          </cell>
          <cell r="C127">
            <v>82.56</v>
          </cell>
        </row>
        <row r="128">
          <cell r="B128" t="str">
            <v>石兆祺</v>
          </cell>
          <cell r="C128">
            <v>82.56</v>
          </cell>
        </row>
        <row r="129">
          <cell r="B129" t="str">
            <v>王伟</v>
          </cell>
          <cell r="C129">
            <v>81.040000000000006</v>
          </cell>
        </row>
        <row r="130">
          <cell r="B130" t="str">
            <v>兰浩天</v>
          </cell>
          <cell r="C130">
            <v>84.44</v>
          </cell>
        </row>
        <row r="131">
          <cell r="B131" t="str">
            <v>冯肖</v>
          </cell>
          <cell r="C131">
            <v>83</v>
          </cell>
        </row>
        <row r="132">
          <cell r="B132" t="str">
            <v>丁殿宁</v>
          </cell>
          <cell r="C132">
            <v>86.04</v>
          </cell>
        </row>
        <row r="133">
          <cell r="B133" t="str">
            <v>吴涵</v>
          </cell>
          <cell r="C133">
            <v>83.16</v>
          </cell>
        </row>
        <row r="134">
          <cell r="B134" t="str">
            <v>韩禹</v>
          </cell>
          <cell r="C134" t="str">
            <v>缺考</v>
          </cell>
        </row>
        <row r="135">
          <cell r="B135" t="str">
            <v>王博</v>
          </cell>
          <cell r="C135">
            <v>83.24</v>
          </cell>
        </row>
        <row r="136">
          <cell r="B136" t="str">
            <v>杨世杰</v>
          </cell>
          <cell r="C136">
            <v>83.98</v>
          </cell>
        </row>
        <row r="137">
          <cell r="B137" t="str">
            <v>王颖然</v>
          </cell>
          <cell r="C137">
            <v>84.22</v>
          </cell>
        </row>
        <row r="138">
          <cell r="B138" t="str">
            <v>徐建宇</v>
          </cell>
          <cell r="C138">
            <v>83.22</v>
          </cell>
        </row>
        <row r="139">
          <cell r="B139" t="str">
            <v>王颖</v>
          </cell>
          <cell r="C139">
            <v>84.76</v>
          </cell>
        </row>
        <row r="140">
          <cell r="B140" t="str">
            <v>高俊妍</v>
          </cell>
          <cell r="C140">
            <v>82.64</v>
          </cell>
        </row>
        <row r="141">
          <cell r="B141" t="str">
            <v>白彦琦</v>
          </cell>
          <cell r="C141">
            <v>82.7</v>
          </cell>
        </row>
        <row r="142">
          <cell r="B142" t="str">
            <v>刘奕含</v>
          </cell>
          <cell r="C142">
            <v>83</v>
          </cell>
        </row>
        <row r="143">
          <cell r="B143" t="str">
            <v>任学文</v>
          </cell>
          <cell r="C143">
            <v>83.78</v>
          </cell>
        </row>
        <row r="144">
          <cell r="B144" t="str">
            <v>王莹</v>
          </cell>
          <cell r="C144">
            <v>82.48</v>
          </cell>
        </row>
        <row r="145">
          <cell r="B145" t="str">
            <v>刘璐</v>
          </cell>
          <cell r="C145">
            <v>83.02</v>
          </cell>
        </row>
        <row r="146">
          <cell r="B146" t="str">
            <v>张宏雨</v>
          </cell>
          <cell r="C146">
            <v>83.34</v>
          </cell>
        </row>
        <row r="147">
          <cell r="B147" t="str">
            <v>李傲寒</v>
          </cell>
          <cell r="C147">
            <v>82.46</v>
          </cell>
        </row>
        <row r="148">
          <cell r="B148" t="str">
            <v>李彬</v>
          </cell>
          <cell r="C148">
            <v>82.74</v>
          </cell>
        </row>
        <row r="149">
          <cell r="B149" t="str">
            <v>赵心竹</v>
          </cell>
          <cell r="C149">
            <v>84.88</v>
          </cell>
        </row>
        <row r="150">
          <cell r="B150" t="str">
            <v>车九月</v>
          </cell>
          <cell r="C150">
            <v>83.14</v>
          </cell>
        </row>
        <row r="151">
          <cell r="B151" t="str">
            <v>高亚楠</v>
          </cell>
          <cell r="C151">
            <v>82.96</v>
          </cell>
        </row>
        <row r="152">
          <cell r="B152" t="str">
            <v>范佳沂</v>
          </cell>
          <cell r="C152">
            <v>80.86</v>
          </cell>
        </row>
        <row r="153">
          <cell r="B153" t="str">
            <v>戴雨钊</v>
          </cell>
          <cell r="C153">
            <v>82.96</v>
          </cell>
        </row>
        <row r="154">
          <cell r="B154" t="str">
            <v>赫金蕊</v>
          </cell>
          <cell r="C154">
            <v>82.82</v>
          </cell>
        </row>
        <row r="155">
          <cell r="B155" t="str">
            <v>任心如</v>
          </cell>
          <cell r="C155">
            <v>81.52</v>
          </cell>
        </row>
        <row r="156">
          <cell r="B156" t="str">
            <v>付媛媛</v>
          </cell>
          <cell r="C156">
            <v>82.92</v>
          </cell>
        </row>
        <row r="157">
          <cell r="B157" t="str">
            <v>高敖</v>
          </cell>
          <cell r="C157">
            <v>82.86</v>
          </cell>
        </row>
        <row r="158">
          <cell r="B158" t="str">
            <v>刘博雅</v>
          </cell>
          <cell r="C158">
            <v>83.16</v>
          </cell>
        </row>
        <row r="159">
          <cell r="B159" t="str">
            <v>郭冰倩</v>
          </cell>
          <cell r="C159">
            <v>83.08</v>
          </cell>
        </row>
        <row r="160">
          <cell r="B160" t="str">
            <v>于璐瑶</v>
          </cell>
          <cell r="C160">
            <v>82.46</v>
          </cell>
        </row>
        <row r="161">
          <cell r="B161" t="str">
            <v>吴凡琦</v>
          </cell>
          <cell r="C161">
            <v>82.42</v>
          </cell>
        </row>
        <row r="162">
          <cell r="B162" t="str">
            <v>付慧</v>
          </cell>
          <cell r="C162">
            <v>82.56</v>
          </cell>
        </row>
        <row r="163">
          <cell r="B163" t="str">
            <v>傅嘉宇</v>
          </cell>
          <cell r="C163">
            <v>83.06</v>
          </cell>
        </row>
        <row r="164">
          <cell r="B164" t="str">
            <v>刘静霏</v>
          </cell>
          <cell r="C164">
            <v>82.2</v>
          </cell>
        </row>
        <row r="165">
          <cell r="B165" t="str">
            <v>孙靖一</v>
          </cell>
          <cell r="C165">
            <v>82.36</v>
          </cell>
        </row>
        <row r="166">
          <cell r="B166" t="str">
            <v>陈淑同</v>
          </cell>
          <cell r="C166">
            <v>84.3</v>
          </cell>
        </row>
        <row r="167">
          <cell r="B167" t="str">
            <v>辛颖</v>
          </cell>
          <cell r="C167">
            <v>82.68</v>
          </cell>
        </row>
        <row r="168">
          <cell r="B168" t="str">
            <v>佟淑媛</v>
          </cell>
          <cell r="C168">
            <v>85.5</v>
          </cell>
        </row>
        <row r="169">
          <cell r="B169" t="str">
            <v>杨乔淇</v>
          </cell>
          <cell r="C169">
            <v>82.92</v>
          </cell>
        </row>
        <row r="170">
          <cell r="B170" t="str">
            <v>李梓萌</v>
          </cell>
          <cell r="C170">
            <v>84.48</v>
          </cell>
        </row>
        <row r="171">
          <cell r="B171" t="str">
            <v>荣耀馨</v>
          </cell>
          <cell r="C171">
            <v>83.16</v>
          </cell>
        </row>
        <row r="172">
          <cell r="B172" t="str">
            <v>李鑫</v>
          </cell>
          <cell r="C172">
            <v>82.8</v>
          </cell>
        </row>
        <row r="173">
          <cell r="B173" t="str">
            <v>杨娜</v>
          </cell>
          <cell r="C173">
            <v>80.84</v>
          </cell>
        </row>
        <row r="174">
          <cell r="B174" t="str">
            <v>陶美琪</v>
          </cell>
          <cell r="C174">
            <v>82.84</v>
          </cell>
        </row>
        <row r="175">
          <cell r="B175" t="str">
            <v>于晶晶</v>
          </cell>
          <cell r="C175">
            <v>82.4</v>
          </cell>
        </row>
        <row r="176">
          <cell r="B176" t="str">
            <v>徐迎迎</v>
          </cell>
          <cell r="C176">
            <v>85.16</v>
          </cell>
        </row>
        <row r="177">
          <cell r="B177" t="str">
            <v>武晓倩</v>
          </cell>
          <cell r="C177">
            <v>85.54</v>
          </cell>
        </row>
        <row r="178">
          <cell r="B178" t="str">
            <v>王影</v>
          </cell>
          <cell r="C178">
            <v>83.24</v>
          </cell>
        </row>
        <row r="179">
          <cell r="B179" t="str">
            <v>孙海玲</v>
          </cell>
          <cell r="C179">
            <v>83.32</v>
          </cell>
        </row>
        <row r="180">
          <cell r="B180" t="str">
            <v>冷雪钰</v>
          </cell>
          <cell r="C180">
            <v>82.92</v>
          </cell>
        </row>
        <row r="181">
          <cell r="B181" t="str">
            <v>周伟琳</v>
          </cell>
          <cell r="C181">
            <v>83.24</v>
          </cell>
        </row>
        <row r="182">
          <cell r="B182" t="str">
            <v>毛浩然</v>
          </cell>
          <cell r="C182" t="str">
            <v>缺考</v>
          </cell>
        </row>
        <row r="183">
          <cell r="B183" t="str">
            <v>王嘉伟</v>
          </cell>
          <cell r="C183">
            <v>82.7</v>
          </cell>
        </row>
        <row r="184">
          <cell r="B184" t="str">
            <v>王志江</v>
          </cell>
          <cell r="C184">
            <v>85.48</v>
          </cell>
        </row>
        <row r="185">
          <cell r="B185" t="str">
            <v>李阳</v>
          </cell>
          <cell r="C185">
            <v>80.680000000000007</v>
          </cell>
        </row>
        <row r="186">
          <cell r="B186" t="str">
            <v>肖英杰</v>
          </cell>
          <cell r="C186">
            <v>84</v>
          </cell>
        </row>
        <row r="187">
          <cell r="B187" t="str">
            <v>谢明</v>
          </cell>
          <cell r="C187">
            <v>84.62</v>
          </cell>
        </row>
        <row r="188">
          <cell r="B188" t="str">
            <v>岳阳</v>
          </cell>
          <cell r="C188">
            <v>87.94</v>
          </cell>
        </row>
        <row r="189">
          <cell r="B189" t="str">
            <v>韩雪峰</v>
          </cell>
          <cell r="C189">
            <v>82.7</v>
          </cell>
        </row>
        <row r="190">
          <cell r="B190" t="str">
            <v>那艳智</v>
          </cell>
          <cell r="C190">
            <v>83.24</v>
          </cell>
        </row>
        <row r="191">
          <cell r="B191" t="str">
            <v>王梓良</v>
          </cell>
          <cell r="C191">
            <v>83.76</v>
          </cell>
        </row>
        <row r="192">
          <cell r="B192" t="str">
            <v>彭飞</v>
          </cell>
          <cell r="C192">
            <v>83.74</v>
          </cell>
        </row>
        <row r="193">
          <cell r="B193" t="str">
            <v>关旭</v>
          </cell>
          <cell r="C193">
            <v>81.5</v>
          </cell>
        </row>
        <row r="194">
          <cell r="B194" t="str">
            <v>于辉</v>
          </cell>
          <cell r="C194">
            <v>83.8</v>
          </cell>
        </row>
        <row r="195">
          <cell r="B195" t="str">
            <v>郑丽娜</v>
          </cell>
          <cell r="C195">
            <v>84.34</v>
          </cell>
        </row>
        <row r="196">
          <cell r="B196" t="str">
            <v>程野</v>
          </cell>
          <cell r="C196">
            <v>83.62</v>
          </cell>
        </row>
        <row r="197">
          <cell r="B197" t="str">
            <v>滕昊宇</v>
          </cell>
          <cell r="C197">
            <v>83.78</v>
          </cell>
        </row>
        <row r="198">
          <cell r="B198" t="str">
            <v>陈新</v>
          </cell>
          <cell r="C198">
            <v>85.36</v>
          </cell>
        </row>
        <row r="199">
          <cell r="B199" t="str">
            <v>曹凯</v>
          </cell>
          <cell r="C199">
            <v>84.28</v>
          </cell>
        </row>
        <row r="200">
          <cell r="B200" t="str">
            <v>孟健</v>
          </cell>
          <cell r="C200">
            <v>82.32</v>
          </cell>
        </row>
        <row r="201">
          <cell r="B201" t="str">
            <v>崔浩雪</v>
          </cell>
          <cell r="C201">
            <v>85.2</v>
          </cell>
        </row>
        <row r="202">
          <cell r="B202" t="str">
            <v>李博雅</v>
          </cell>
          <cell r="C202">
            <v>83.5</v>
          </cell>
        </row>
        <row r="203">
          <cell r="B203" t="str">
            <v>师展</v>
          </cell>
          <cell r="C203">
            <v>84.46</v>
          </cell>
        </row>
        <row r="204">
          <cell r="B204" t="str">
            <v>赵岩</v>
          </cell>
          <cell r="C204">
            <v>82.82</v>
          </cell>
        </row>
        <row r="205">
          <cell r="B205" t="str">
            <v>王喆</v>
          </cell>
          <cell r="C205">
            <v>83.92</v>
          </cell>
        </row>
        <row r="206">
          <cell r="B206" t="str">
            <v>刘凤菲</v>
          </cell>
          <cell r="C206">
            <v>84.84</v>
          </cell>
        </row>
        <row r="207">
          <cell r="B207" t="str">
            <v>袁禹龙</v>
          </cell>
          <cell r="C207">
            <v>83.42</v>
          </cell>
        </row>
        <row r="208">
          <cell r="B208" t="str">
            <v>艾东</v>
          </cell>
          <cell r="C208">
            <v>86.6</v>
          </cell>
        </row>
        <row r="209">
          <cell r="B209" t="str">
            <v>边秀玉</v>
          </cell>
          <cell r="C209">
            <v>87.08</v>
          </cell>
        </row>
        <row r="210">
          <cell r="B210" t="str">
            <v>李浩然</v>
          </cell>
          <cell r="C210">
            <v>85.54</v>
          </cell>
        </row>
        <row r="211">
          <cell r="B211" t="str">
            <v>冯旭</v>
          </cell>
          <cell r="C211">
            <v>81.56</v>
          </cell>
        </row>
        <row r="212">
          <cell r="B212" t="str">
            <v>周宏恒</v>
          </cell>
          <cell r="C212">
            <v>83.88</v>
          </cell>
        </row>
        <row r="213">
          <cell r="B213" t="str">
            <v>郭爱鑫</v>
          </cell>
          <cell r="C213">
            <v>84.48</v>
          </cell>
        </row>
        <row r="214">
          <cell r="B214" t="str">
            <v>薛原</v>
          </cell>
          <cell r="C214">
            <v>84.34</v>
          </cell>
        </row>
        <row r="215">
          <cell r="B215" t="str">
            <v>苏欣</v>
          </cell>
          <cell r="C215">
            <v>85.52</v>
          </cell>
        </row>
        <row r="216">
          <cell r="B216" t="str">
            <v>李峥</v>
          </cell>
          <cell r="C216">
            <v>83.78</v>
          </cell>
        </row>
        <row r="217">
          <cell r="B217" t="str">
            <v>任征</v>
          </cell>
          <cell r="C217">
            <v>83.08</v>
          </cell>
        </row>
        <row r="218">
          <cell r="B218" t="str">
            <v>张天娇</v>
          </cell>
          <cell r="C218">
            <v>86.84</v>
          </cell>
        </row>
        <row r="219">
          <cell r="B219" t="str">
            <v>赵美玲</v>
          </cell>
          <cell r="C219">
            <v>84.78</v>
          </cell>
        </row>
        <row r="220">
          <cell r="B220" t="str">
            <v>刘畅</v>
          </cell>
          <cell r="C220">
            <v>84.66</v>
          </cell>
        </row>
        <row r="221">
          <cell r="B221" t="str">
            <v>张熙</v>
          </cell>
          <cell r="C221">
            <v>83.58</v>
          </cell>
        </row>
        <row r="222">
          <cell r="B222" t="str">
            <v>王显明</v>
          </cell>
          <cell r="C222">
            <v>83.52</v>
          </cell>
        </row>
        <row r="223">
          <cell r="B223" t="str">
            <v>潘浩</v>
          </cell>
          <cell r="C223">
            <v>83.28</v>
          </cell>
        </row>
        <row r="224">
          <cell r="B224" t="str">
            <v>韩荣然</v>
          </cell>
          <cell r="C224">
            <v>83.16</v>
          </cell>
        </row>
        <row r="225">
          <cell r="B225" t="str">
            <v>赵艺璇</v>
          </cell>
          <cell r="C225">
            <v>83.62</v>
          </cell>
        </row>
        <row r="226">
          <cell r="B226" t="str">
            <v>蔚非非</v>
          </cell>
          <cell r="C226">
            <v>85.42</v>
          </cell>
        </row>
        <row r="227">
          <cell r="B227" t="str">
            <v>邓洪悦</v>
          </cell>
          <cell r="C227">
            <v>82.36</v>
          </cell>
        </row>
        <row r="228">
          <cell r="B228" t="str">
            <v>王涵</v>
          </cell>
          <cell r="C228" t="str">
            <v>86.90</v>
          </cell>
        </row>
        <row r="229">
          <cell r="B229" t="str">
            <v>杨超</v>
          </cell>
          <cell r="C229" t="str">
            <v>83.40</v>
          </cell>
        </row>
        <row r="230">
          <cell r="B230" t="str">
            <v>郭美琪</v>
          </cell>
          <cell r="C230" t="str">
            <v>83.44</v>
          </cell>
        </row>
        <row r="231">
          <cell r="B231" t="str">
            <v>李雪松</v>
          </cell>
          <cell r="C231" t="str">
            <v>85.46</v>
          </cell>
        </row>
        <row r="232">
          <cell r="B232" t="str">
            <v>吕东冉</v>
          </cell>
          <cell r="C232" t="str">
            <v>85.54</v>
          </cell>
        </row>
        <row r="233">
          <cell r="B233" t="str">
            <v>白雪</v>
          </cell>
          <cell r="C233" t="str">
            <v>83.66</v>
          </cell>
        </row>
        <row r="234">
          <cell r="B234" t="str">
            <v>林梵</v>
          </cell>
          <cell r="C234" t="str">
            <v>84.24</v>
          </cell>
        </row>
        <row r="235">
          <cell r="B235" t="str">
            <v>王帅</v>
          </cell>
          <cell r="C235" t="str">
            <v>83.18</v>
          </cell>
        </row>
        <row r="236">
          <cell r="B236" t="str">
            <v>宋垄</v>
          </cell>
          <cell r="C236" t="str">
            <v>83.34</v>
          </cell>
        </row>
        <row r="237">
          <cell r="B237" t="str">
            <v>温雨</v>
          </cell>
          <cell r="C237" t="str">
            <v>84.62</v>
          </cell>
        </row>
        <row r="238">
          <cell r="B238" t="str">
            <v>刘妍</v>
          </cell>
          <cell r="C238" t="str">
            <v>84.50</v>
          </cell>
        </row>
        <row r="239">
          <cell r="B239" t="str">
            <v>王燃坤</v>
          </cell>
          <cell r="C239" t="str">
            <v>84.96</v>
          </cell>
        </row>
        <row r="240">
          <cell r="B240" t="str">
            <v>刘明洋</v>
          </cell>
          <cell r="C240" t="str">
            <v>83.80</v>
          </cell>
        </row>
        <row r="241">
          <cell r="B241" t="str">
            <v>张晓莉</v>
          </cell>
          <cell r="C241" t="str">
            <v>82.14</v>
          </cell>
        </row>
        <row r="242">
          <cell r="B242" t="str">
            <v>李健</v>
          </cell>
          <cell r="C242" t="str">
            <v>82.64</v>
          </cell>
        </row>
        <row r="243">
          <cell r="B243" t="str">
            <v>白铄鑫</v>
          </cell>
          <cell r="C243" t="str">
            <v>84.20</v>
          </cell>
        </row>
        <row r="244">
          <cell r="B244" t="str">
            <v>郭月婷</v>
          </cell>
          <cell r="C244" t="str">
            <v>81.28</v>
          </cell>
        </row>
        <row r="245">
          <cell r="B245" t="str">
            <v>张玉洁</v>
          </cell>
          <cell r="C245" t="str">
            <v>81.42</v>
          </cell>
        </row>
        <row r="246">
          <cell r="B246" t="str">
            <v>刘雪超</v>
          </cell>
          <cell r="C246" t="str">
            <v>83.08</v>
          </cell>
        </row>
        <row r="247">
          <cell r="B247" t="str">
            <v>朱明凤</v>
          </cell>
          <cell r="C247" t="str">
            <v>82.66</v>
          </cell>
        </row>
        <row r="248">
          <cell r="B248" t="str">
            <v>李海欧</v>
          </cell>
          <cell r="C248" t="str">
            <v>82.64</v>
          </cell>
        </row>
        <row r="249">
          <cell r="B249" t="str">
            <v>汪雨晴</v>
          </cell>
          <cell r="C249" t="str">
            <v>84.56</v>
          </cell>
        </row>
        <row r="250">
          <cell r="B250" t="str">
            <v>衡雨</v>
          </cell>
          <cell r="C250" t="str">
            <v>83.72</v>
          </cell>
        </row>
        <row r="251">
          <cell r="B251" t="str">
            <v>李佳铭</v>
          </cell>
          <cell r="C251" t="str">
            <v>83.98</v>
          </cell>
        </row>
        <row r="252">
          <cell r="B252" t="str">
            <v>杨佳文</v>
          </cell>
          <cell r="C252" t="str">
            <v>84.16</v>
          </cell>
        </row>
        <row r="253">
          <cell r="B253" t="str">
            <v>白博</v>
          </cell>
          <cell r="C253" t="str">
            <v>82.26</v>
          </cell>
        </row>
        <row r="254">
          <cell r="B254" t="str">
            <v>靳艳霞</v>
          </cell>
          <cell r="C254" t="str">
            <v>83.40</v>
          </cell>
        </row>
        <row r="255">
          <cell r="B255" t="str">
            <v>谷有健</v>
          </cell>
          <cell r="C255" t="str">
            <v>83.16</v>
          </cell>
        </row>
        <row r="256">
          <cell r="B256" t="str">
            <v>张琪</v>
          </cell>
          <cell r="C256" t="str">
            <v>83.48</v>
          </cell>
        </row>
        <row r="257">
          <cell r="B257" t="str">
            <v>张鑫宁</v>
          </cell>
          <cell r="C257" t="str">
            <v>81.22</v>
          </cell>
        </row>
        <row r="258">
          <cell r="B258" t="str">
            <v>李梦欣</v>
          </cell>
          <cell r="C258" t="str">
            <v>84.96</v>
          </cell>
        </row>
        <row r="259">
          <cell r="B259" t="str">
            <v>徐慧冉</v>
          </cell>
          <cell r="C259" t="str">
            <v>83.46</v>
          </cell>
        </row>
        <row r="260">
          <cell r="B260" t="str">
            <v>杨瑞雪</v>
          </cell>
          <cell r="C260" t="str">
            <v>85.22</v>
          </cell>
        </row>
        <row r="261">
          <cell r="B261" t="str">
            <v>艾子玉</v>
          </cell>
          <cell r="C261" t="str">
            <v>83.98</v>
          </cell>
        </row>
        <row r="262">
          <cell r="B262" t="str">
            <v>刘敏</v>
          </cell>
          <cell r="C262" t="str">
            <v>82.72</v>
          </cell>
        </row>
        <row r="263">
          <cell r="B263" t="str">
            <v>孙东旭</v>
          </cell>
          <cell r="C263" t="str">
            <v>83.72</v>
          </cell>
        </row>
        <row r="264">
          <cell r="B264" t="str">
            <v>任嘉伟</v>
          </cell>
          <cell r="C264" t="str">
            <v>84.64</v>
          </cell>
        </row>
        <row r="265">
          <cell r="B265" t="str">
            <v>温静</v>
          </cell>
          <cell r="C265" t="str">
            <v>80.78</v>
          </cell>
        </row>
        <row r="266">
          <cell r="B266" t="str">
            <v>李辉</v>
          </cell>
          <cell r="C266" t="str">
            <v>80.76</v>
          </cell>
        </row>
        <row r="267">
          <cell r="B267" t="str">
            <v>赵琳美</v>
          </cell>
          <cell r="C267" t="str">
            <v>88.90</v>
          </cell>
        </row>
        <row r="268">
          <cell r="B268" t="str">
            <v>顾晓文</v>
          </cell>
          <cell r="C268" t="str">
            <v>缺考</v>
          </cell>
        </row>
        <row r="269">
          <cell r="B269" t="str">
            <v>布微</v>
          </cell>
          <cell r="C269">
            <v>87.64</v>
          </cell>
        </row>
        <row r="270">
          <cell r="B270" t="str">
            <v>刘彩虹</v>
          </cell>
          <cell r="C270">
            <v>86.46</v>
          </cell>
        </row>
        <row r="271">
          <cell r="B271" t="str">
            <v>陈晨</v>
          </cell>
          <cell r="C271">
            <v>84.38</v>
          </cell>
        </row>
        <row r="272">
          <cell r="B272" t="str">
            <v>肖琳</v>
          </cell>
          <cell r="C272">
            <v>86.22</v>
          </cell>
        </row>
        <row r="273">
          <cell r="B273" t="str">
            <v>刘硕</v>
          </cell>
          <cell r="C273">
            <v>85.02</v>
          </cell>
        </row>
        <row r="274">
          <cell r="B274" t="str">
            <v>钱双</v>
          </cell>
          <cell r="C274">
            <v>84.44</v>
          </cell>
        </row>
        <row r="275">
          <cell r="B275" t="str">
            <v>崔玉</v>
          </cell>
          <cell r="C275">
            <v>83.02</v>
          </cell>
        </row>
        <row r="276">
          <cell r="B276" t="str">
            <v>丁猛</v>
          </cell>
          <cell r="C276">
            <v>86.08</v>
          </cell>
        </row>
        <row r="277">
          <cell r="B277" t="str">
            <v>王盟</v>
          </cell>
          <cell r="C277">
            <v>88.46</v>
          </cell>
        </row>
        <row r="278">
          <cell r="B278" t="str">
            <v>何思淼</v>
          </cell>
          <cell r="C278">
            <v>84.92</v>
          </cell>
        </row>
        <row r="279">
          <cell r="B279" t="str">
            <v>辛美佳</v>
          </cell>
          <cell r="C279">
            <v>80.88</v>
          </cell>
        </row>
        <row r="280">
          <cell r="B280" t="str">
            <v>李爽</v>
          </cell>
          <cell r="C280">
            <v>85.28</v>
          </cell>
        </row>
        <row r="281">
          <cell r="B281" t="str">
            <v>杨勇</v>
          </cell>
          <cell r="C281">
            <v>84.09</v>
          </cell>
        </row>
        <row r="282">
          <cell r="B282" t="str">
            <v>王爽</v>
          </cell>
          <cell r="C282">
            <v>86.46</v>
          </cell>
        </row>
        <row r="283">
          <cell r="B283" t="str">
            <v>杨栋梁</v>
          </cell>
          <cell r="C283">
            <v>84.4</v>
          </cell>
        </row>
        <row r="284">
          <cell r="B284" t="str">
            <v>钱敏超</v>
          </cell>
          <cell r="C284">
            <v>85.74</v>
          </cell>
        </row>
        <row r="285">
          <cell r="B285" t="str">
            <v>黄海波</v>
          </cell>
          <cell r="C285">
            <v>87.22</v>
          </cell>
        </row>
        <row r="286">
          <cell r="B286" t="str">
            <v>王梓丞</v>
          </cell>
          <cell r="C286">
            <v>88.18</v>
          </cell>
        </row>
        <row r="287">
          <cell r="B287" t="str">
            <v>贺云飞</v>
          </cell>
          <cell r="C287" t="str">
            <v>缺考</v>
          </cell>
        </row>
        <row r="288">
          <cell r="B288" t="str">
            <v>霍秋竹</v>
          </cell>
          <cell r="C288">
            <v>84.76</v>
          </cell>
        </row>
        <row r="289">
          <cell r="B289" t="str">
            <v>张莹</v>
          </cell>
          <cell r="C289">
            <v>82.18</v>
          </cell>
        </row>
        <row r="290">
          <cell r="B290" t="str">
            <v>韦宇鑫</v>
          </cell>
          <cell r="C290">
            <v>84.56</v>
          </cell>
        </row>
        <row r="291">
          <cell r="B291" t="str">
            <v>钱茗怀</v>
          </cell>
          <cell r="C291">
            <v>82.56</v>
          </cell>
        </row>
        <row r="292">
          <cell r="B292" t="str">
            <v>杨地</v>
          </cell>
          <cell r="C292">
            <v>85.38</v>
          </cell>
        </row>
        <row r="293">
          <cell r="B293" t="str">
            <v>张琦</v>
          </cell>
          <cell r="C293">
            <v>84.34</v>
          </cell>
        </row>
        <row r="294">
          <cell r="B294" t="str">
            <v>杨光</v>
          </cell>
          <cell r="C294">
            <v>83.78</v>
          </cell>
        </row>
        <row r="295">
          <cell r="B295" t="str">
            <v>武艺</v>
          </cell>
          <cell r="C295">
            <v>86.32</v>
          </cell>
        </row>
        <row r="296">
          <cell r="B296" t="str">
            <v>修可心</v>
          </cell>
          <cell r="C296">
            <v>85.84</v>
          </cell>
        </row>
        <row r="297">
          <cell r="B297" t="str">
            <v>李宏岩</v>
          </cell>
          <cell r="C297">
            <v>86.04</v>
          </cell>
        </row>
        <row r="298">
          <cell r="B298" t="str">
            <v>张静</v>
          </cell>
          <cell r="C298">
            <v>84.82</v>
          </cell>
        </row>
        <row r="299">
          <cell r="B299" t="str">
            <v>侯亚明</v>
          </cell>
          <cell r="C299">
            <v>86.98</v>
          </cell>
        </row>
        <row r="300">
          <cell r="B300" t="str">
            <v>王莹莹</v>
          </cell>
          <cell r="C300" t="str">
            <v>84.30</v>
          </cell>
        </row>
        <row r="301">
          <cell r="B301" t="str">
            <v>王亚男</v>
          </cell>
          <cell r="C301">
            <v>86.82</v>
          </cell>
        </row>
        <row r="302">
          <cell r="B302" t="str">
            <v>赵丽媛</v>
          </cell>
          <cell r="C302">
            <v>84.8</v>
          </cell>
        </row>
        <row r="303">
          <cell r="B303" t="str">
            <v>张春艳</v>
          </cell>
          <cell r="C303" t="str">
            <v>缺考</v>
          </cell>
        </row>
        <row r="304">
          <cell r="B304" t="str">
            <v>曲玲玲</v>
          </cell>
          <cell r="C304">
            <v>86.38</v>
          </cell>
        </row>
        <row r="305">
          <cell r="B305" t="str">
            <v>谷冬丽</v>
          </cell>
          <cell r="C305">
            <v>85.72</v>
          </cell>
        </row>
        <row r="306">
          <cell r="B306" t="str">
            <v>任宏菲</v>
          </cell>
          <cell r="C306">
            <v>87.44</v>
          </cell>
        </row>
        <row r="307">
          <cell r="B307" t="str">
            <v>徐鑫华</v>
          </cell>
          <cell r="C307">
            <v>87.76</v>
          </cell>
        </row>
        <row r="308">
          <cell r="B308" t="str">
            <v>任山</v>
          </cell>
          <cell r="C308">
            <v>86.44</v>
          </cell>
        </row>
        <row r="309">
          <cell r="B309" t="str">
            <v>刘宇英</v>
          </cell>
          <cell r="C309">
            <v>86.36</v>
          </cell>
        </row>
        <row r="310">
          <cell r="B310" t="str">
            <v>韩雪冰</v>
          </cell>
          <cell r="C310">
            <v>87.32</v>
          </cell>
        </row>
        <row r="311">
          <cell r="B311" t="str">
            <v>姜雪</v>
          </cell>
          <cell r="C311">
            <v>86</v>
          </cell>
        </row>
        <row r="312">
          <cell r="B312" t="str">
            <v>刘亚杰</v>
          </cell>
          <cell r="C312">
            <v>86.26</v>
          </cell>
        </row>
        <row r="313">
          <cell r="B313" t="str">
            <v>任金兰</v>
          </cell>
          <cell r="C313">
            <v>86.76</v>
          </cell>
        </row>
        <row r="314">
          <cell r="B314" t="str">
            <v>褚海燕</v>
          </cell>
          <cell r="C314">
            <v>87.04</v>
          </cell>
        </row>
        <row r="315">
          <cell r="B315" t="str">
            <v>陈博言</v>
          </cell>
          <cell r="C315">
            <v>85.28</v>
          </cell>
        </row>
        <row r="316">
          <cell r="B316" t="str">
            <v>路璐</v>
          </cell>
          <cell r="C316">
            <v>86.46</v>
          </cell>
        </row>
        <row r="317">
          <cell r="B317" t="str">
            <v>戴晓芸</v>
          </cell>
          <cell r="C317">
            <v>88.22</v>
          </cell>
        </row>
        <row r="318">
          <cell r="B318" t="str">
            <v>孙领</v>
          </cell>
          <cell r="C318">
            <v>84.62</v>
          </cell>
        </row>
        <row r="319">
          <cell r="B319" t="str">
            <v>田原</v>
          </cell>
          <cell r="C319">
            <v>85.92</v>
          </cell>
        </row>
        <row r="320">
          <cell r="B320" t="str">
            <v>马文城</v>
          </cell>
          <cell r="C320">
            <v>88.34</v>
          </cell>
        </row>
        <row r="321">
          <cell r="B321" t="str">
            <v>王东雅</v>
          </cell>
          <cell r="C321">
            <v>85.7</v>
          </cell>
        </row>
        <row r="322">
          <cell r="B322" t="str">
            <v>张雪姣</v>
          </cell>
          <cell r="C322">
            <v>87.9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5"/>
  <sheetViews>
    <sheetView tabSelected="1" zoomScale="130" zoomScaleNormal="130" workbookViewId="0">
      <selection activeCell="J105" sqref="J105"/>
    </sheetView>
  </sheetViews>
  <sheetFormatPr defaultRowHeight="12.75"/>
  <cols>
    <col min="1" max="1" width="5" style="13" customWidth="1"/>
    <col min="2" max="2" width="15.7109375" style="1" customWidth="1"/>
    <col min="3" max="3" width="9.140625" style="1" customWidth="1"/>
    <col min="4" max="4" width="9.28515625" style="1" customWidth="1"/>
    <col min="5" max="7" width="11.42578125" style="1"/>
    <col min="8" max="8" width="9" style="1" customWidth="1"/>
    <col min="9" max="9" width="10.42578125" style="1" customWidth="1"/>
    <col min="10" max="1001" width="11.42578125" style="1"/>
    <col min="1002" max="16384" width="9.140625" style="1"/>
  </cols>
  <sheetData>
    <row r="1" spans="1:9" ht="43.5" customHeight="1">
      <c r="A1" s="11" t="s">
        <v>1010</v>
      </c>
      <c r="B1" s="11"/>
      <c r="C1" s="11"/>
      <c r="D1" s="11"/>
      <c r="E1" s="11"/>
      <c r="F1" s="11"/>
      <c r="G1" s="11"/>
      <c r="H1" s="11"/>
      <c r="I1" s="11"/>
    </row>
    <row r="2" spans="1:9" ht="24.75" customHeight="1">
      <c r="A2" s="14" t="s">
        <v>1011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1004</v>
      </c>
      <c r="G2" s="4" t="s">
        <v>1005</v>
      </c>
      <c r="H2" s="4" t="s">
        <v>1009</v>
      </c>
      <c r="I2" s="4" t="s">
        <v>1006</v>
      </c>
    </row>
    <row r="3" spans="1:9" s="2" customFormat="1">
      <c r="A3" s="12">
        <v>1</v>
      </c>
      <c r="B3" s="5" t="s">
        <v>4</v>
      </c>
      <c r="C3" s="5" t="s">
        <v>5</v>
      </c>
      <c r="D3" s="5" t="s">
        <v>6</v>
      </c>
      <c r="E3" s="5" t="s">
        <v>7</v>
      </c>
      <c r="F3" s="6">
        <f>VLOOKUP(C3,[1]Sheet1!$B$2:$C$322,2,0)</f>
        <v>84</v>
      </c>
      <c r="G3" s="5">
        <f t="shared" ref="G3:G66" si="0">E3/2*0.6+F3*0.4</f>
        <v>79.323000000000008</v>
      </c>
      <c r="H3" s="6">
        <v>1</v>
      </c>
      <c r="I3" s="7" t="s">
        <v>1007</v>
      </c>
    </row>
    <row r="4" spans="1:9">
      <c r="A4" s="12">
        <v>2</v>
      </c>
      <c r="B4" s="8" t="s">
        <v>8</v>
      </c>
      <c r="C4" s="8" t="s">
        <v>9</v>
      </c>
      <c r="D4" s="8" t="s">
        <v>6</v>
      </c>
      <c r="E4" s="8" t="s">
        <v>10</v>
      </c>
      <c r="F4" s="9">
        <f>VLOOKUP(C4,[1]Sheet1!$B$2:$C$322,2,0)</f>
        <v>83.54</v>
      </c>
      <c r="G4" s="8">
        <f t="shared" si="0"/>
        <v>76.445000000000007</v>
      </c>
      <c r="H4" s="9">
        <v>2</v>
      </c>
      <c r="I4" s="10" t="s">
        <v>1008</v>
      </c>
    </row>
    <row r="5" spans="1:9">
      <c r="A5" s="12">
        <v>3</v>
      </c>
      <c r="B5" s="8" t="s">
        <v>11</v>
      </c>
      <c r="C5" s="8" t="s">
        <v>12</v>
      </c>
      <c r="D5" s="8" t="s">
        <v>6</v>
      </c>
      <c r="E5" s="8" t="s">
        <v>13</v>
      </c>
      <c r="F5" s="9">
        <v>0</v>
      </c>
      <c r="G5" s="8">
        <f t="shared" si="0"/>
        <v>40.949999999999996</v>
      </c>
      <c r="H5" s="9">
        <v>3</v>
      </c>
      <c r="I5" s="10" t="s">
        <v>1008</v>
      </c>
    </row>
    <row r="6" spans="1:9" s="2" customFormat="1">
      <c r="A6" s="12">
        <v>4</v>
      </c>
      <c r="B6" s="5" t="s">
        <v>14</v>
      </c>
      <c r="C6" s="5" t="s">
        <v>15</v>
      </c>
      <c r="D6" s="5" t="s">
        <v>16</v>
      </c>
      <c r="E6" s="5" t="s">
        <v>17</v>
      </c>
      <c r="F6" s="6">
        <f>VLOOKUP(C6,[1]Sheet1!$B$2:$C$322,2,0)</f>
        <v>85.2</v>
      </c>
      <c r="G6" s="5">
        <f t="shared" si="0"/>
        <v>77.231999999999999</v>
      </c>
      <c r="H6" s="6">
        <v>1</v>
      </c>
      <c r="I6" s="7" t="s">
        <v>1007</v>
      </c>
    </row>
    <row r="7" spans="1:9" s="2" customFormat="1">
      <c r="A7" s="12">
        <v>5</v>
      </c>
      <c r="B7" s="5" t="s">
        <v>18</v>
      </c>
      <c r="C7" s="5" t="s">
        <v>19</v>
      </c>
      <c r="D7" s="5" t="s">
        <v>16</v>
      </c>
      <c r="E7" s="5" t="s">
        <v>20</v>
      </c>
      <c r="F7" s="6">
        <f>VLOOKUP(C7,[1]Sheet1!$B$2:$C$322,2,0)</f>
        <v>82.92</v>
      </c>
      <c r="G7" s="5">
        <f t="shared" si="0"/>
        <v>75.962999999999994</v>
      </c>
      <c r="H7" s="6">
        <v>2</v>
      </c>
      <c r="I7" s="7" t="s">
        <v>1007</v>
      </c>
    </row>
    <row r="8" spans="1:9" s="2" customFormat="1">
      <c r="A8" s="12">
        <v>6</v>
      </c>
      <c r="B8" s="5" t="s">
        <v>24</v>
      </c>
      <c r="C8" s="5" t="s">
        <v>25</v>
      </c>
      <c r="D8" s="5" t="s">
        <v>16</v>
      </c>
      <c r="E8" s="5" t="s">
        <v>26</v>
      </c>
      <c r="F8" s="6">
        <f>VLOOKUP(C8,[1]Sheet1!$B$2:$C$322,2,0)</f>
        <v>83.22</v>
      </c>
      <c r="G8" s="5">
        <f t="shared" si="0"/>
        <v>75.126000000000005</v>
      </c>
      <c r="H8" s="6">
        <v>3</v>
      </c>
      <c r="I8" s="7" t="s">
        <v>1007</v>
      </c>
    </row>
    <row r="9" spans="1:9" s="2" customFormat="1">
      <c r="A9" s="12">
        <v>7</v>
      </c>
      <c r="B9" s="5" t="s">
        <v>21</v>
      </c>
      <c r="C9" s="5" t="s">
        <v>22</v>
      </c>
      <c r="D9" s="5" t="s">
        <v>16</v>
      </c>
      <c r="E9" s="5" t="s">
        <v>23</v>
      </c>
      <c r="F9" s="6">
        <f>VLOOKUP(C9,[1]Sheet1!$B$2:$C$322,2,0)</f>
        <v>82.68</v>
      </c>
      <c r="G9" s="5">
        <f t="shared" si="0"/>
        <v>75</v>
      </c>
      <c r="H9" s="6">
        <v>4</v>
      </c>
      <c r="I9" s="7" t="s">
        <v>1007</v>
      </c>
    </row>
    <row r="10" spans="1:9" s="2" customFormat="1">
      <c r="A10" s="12">
        <v>8</v>
      </c>
      <c r="B10" s="5" t="s">
        <v>30</v>
      </c>
      <c r="C10" s="5" t="s">
        <v>31</v>
      </c>
      <c r="D10" s="5" t="s">
        <v>16</v>
      </c>
      <c r="E10" s="5" t="s">
        <v>32</v>
      </c>
      <c r="F10" s="6">
        <f>VLOOKUP(C10,[1]Sheet1!$B$2:$C$322,2,0)</f>
        <v>83.7</v>
      </c>
      <c r="G10" s="5">
        <f t="shared" si="0"/>
        <v>74.51400000000001</v>
      </c>
      <c r="H10" s="6">
        <v>5</v>
      </c>
      <c r="I10" s="7" t="s">
        <v>1007</v>
      </c>
    </row>
    <row r="11" spans="1:9">
      <c r="A11" s="12">
        <v>9</v>
      </c>
      <c r="B11" s="8" t="s">
        <v>27</v>
      </c>
      <c r="C11" s="8" t="s">
        <v>28</v>
      </c>
      <c r="D11" s="8" t="s">
        <v>16</v>
      </c>
      <c r="E11" s="8" t="s">
        <v>29</v>
      </c>
      <c r="F11" s="9">
        <f>VLOOKUP(C11,[1]Sheet1!$B$2:$C$322,2,0)</f>
        <v>81.84</v>
      </c>
      <c r="G11" s="8">
        <f t="shared" si="0"/>
        <v>74.379000000000005</v>
      </c>
      <c r="H11" s="9">
        <v>6</v>
      </c>
      <c r="I11" s="10" t="s">
        <v>1008</v>
      </c>
    </row>
    <row r="12" spans="1:9">
      <c r="A12" s="12">
        <v>10</v>
      </c>
      <c r="B12" s="8" t="s">
        <v>36</v>
      </c>
      <c r="C12" s="8" t="s">
        <v>37</v>
      </c>
      <c r="D12" s="8" t="s">
        <v>16</v>
      </c>
      <c r="E12" s="8" t="s">
        <v>38</v>
      </c>
      <c r="F12" s="9">
        <f>VLOOKUP(C12,[1]Sheet1!$B$2:$C$322,2,0)</f>
        <v>83.4</v>
      </c>
      <c r="G12" s="8">
        <f t="shared" si="0"/>
        <v>74.022000000000006</v>
      </c>
      <c r="H12" s="9">
        <v>7</v>
      </c>
      <c r="I12" s="10" t="s">
        <v>1008</v>
      </c>
    </row>
    <row r="13" spans="1:9">
      <c r="A13" s="12">
        <v>11</v>
      </c>
      <c r="B13" s="8" t="s">
        <v>33</v>
      </c>
      <c r="C13" s="8" t="s">
        <v>34</v>
      </c>
      <c r="D13" s="8" t="s">
        <v>16</v>
      </c>
      <c r="E13" s="8" t="s">
        <v>35</v>
      </c>
      <c r="F13" s="9">
        <f>VLOOKUP(C13,[1]Sheet1!$B$2:$C$322,2,0)</f>
        <v>82.46</v>
      </c>
      <c r="G13" s="8">
        <f t="shared" si="0"/>
        <v>73.801999999999992</v>
      </c>
      <c r="H13" s="9">
        <v>8</v>
      </c>
      <c r="I13" s="10" t="s">
        <v>1008</v>
      </c>
    </row>
    <row r="14" spans="1:9">
      <c r="A14" s="12">
        <v>12</v>
      </c>
      <c r="B14" s="8" t="s">
        <v>39</v>
      </c>
      <c r="C14" s="8" t="s">
        <v>40</v>
      </c>
      <c r="D14" s="8" t="s">
        <v>16</v>
      </c>
      <c r="E14" s="8" t="s">
        <v>41</v>
      </c>
      <c r="F14" s="9">
        <f>VLOOKUP(C14,[1]Sheet1!$B$2:$C$322,2,0)</f>
        <v>83.1</v>
      </c>
      <c r="G14" s="8">
        <f t="shared" si="0"/>
        <v>73.674000000000007</v>
      </c>
      <c r="H14" s="9">
        <v>9</v>
      </c>
      <c r="I14" s="10" t="s">
        <v>1008</v>
      </c>
    </row>
    <row r="15" spans="1:9">
      <c r="A15" s="12">
        <v>13</v>
      </c>
      <c r="B15" s="8" t="s">
        <v>42</v>
      </c>
      <c r="C15" s="8" t="s">
        <v>43</v>
      </c>
      <c r="D15" s="8" t="s">
        <v>16</v>
      </c>
      <c r="E15" s="8" t="s">
        <v>44</v>
      </c>
      <c r="F15" s="9">
        <f>VLOOKUP(C15,[1]Sheet1!$B$2:$C$322,2,0)</f>
        <v>82.24</v>
      </c>
      <c r="G15" s="8">
        <f t="shared" si="0"/>
        <v>73.254999999999995</v>
      </c>
      <c r="H15" s="9">
        <v>10</v>
      </c>
      <c r="I15" s="10" t="s">
        <v>1008</v>
      </c>
    </row>
    <row r="16" spans="1:9">
      <c r="A16" s="12">
        <v>14</v>
      </c>
      <c r="B16" s="8" t="s">
        <v>48</v>
      </c>
      <c r="C16" s="8" t="s">
        <v>49</v>
      </c>
      <c r="D16" s="8" t="s">
        <v>16</v>
      </c>
      <c r="E16" s="8" t="s">
        <v>50</v>
      </c>
      <c r="F16" s="9">
        <f>VLOOKUP(C16,[1]Sheet1!$B$2:$C$322,2,0)</f>
        <v>83.76</v>
      </c>
      <c r="G16" s="8">
        <f t="shared" si="0"/>
        <v>72.783000000000015</v>
      </c>
      <c r="H16" s="9">
        <v>11</v>
      </c>
      <c r="I16" s="10" t="s">
        <v>1008</v>
      </c>
    </row>
    <row r="17" spans="1:9">
      <c r="A17" s="12">
        <v>15</v>
      </c>
      <c r="B17" s="8" t="s">
        <v>45</v>
      </c>
      <c r="C17" s="8" t="s">
        <v>46</v>
      </c>
      <c r="D17" s="8" t="s">
        <v>16</v>
      </c>
      <c r="E17" s="8" t="s">
        <v>47</v>
      </c>
      <c r="F17" s="9">
        <f>VLOOKUP(C17,[1]Sheet1!$B$2:$C$322,2,0)</f>
        <v>81.64</v>
      </c>
      <c r="G17" s="8">
        <f t="shared" si="0"/>
        <v>72.13</v>
      </c>
      <c r="H17" s="9">
        <v>12</v>
      </c>
      <c r="I17" s="10" t="s">
        <v>1008</v>
      </c>
    </row>
    <row r="18" spans="1:9">
      <c r="A18" s="12">
        <v>16</v>
      </c>
      <c r="B18" s="8" t="s">
        <v>51</v>
      </c>
      <c r="C18" s="8" t="s">
        <v>52</v>
      </c>
      <c r="D18" s="8" t="s">
        <v>16</v>
      </c>
      <c r="E18" s="8" t="s">
        <v>53</v>
      </c>
      <c r="F18" s="9">
        <f>VLOOKUP(C18,[1]Sheet1!$B$2:$C$322,2,0)</f>
        <v>82.1</v>
      </c>
      <c r="G18" s="8">
        <f t="shared" si="0"/>
        <v>71.989999999999995</v>
      </c>
      <c r="H18" s="9">
        <v>13</v>
      </c>
      <c r="I18" s="10" t="s">
        <v>1008</v>
      </c>
    </row>
    <row r="19" spans="1:9">
      <c r="A19" s="12">
        <v>17</v>
      </c>
      <c r="B19" s="8" t="s">
        <v>54</v>
      </c>
      <c r="C19" s="8" t="s">
        <v>55</v>
      </c>
      <c r="D19" s="8" t="s">
        <v>16</v>
      </c>
      <c r="E19" s="8" t="s">
        <v>56</v>
      </c>
      <c r="F19" s="9">
        <f>VLOOKUP(C19,[1]Sheet1!$B$2:$C$322,2,0)</f>
        <v>82.84</v>
      </c>
      <c r="G19" s="8">
        <f t="shared" si="0"/>
        <v>71.83</v>
      </c>
      <c r="H19" s="9">
        <v>14</v>
      </c>
      <c r="I19" s="10" t="s">
        <v>1008</v>
      </c>
    </row>
    <row r="20" spans="1:9">
      <c r="A20" s="12">
        <v>18</v>
      </c>
      <c r="B20" s="8" t="s">
        <v>57</v>
      </c>
      <c r="C20" s="8" t="s">
        <v>58</v>
      </c>
      <c r="D20" s="8" t="s">
        <v>16</v>
      </c>
      <c r="E20" s="8" t="s">
        <v>59</v>
      </c>
      <c r="F20" s="9">
        <f>VLOOKUP(C20,[1]Sheet1!$B$2:$C$322,2,0)</f>
        <v>82.74</v>
      </c>
      <c r="G20" s="8">
        <f t="shared" si="0"/>
        <v>71.649000000000001</v>
      </c>
      <c r="H20" s="9">
        <v>15</v>
      </c>
      <c r="I20" s="10" t="s">
        <v>1008</v>
      </c>
    </row>
    <row r="21" spans="1:9" s="2" customFormat="1">
      <c r="A21" s="12">
        <v>19</v>
      </c>
      <c r="B21" s="5" t="s">
        <v>60</v>
      </c>
      <c r="C21" s="5" t="s">
        <v>61</v>
      </c>
      <c r="D21" s="5" t="s">
        <v>62</v>
      </c>
      <c r="E21" s="5" t="s">
        <v>63</v>
      </c>
      <c r="F21" s="6">
        <f>VLOOKUP(C21,[1]Sheet1!$B$2:$C$322,2,0)</f>
        <v>82.56</v>
      </c>
      <c r="G21" s="5">
        <f t="shared" si="0"/>
        <v>73.86</v>
      </c>
      <c r="H21" s="6">
        <v>1</v>
      </c>
      <c r="I21" s="7" t="s">
        <v>1007</v>
      </c>
    </row>
    <row r="22" spans="1:9" s="2" customFormat="1">
      <c r="A22" s="12">
        <v>20</v>
      </c>
      <c r="B22" s="5" t="s">
        <v>64</v>
      </c>
      <c r="C22" s="5" t="s">
        <v>65</v>
      </c>
      <c r="D22" s="5" t="s">
        <v>62</v>
      </c>
      <c r="E22" s="5" t="s">
        <v>66</v>
      </c>
      <c r="F22" s="6">
        <f>VLOOKUP(C22,[1]Sheet1!$B$2:$C$322,2,0)</f>
        <v>82.46</v>
      </c>
      <c r="G22" s="5">
        <f t="shared" si="0"/>
        <v>73.64</v>
      </c>
      <c r="H22" s="6">
        <v>2</v>
      </c>
      <c r="I22" s="7" t="s">
        <v>1007</v>
      </c>
    </row>
    <row r="23" spans="1:9" s="2" customFormat="1">
      <c r="A23" s="12">
        <v>21</v>
      </c>
      <c r="B23" s="5" t="s">
        <v>67</v>
      </c>
      <c r="C23" s="5" t="s">
        <v>68</v>
      </c>
      <c r="D23" s="5" t="s">
        <v>62</v>
      </c>
      <c r="E23" s="5" t="s">
        <v>69</v>
      </c>
      <c r="F23" s="6">
        <f>VLOOKUP(C23,[1]Sheet1!$B$2:$C$322,2,0)</f>
        <v>83.58</v>
      </c>
      <c r="G23" s="5">
        <f t="shared" si="0"/>
        <v>73.475999999999999</v>
      </c>
      <c r="H23" s="6">
        <v>3</v>
      </c>
      <c r="I23" s="7" t="s">
        <v>1007</v>
      </c>
    </row>
    <row r="24" spans="1:9" s="2" customFormat="1">
      <c r="A24" s="12">
        <v>22</v>
      </c>
      <c r="B24" s="5" t="s">
        <v>70</v>
      </c>
      <c r="C24" s="5" t="s">
        <v>71</v>
      </c>
      <c r="D24" s="5" t="s">
        <v>62</v>
      </c>
      <c r="E24" s="5" t="s">
        <v>72</v>
      </c>
      <c r="F24" s="6">
        <f>VLOOKUP(C24,[1]Sheet1!$B$2:$C$322,2,0)</f>
        <v>83.9</v>
      </c>
      <c r="G24" s="5">
        <f t="shared" si="0"/>
        <v>73.121000000000009</v>
      </c>
      <c r="H24" s="6">
        <v>4</v>
      </c>
      <c r="I24" s="7" t="s">
        <v>1007</v>
      </c>
    </row>
    <row r="25" spans="1:9" s="2" customFormat="1">
      <c r="A25" s="12">
        <v>23</v>
      </c>
      <c r="B25" s="5" t="s">
        <v>73</v>
      </c>
      <c r="C25" s="5" t="s">
        <v>74</v>
      </c>
      <c r="D25" s="5" t="s">
        <v>62</v>
      </c>
      <c r="E25" s="5" t="s">
        <v>75</v>
      </c>
      <c r="F25" s="6">
        <f>VLOOKUP(C25,[1]Sheet1!$B$2:$C$322,2,0)</f>
        <v>82.54</v>
      </c>
      <c r="G25" s="5">
        <f t="shared" si="0"/>
        <v>72.546999999999997</v>
      </c>
      <c r="H25" s="6">
        <v>5</v>
      </c>
      <c r="I25" s="7" t="s">
        <v>1007</v>
      </c>
    </row>
    <row r="26" spans="1:9">
      <c r="A26" s="12">
        <v>24</v>
      </c>
      <c r="B26" s="8" t="s">
        <v>79</v>
      </c>
      <c r="C26" s="8" t="s">
        <v>80</v>
      </c>
      <c r="D26" s="8" t="s">
        <v>62</v>
      </c>
      <c r="E26" s="8" t="s">
        <v>81</v>
      </c>
      <c r="F26" s="9">
        <f>VLOOKUP(C26,[1]Sheet1!$B$2:$C$322,2,0)</f>
        <v>83.64</v>
      </c>
      <c r="G26" s="8">
        <f t="shared" si="0"/>
        <v>72.342000000000013</v>
      </c>
      <c r="H26" s="9">
        <v>6</v>
      </c>
      <c r="I26" s="10" t="s">
        <v>1008</v>
      </c>
    </row>
    <row r="27" spans="1:9">
      <c r="A27" s="12">
        <v>25</v>
      </c>
      <c r="B27" s="8" t="s">
        <v>82</v>
      </c>
      <c r="C27" s="8" t="s">
        <v>83</v>
      </c>
      <c r="D27" s="8" t="s">
        <v>62</v>
      </c>
      <c r="E27" s="8" t="s">
        <v>84</v>
      </c>
      <c r="F27" s="9">
        <f>VLOOKUP(C27,[1]Sheet1!$B$2:$C$322,2,0)</f>
        <v>82.74</v>
      </c>
      <c r="G27" s="8">
        <f t="shared" si="0"/>
        <v>71.951999999999998</v>
      </c>
      <c r="H27" s="9">
        <v>7</v>
      </c>
      <c r="I27" s="10" t="s">
        <v>1008</v>
      </c>
    </row>
    <row r="28" spans="1:9">
      <c r="A28" s="12">
        <v>26</v>
      </c>
      <c r="B28" s="8" t="s">
        <v>85</v>
      </c>
      <c r="C28" s="8" t="s">
        <v>86</v>
      </c>
      <c r="D28" s="8" t="s">
        <v>62</v>
      </c>
      <c r="E28" s="8" t="s">
        <v>87</v>
      </c>
      <c r="F28" s="9">
        <f>VLOOKUP(C28,[1]Sheet1!$B$2:$C$322,2,0)</f>
        <v>82.84</v>
      </c>
      <c r="G28" s="8">
        <f t="shared" si="0"/>
        <v>71.932000000000002</v>
      </c>
      <c r="H28" s="9">
        <v>8</v>
      </c>
      <c r="I28" s="10" t="s">
        <v>1008</v>
      </c>
    </row>
    <row r="29" spans="1:9">
      <c r="A29" s="12">
        <v>27</v>
      </c>
      <c r="B29" s="8" t="s">
        <v>76</v>
      </c>
      <c r="C29" s="8" t="s">
        <v>77</v>
      </c>
      <c r="D29" s="8" t="s">
        <v>62</v>
      </c>
      <c r="E29" s="8" t="s">
        <v>78</v>
      </c>
      <c r="F29" s="9">
        <f>VLOOKUP(C29,[1]Sheet1!$B$2:$C$322,2,0)</f>
        <v>82.16</v>
      </c>
      <c r="G29" s="8">
        <f t="shared" si="0"/>
        <v>71.818999999999988</v>
      </c>
      <c r="H29" s="9">
        <v>9</v>
      </c>
      <c r="I29" s="10" t="s">
        <v>1008</v>
      </c>
    </row>
    <row r="30" spans="1:9">
      <c r="A30" s="12">
        <v>28</v>
      </c>
      <c r="B30" s="8" t="s">
        <v>94</v>
      </c>
      <c r="C30" s="8" t="s">
        <v>95</v>
      </c>
      <c r="D30" s="8" t="s">
        <v>62</v>
      </c>
      <c r="E30" s="8" t="s">
        <v>96</v>
      </c>
      <c r="F30" s="9">
        <f>VLOOKUP(C30,[1]Sheet1!$B$2:$C$322,2,0)</f>
        <v>82.66</v>
      </c>
      <c r="G30" s="8">
        <f t="shared" si="0"/>
        <v>71.218000000000004</v>
      </c>
      <c r="H30" s="9">
        <v>10</v>
      </c>
      <c r="I30" s="10" t="s">
        <v>1008</v>
      </c>
    </row>
    <row r="31" spans="1:9">
      <c r="A31" s="12">
        <v>29</v>
      </c>
      <c r="B31" s="8" t="s">
        <v>88</v>
      </c>
      <c r="C31" s="8" t="s">
        <v>89</v>
      </c>
      <c r="D31" s="8" t="s">
        <v>62</v>
      </c>
      <c r="E31" s="8" t="s">
        <v>90</v>
      </c>
      <c r="F31" s="9">
        <f>VLOOKUP(C31,[1]Sheet1!$B$2:$C$322,2,0)</f>
        <v>82.12</v>
      </c>
      <c r="G31" s="8">
        <f t="shared" si="0"/>
        <v>71.173000000000002</v>
      </c>
      <c r="H31" s="9">
        <v>11</v>
      </c>
      <c r="I31" s="10" t="s">
        <v>1008</v>
      </c>
    </row>
    <row r="32" spans="1:9">
      <c r="A32" s="12">
        <v>30</v>
      </c>
      <c r="B32" s="8" t="s">
        <v>91</v>
      </c>
      <c r="C32" s="8" t="s">
        <v>92</v>
      </c>
      <c r="D32" s="8" t="s">
        <v>62</v>
      </c>
      <c r="E32" s="8" t="s">
        <v>93</v>
      </c>
      <c r="F32" s="9">
        <f>VLOOKUP(C32,[1]Sheet1!$B$2:$C$322,2,0)</f>
        <v>82.22</v>
      </c>
      <c r="G32" s="8">
        <f t="shared" si="0"/>
        <v>71.144000000000005</v>
      </c>
      <c r="H32" s="9">
        <v>12</v>
      </c>
      <c r="I32" s="10" t="s">
        <v>1008</v>
      </c>
    </row>
    <row r="33" spans="1:9">
      <c r="A33" s="12">
        <v>31</v>
      </c>
      <c r="B33" s="8" t="s">
        <v>97</v>
      </c>
      <c r="C33" s="8" t="s">
        <v>98</v>
      </c>
      <c r="D33" s="8" t="s">
        <v>62</v>
      </c>
      <c r="E33" s="8" t="s">
        <v>99</v>
      </c>
      <c r="F33" s="9">
        <f>VLOOKUP(C33,[1]Sheet1!$B$2:$C$322,2,0)</f>
        <v>82.52</v>
      </c>
      <c r="G33" s="8">
        <f t="shared" si="0"/>
        <v>70.555999999999997</v>
      </c>
      <c r="H33" s="9">
        <v>13</v>
      </c>
      <c r="I33" s="10" t="s">
        <v>1008</v>
      </c>
    </row>
    <row r="34" spans="1:9">
      <c r="A34" s="12">
        <v>32</v>
      </c>
      <c r="B34" s="8" t="s">
        <v>100</v>
      </c>
      <c r="C34" s="8" t="s">
        <v>101</v>
      </c>
      <c r="D34" s="8" t="s">
        <v>62</v>
      </c>
      <c r="E34" s="8" t="s">
        <v>102</v>
      </c>
      <c r="F34" s="9">
        <f>VLOOKUP(C34,[1]Sheet1!$B$2:$C$322,2,0)</f>
        <v>82.78</v>
      </c>
      <c r="G34" s="8">
        <f t="shared" si="0"/>
        <v>70.503999999999991</v>
      </c>
      <c r="H34" s="9">
        <v>14</v>
      </c>
      <c r="I34" s="10" t="s">
        <v>1008</v>
      </c>
    </row>
    <row r="35" spans="1:9">
      <c r="A35" s="12">
        <v>33</v>
      </c>
      <c r="B35" s="8" t="s">
        <v>103</v>
      </c>
      <c r="C35" s="8" t="s">
        <v>104</v>
      </c>
      <c r="D35" s="8" t="s">
        <v>62</v>
      </c>
      <c r="E35" s="8" t="s">
        <v>105</v>
      </c>
      <c r="F35" s="9">
        <f>VLOOKUP(C35,[1]Sheet1!$B$2:$C$322,2,0)</f>
        <v>81.64</v>
      </c>
      <c r="G35" s="8">
        <f t="shared" si="0"/>
        <v>69.102999999999994</v>
      </c>
      <c r="H35" s="9">
        <v>15</v>
      </c>
      <c r="I35" s="10" t="s">
        <v>1008</v>
      </c>
    </row>
    <row r="36" spans="1:9" s="2" customFormat="1">
      <c r="A36" s="12">
        <v>34</v>
      </c>
      <c r="B36" s="5" t="s">
        <v>106</v>
      </c>
      <c r="C36" s="5" t="s">
        <v>107</v>
      </c>
      <c r="D36" s="5" t="s">
        <v>108</v>
      </c>
      <c r="E36" s="5" t="s">
        <v>109</v>
      </c>
      <c r="F36" s="6">
        <f>VLOOKUP(C36,[1]Sheet1!$B$2:$C$322,2,0)</f>
        <v>84.02</v>
      </c>
      <c r="G36" s="5">
        <f t="shared" si="0"/>
        <v>76.72699999999999</v>
      </c>
      <c r="H36" s="6">
        <v>1</v>
      </c>
      <c r="I36" s="7" t="s">
        <v>1007</v>
      </c>
    </row>
    <row r="37" spans="1:9">
      <c r="A37" s="12">
        <v>35</v>
      </c>
      <c r="B37" s="8" t="s">
        <v>110</v>
      </c>
      <c r="C37" s="8" t="s">
        <v>111</v>
      </c>
      <c r="D37" s="8" t="s">
        <v>108</v>
      </c>
      <c r="E37" s="8" t="s">
        <v>112</v>
      </c>
      <c r="F37" s="9">
        <f>VLOOKUP(C37,[1]Sheet1!$B$2:$C$322,2,0)</f>
        <v>83.02</v>
      </c>
      <c r="G37" s="8">
        <f t="shared" si="0"/>
        <v>75.805000000000007</v>
      </c>
      <c r="H37" s="9">
        <v>2</v>
      </c>
      <c r="I37" s="10" t="s">
        <v>1008</v>
      </c>
    </row>
    <row r="38" spans="1:9">
      <c r="A38" s="12">
        <v>36</v>
      </c>
      <c r="B38" s="8" t="s">
        <v>113</v>
      </c>
      <c r="C38" s="8" t="s">
        <v>114</v>
      </c>
      <c r="D38" s="8" t="s">
        <v>108</v>
      </c>
      <c r="E38" s="8" t="s">
        <v>115</v>
      </c>
      <c r="F38" s="9">
        <f>VLOOKUP(C38,[1]Sheet1!$B$2:$C$322,2,0)</f>
        <v>81.12</v>
      </c>
      <c r="G38" s="8">
        <f t="shared" si="0"/>
        <v>73.917000000000002</v>
      </c>
      <c r="H38" s="9">
        <v>3</v>
      </c>
      <c r="I38" s="10" t="s">
        <v>1008</v>
      </c>
    </row>
    <row r="39" spans="1:9" s="2" customFormat="1">
      <c r="A39" s="12">
        <v>37</v>
      </c>
      <c r="B39" s="5" t="s">
        <v>116</v>
      </c>
      <c r="C39" s="5" t="s">
        <v>117</v>
      </c>
      <c r="D39" s="5" t="s">
        <v>118</v>
      </c>
      <c r="E39" s="5" t="s">
        <v>119</v>
      </c>
      <c r="F39" s="6">
        <f>VLOOKUP(C39,[1]Sheet1!$B$2:$C$322,2,0)</f>
        <v>84.08</v>
      </c>
      <c r="G39" s="5">
        <f t="shared" si="0"/>
        <v>75.61099999999999</v>
      </c>
      <c r="H39" s="6">
        <v>1</v>
      </c>
      <c r="I39" s="7" t="s">
        <v>1007</v>
      </c>
    </row>
    <row r="40" spans="1:9">
      <c r="A40" s="12">
        <v>38</v>
      </c>
      <c r="B40" s="8" t="s">
        <v>120</v>
      </c>
      <c r="C40" s="8" t="s">
        <v>121</v>
      </c>
      <c r="D40" s="8" t="s">
        <v>118</v>
      </c>
      <c r="E40" s="8" t="s">
        <v>122</v>
      </c>
      <c r="F40" s="9">
        <f>VLOOKUP(C40,[1]Sheet1!$B$2:$C$322,2,0)</f>
        <v>82</v>
      </c>
      <c r="G40" s="8">
        <f t="shared" si="0"/>
        <v>73.960000000000008</v>
      </c>
      <c r="H40" s="9">
        <v>2</v>
      </c>
      <c r="I40" s="10" t="s">
        <v>1008</v>
      </c>
    </row>
    <row r="41" spans="1:9">
      <c r="A41" s="12">
        <v>39</v>
      </c>
      <c r="B41" s="8" t="s">
        <v>123</v>
      </c>
      <c r="C41" s="8" t="s">
        <v>124</v>
      </c>
      <c r="D41" s="8" t="s">
        <v>118</v>
      </c>
      <c r="E41" s="8" t="s">
        <v>125</v>
      </c>
      <c r="F41" s="9">
        <f>VLOOKUP(C41,[1]Sheet1!$B$2:$C$322,2,0)</f>
        <v>80.5</v>
      </c>
      <c r="G41" s="8">
        <f t="shared" si="0"/>
        <v>72.963999999999999</v>
      </c>
      <c r="H41" s="9">
        <v>3</v>
      </c>
      <c r="I41" s="10" t="s">
        <v>1008</v>
      </c>
    </row>
    <row r="42" spans="1:9" s="2" customFormat="1">
      <c r="A42" s="12">
        <v>40</v>
      </c>
      <c r="B42" s="5" t="s">
        <v>126</v>
      </c>
      <c r="C42" s="5" t="s">
        <v>127</v>
      </c>
      <c r="D42" s="5" t="s">
        <v>128</v>
      </c>
      <c r="E42" s="5" t="s">
        <v>129</v>
      </c>
      <c r="F42" s="6">
        <f>VLOOKUP(C42,[1]Sheet1!$B$2:$C$322,2,0)</f>
        <v>84.22</v>
      </c>
      <c r="G42" s="5">
        <f t="shared" si="0"/>
        <v>79.288000000000011</v>
      </c>
      <c r="H42" s="6">
        <v>1</v>
      </c>
      <c r="I42" s="7" t="s">
        <v>1007</v>
      </c>
    </row>
    <row r="43" spans="1:9">
      <c r="A43" s="12">
        <v>41</v>
      </c>
      <c r="B43" s="8" t="s">
        <v>130</v>
      </c>
      <c r="C43" s="8" t="s">
        <v>131</v>
      </c>
      <c r="D43" s="8" t="s">
        <v>128</v>
      </c>
      <c r="E43" s="8" t="s">
        <v>132</v>
      </c>
      <c r="F43" s="9">
        <f>VLOOKUP(C43,[1]Sheet1!$B$2:$C$322,2,0)</f>
        <v>82.82</v>
      </c>
      <c r="G43" s="8">
        <f t="shared" si="0"/>
        <v>77.86699999999999</v>
      </c>
      <c r="H43" s="9">
        <v>2</v>
      </c>
      <c r="I43" s="10" t="s">
        <v>1008</v>
      </c>
    </row>
    <row r="44" spans="1:9">
      <c r="A44" s="12">
        <v>42</v>
      </c>
      <c r="B44" s="8" t="s">
        <v>133</v>
      </c>
      <c r="C44" s="8" t="s">
        <v>134</v>
      </c>
      <c r="D44" s="8" t="s">
        <v>128</v>
      </c>
      <c r="E44" s="8" t="s">
        <v>135</v>
      </c>
      <c r="F44" s="9">
        <f>VLOOKUP(C44,[1]Sheet1!$B$2:$C$322,2,0)</f>
        <v>82.6</v>
      </c>
      <c r="G44" s="8">
        <f t="shared" si="0"/>
        <v>77.488</v>
      </c>
      <c r="H44" s="9">
        <v>3</v>
      </c>
      <c r="I44" s="10" t="s">
        <v>1008</v>
      </c>
    </row>
    <row r="45" spans="1:9" s="2" customFormat="1">
      <c r="A45" s="12">
        <v>43</v>
      </c>
      <c r="B45" s="5" t="s">
        <v>136</v>
      </c>
      <c r="C45" s="5" t="s">
        <v>137</v>
      </c>
      <c r="D45" s="5" t="s">
        <v>138</v>
      </c>
      <c r="E45" s="5" t="s">
        <v>139</v>
      </c>
      <c r="F45" s="6">
        <f>VLOOKUP(C45,[1]Sheet1!$B$2:$C$322,2,0)</f>
        <v>82.34</v>
      </c>
      <c r="G45" s="5">
        <f t="shared" si="0"/>
        <v>79.033999999999992</v>
      </c>
      <c r="H45" s="6">
        <v>1</v>
      </c>
      <c r="I45" s="7" t="s">
        <v>1007</v>
      </c>
    </row>
    <row r="46" spans="1:9">
      <c r="A46" s="12">
        <v>44</v>
      </c>
      <c r="B46" s="8" t="s">
        <v>140</v>
      </c>
      <c r="C46" s="8" t="s">
        <v>141</v>
      </c>
      <c r="D46" s="8" t="s">
        <v>138</v>
      </c>
      <c r="E46" s="8" t="s">
        <v>142</v>
      </c>
      <c r="F46" s="9">
        <f>VLOOKUP(C46,[1]Sheet1!$B$2:$C$322,2,0)</f>
        <v>83.46</v>
      </c>
      <c r="G46" s="8">
        <f t="shared" si="0"/>
        <v>78.306000000000012</v>
      </c>
      <c r="H46" s="9">
        <v>2</v>
      </c>
      <c r="I46" s="10" t="s">
        <v>1008</v>
      </c>
    </row>
    <row r="47" spans="1:9">
      <c r="A47" s="12">
        <v>45</v>
      </c>
      <c r="B47" s="8" t="s">
        <v>143</v>
      </c>
      <c r="C47" s="8" t="s">
        <v>144</v>
      </c>
      <c r="D47" s="8" t="s">
        <v>138</v>
      </c>
      <c r="E47" s="8" t="s">
        <v>145</v>
      </c>
      <c r="F47" s="9">
        <v>0</v>
      </c>
      <c r="G47" s="8">
        <f t="shared" si="0"/>
        <v>44.645999999999994</v>
      </c>
      <c r="H47" s="9">
        <v>3</v>
      </c>
      <c r="I47" s="10" t="s">
        <v>1008</v>
      </c>
    </row>
    <row r="48" spans="1:9" s="2" customFormat="1">
      <c r="A48" s="12">
        <v>46</v>
      </c>
      <c r="B48" s="5" t="s">
        <v>150</v>
      </c>
      <c r="C48" s="5" t="s">
        <v>151</v>
      </c>
      <c r="D48" s="5" t="s">
        <v>148</v>
      </c>
      <c r="E48" s="5" t="s">
        <v>152</v>
      </c>
      <c r="F48" s="6">
        <f>VLOOKUP(C48,[1]Sheet1!$B$2:$C$322,2,0)</f>
        <v>86.84</v>
      </c>
      <c r="G48" s="5">
        <f t="shared" si="0"/>
        <v>79.688000000000002</v>
      </c>
      <c r="H48" s="6">
        <v>1</v>
      </c>
      <c r="I48" s="7" t="s">
        <v>1007</v>
      </c>
    </row>
    <row r="49" spans="1:9">
      <c r="A49" s="12">
        <v>47</v>
      </c>
      <c r="B49" s="8" t="s">
        <v>146</v>
      </c>
      <c r="C49" s="8" t="s">
        <v>147</v>
      </c>
      <c r="D49" s="8" t="s">
        <v>148</v>
      </c>
      <c r="E49" s="8" t="s">
        <v>149</v>
      </c>
      <c r="F49" s="9">
        <f>VLOOKUP(C49,[1]Sheet1!$B$2:$C$322,2,0)</f>
        <v>78.7</v>
      </c>
      <c r="G49" s="8">
        <f t="shared" si="0"/>
        <v>78.616000000000014</v>
      </c>
      <c r="H49" s="9">
        <v>2</v>
      </c>
      <c r="I49" s="10" t="s">
        <v>1008</v>
      </c>
    </row>
    <row r="50" spans="1:9">
      <c r="A50" s="12">
        <v>48</v>
      </c>
      <c r="B50" s="8" t="s">
        <v>153</v>
      </c>
      <c r="C50" s="8" t="s">
        <v>154</v>
      </c>
      <c r="D50" s="8" t="s">
        <v>148</v>
      </c>
      <c r="E50" s="8" t="s">
        <v>155</v>
      </c>
      <c r="F50" s="9">
        <f>VLOOKUP(C50,[1]Sheet1!$B$2:$C$322,2,0)</f>
        <v>80.760000000000005</v>
      </c>
      <c r="G50" s="8">
        <f t="shared" si="0"/>
        <v>74.91</v>
      </c>
      <c r="H50" s="9">
        <v>3</v>
      </c>
      <c r="I50" s="10" t="s">
        <v>1008</v>
      </c>
    </row>
    <row r="51" spans="1:9" s="2" customFormat="1">
      <c r="A51" s="12">
        <v>49</v>
      </c>
      <c r="B51" s="5" t="s">
        <v>156</v>
      </c>
      <c r="C51" s="5" t="s">
        <v>157</v>
      </c>
      <c r="D51" s="5" t="s">
        <v>158</v>
      </c>
      <c r="E51" s="5" t="s">
        <v>159</v>
      </c>
      <c r="F51" s="6">
        <f>VLOOKUP(C51,[1]Sheet1!$B$2:$C$322,2,0)</f>
        <v>84.08</v>
      </c>
      <c r="G51" s="5">
        <f t="shared" si="0"/>
        <v>76.91</v>
      </c>
      <c r="H51" s="6">
        <v>1</v>
      </c>
      <c r="I51" s="7" t="s">
        <v>1007</v>
      </c>
    </row>
    <row r="52" spans="1:9">
      <c r="A52" s="12">
        <v>50</v>
      </c>
      <c r="B52" s="8" t="s">
        <v>160</v>
      </c>
      <c r="C52" s="8" t="s">
        <v>161</v>
      </c>
      <c r="D52" s="8" t="s">
        <v>158</v>
      </c>
      <c r="E52" s="8" t="s">
        <v>162</v>
      </c>
      <c r="F52" s="9">
        <f>VLOOKUP(C52,[1]Sheet1!$B$2:$C$322,2,0)</f>
        <v>84.2</v>
      </c>
      <c r="G52" s="8">
        <f t="shared" si="0"/>
        <v>76.007000000000005</v>
      </c>
      <c r="H52" s="9">
        <v>2</v>
      </c>
      <c r="I52" s="10" t="s">
        <v>1008</v>
      </c>
    </row>
    <row r="53" spans="1:9">
      <c r="A53" s="12">
        <v>51</v>
      </c>
      <c r="B53" s="8" t="s">
        <v>163</v>
      </c>
      <c r="C53" s="8" t="s">
        <v>164</v>
      </c>
      <c r="D53" s="8" t="s">
        <v>158</v>
      </c>
      <c r="E53" s="8" t="s">
        <v>38</v>
      </c>
      <c r="F53" s="9">
        <f>VLOOKUP(C53,[1]Sheet1!$B$2:$C$322,2,0)</f>
        <v>83.96</v>
      </c>
      <c r="G53" s="8">
        <f t="shared" si="0"/>
        <v>74.245999999999995</v>
      </c>
      <c r="H53" s="9">
        <v>3</v>
      </c>
      <c r="I53" s="10" t="s">
        <v>1008</v>
      </c>
    </row>
    <row r="54" spans="1:9" s="2" customFormat="1">
      <c r="A54" s="12">
        <v>52</v>
      </c>
      <c r="B54" s="5" t="s">
        <v>165</v>
      </c>
      <c r="C54" s="5" t="s">
        <v>166</v>
      </c>
      <c r="D54" s="5" t="s">
        <v>167</v>
      </c>
      <c r="E54" s="5" t="s">
        <v>168</v>
      </c>
      <c r="F54" s="6">
        <f>VLOOKUP(C54,[1]Sheet1!$B$2:$C$322,2,0)</f>
        <v>83.7</v>
      </c>
      <c r="G54" s="5">
        <f t="shared" si="0"/>
        <v>75.266999999999996</v>
      </c>
      <c r="H54" s="6">
        <v>1</v>
      </c>
      <c r="I54" s="7" t="s">
        <v>1007</v>
      </c>
    </row>
    <row r="55" spans="1:9">
      <c r="A55" s="12">
        <v>53</v>
      </c>
      <c r="B55" s="8" t="s">
        <v>169</v>
      </c>
      <c r="C55" s="8" t="s">
        <v>170</v>
      </c>
      <c r="D55" s="8" t="s">
        <v>167</v>
      </c>
      <c r="E55" s="8" t="s">
        <v>171</v>
      </c>
      <c r="F55" s="9">
        <f>VLOOKUP(C55,[1]Sheet1!$B$2:$C$322,2,0)</f>
        <v>83.58</v>
      </c>
      <c r="G55" s="8">
        <f t="shared" si="0"/>
        <v>72.852000000000004</v>
      </c>
      <c r="H55" s="9">
        <v>2</v>
      </c>
      <c r="I55" s="10" t="s">
        <v>1008</v>
      </c>
    </row>
    <row r="56" spans="1:9">
      <c r="A56" s="12">
        <v>54</v>
      </c>
      <c r="B56" s="8" t="s">
        <v>172</v>
      </c>
      <c r="C56" s="8" t="s">
        <v>173</v>
      </c>
      <c r="D56" s="8" t="s">
        <v>167</v>
      </c>
      <c r="E56" s="8" t="s">
        <v>174</v>
      </c>
      <c r="F56" s="9">
        <f>VLOOKUP(C56,[1]Sheet1!$B$2:$C$322,2,0)</f>
        <v>84.18</v>
      </c>
      <c r="G56" s="8">
        <f t="shared" si="0"/>
        <v>70.688999999999993</v>
      </c>
      <c r="H56" s="9">
        <v>3</v>
      </c>
      <c r="I56" s="10" t="s">
        <v>1008</v>
      </c>
    </row>
    <row r="57" spans="1:9" s="2" customFormat="1">
      <c r="A57" s="12">
        <v>55</v>
      </c>
      <c r="B57" s="5" t="s">
        <v>175</v>
      </c>
      <c r="C57" s="5" t="s">
        <v>176</v>
      </c>
      <c r="D57" s="5" t="s">
        <v>177</v>
      </c>
      <c r="E57" s="5" t="s">
        <v>178</v>
      </c>
      <c r="F57" s="6">
        <f>VLOOKUP(C57,[1]Sheet1!$B$2:$C$322,2,0)</f>
        <v>83.8</v>
      </c>
      <c r="G57" s="5">
        <f t="shared" si="0"/>
        <v>76.813000000000002</v>
      </c>
      <c r="H57" s="6">
        <v>1</v>
      </c>
      <c r="I57" s="7" t="s">
        <v>1007</v>
      </c>
    </row>
    <row r="58" spans="1:9">
      <c r="A58" s="12">
        <v>56</v>
      </c>
      <c r="B58" s="8" t="s">
        <v>182</v>
      </c>
      <c r="C58" s="8" t="s">
        <v>183</v>
      </c>
      <c r="D58" s="8" t="s">
        <v>177</v>
      </c>
      <c r="E58" s="8" t="s">
        <v>184</v>
      </c>
      <c r="F58" s="9">
        <f>VLOOKUP(C58,[1]Sheet1!$B$2:$C$322,2,0)</f>
        <v>86.18</v>
      </c>
      <c r="G58" s="8">
        <f t="shared" si="0"/>
        <v>76.513999999999996</v>
      </c>
      <c r="H58" s="9">
        <v>2</v>
      </c>
      <c r="I58" s="10" t="s">
        <v>1008</v>
      </c>
    </row>
    <row r="59" spans="1:9">
      <c r="A59" s="12">
        <v>57</v>
      </c>
      <c r="B59" s="8" t="s">
        <v>179</v>
      </c>
      <c r="C59" s="8" t="s">
        <v>180</v>
      </c>
      <c r="D59" s="8" t="s">
        <v>177</v>
      </c>
      <c r="E59" s="8" t="s">
        <v>181</v>
      </c>
      <c r="F59" s="9">
        <f>VLOOKUP(C59,[1]Sheet1!$B$2:$C$322,2,0)</f>
        <v>85.86</v>
      </c>
      <c r="G59" s="8">
        <f t="shared" si="0"/>
        <v>76.394999999999996</v>
      </c>
      <c r="H59" s="9">
        <v>3</v>
      </c>
      <c r="I59" s="10" t="s">
        <v>1008</v>
      </c>
    </row>
    <row r="60" spans="1:9" s="2" customFormat="1">
      <c r="A60" s="12">
        <v>58</v>
      </c>
      <c r="B60" s="5" t="s">
        <v>189</v>
      </c>
      <c r="C60" s="5" t="s">
        <v>190</v>
      </c>
      <c r="D60" s="5" t="s">
        <v>187</v>
      </c>
      <c r="E60" s="5" t="s">
        <v>191</v>
      </c>
      <c r="F60" s="6">
        <f>VLOOKUP(C60,[1]Sheet1!$B$2:$C$322,2,0)</f>
        <v>85.04</v>
      </c>
      <c r="G60" s="5">
        <f t="shared" si="0"/>
        <v>76.486999999999995</v>
      </c>
      <c r="H60" s="6">
        <v>1</v>
      </c>
      <c r="I60" s="7" t="s">
        <v>1007</v>
      </c>
    </row>
    <row r="61" spans="1:9">
      <c r="A61" s="12">
        <v>59</v>
      </c>
      <c r="B61" s="8" t="s">
        <v>185</v>
      </c>
      <c r="C61" s="8" t="s">
        <v>186</v>
      </c>
      <c r="D61" s="8" t="s">
        <v>187</v>
      </c>
      <c r="E61" s="8" t="s">
        <v>188</v>
      </c>
      <c r="F61" s="9">
        <f>VLOOKUP(C61,[1]Sheet1!$B$2:$C$322,2,0)</f>
        <v>84.38</v>
      </c>
      <c r="G61" s="8">
        <f t="shared" si="0"/>
        <v>76.474999999999994</v>
      </c>
      <c r="H61" s="9">
        <v>2</v>
      </c>
      <c r="I61" s="10" t="s">
        <v>1008</v>
      </c>
    </row>
    <row r="62" spans="1:9">
      <c r="A62" s="12">
        <v>60</v>
      </c>
      <c r="B62" s="8" t="s">
        <v>192</v>
      </c>
      <c r="C62" s="8" t="s">
        <v>193</v>
      </c>
      <c r="D62" s="8" t="s">
        <v>187</v>
      </c>
      <c r="E62" s="8" t="s">
        <v>194</v>
      </c>
      <c r="F62" s="9">
        <f>VLOOKUP(C62,[1]Sheet1!$B$2:$C$322,2,0)</f>
        <v>83.88</v>
      </c>
      <c r="G62" s="8">
        <f t="shared" si="0"/>
        <v>75.533999999999992</v>
      </c>
      <c r="H62" s="9">
        <v>3</v>
      </c>
      <c r="I62" s="10" t="s">
        <v>1008</v>
      </c>
    </row>
    <row r="63" spans="1:9" s="2" customFormat="1">
      <c r="A63" s="12">
        <v>61</v>
      </c>
      <c r="B63" s="5" t="s">
        <v>195</v>
      </c>
      <c r="C63" s="5" t="s">
        <v>196</v>
      </c>
      <c r="D63" s="5" t="s">
        <v>197</v>
      </c>
      <c r="E63" s="5" t="s">
        <v>198</v>
      </c>
      <c r="F63" s="6">
        <f>VLOOKUP(C63,[1]Sheet1!$B$2:$C$322,2,0)</f>
        <v>82.42</v>
      </c>
      <c r="G63" s="5">
        <f t="shared" si="0"/>
        <v>78.12700000000001</v>
      </c>
      <c r="H63" s="6">
        <v>1</v>
      </c>
      <c r="I63" s="7" t="s">
        <v>1007</v>
      </c>
    </row>
    <row r="64" spans="1:9">
      <c r="A64" s="12">
        <v>62</v>
      </c>
      <c r="B64" s="8" t="s">
        <v>199</v>
      </c>
      <c r="C64" s="8" t="s">
        <v>200</v>
      </c>
      <c r="D64" s="8" t="s">
        <v>197</v>
      </c>
      <c r="E64" s="8" t="s">
        <v>201</v>
      </c>
      <c r="F64" s="9">
        <f>VLOOKUP(C64,[1]Sheet1!$B$2:$C$322,2,0)</f>
        <v>83.9</v>
      </c>
      <c r="G64" s="8">
        <f t="shared" si="0"/>
        <v>77.86099999999999</v>
      </c>
      <c r="H64" s="9">
        <v>2</v>
      </c>
      <c r="I64" s="10" t="s">
        <v>1008</v>
      </c>
    </row>
    <row r="65" spans="1:9">
      <c r="A65" s="12">
        <v>63</v>
      </c>
      <c r="B65" s="8" t="s">
        <v>202</v>
      </c>
      <c r="C65" s="8" t="s">
        <v>203</v>
      </c>
      <c r="D65" s="8" t="s">
        <v>197</v>
      </c>
      <c r="E65" s="8" t="s">
        <v>204</v>
      </c>
      <c r="F65" s="9">
        <f>VLOOKUP(C65,[1]Sheet1!$B$2:$C$322,2,0)</f>
        <v>83.74</v>
      </c>
      <c r="G65" s="8">
        <f t="shared" si="0"/>
        <v>75.933999999999997</v>
      </c>
      <c r="H65" s="9">
        <v>3</v>
      </c>
      <c r="I65" s="10" t="s">
        <v>1008</v>
      </c>
    </row>
    <row r="66" spans="1:9" s="2" customFormat="1">
      <c r="A66" s="12">
        <v>64</v>
      </c>
      <c r="B66" s="5" t="s">
        <v>205</v>
      </c>
      <c r="C66" s="5" t="s">
        <v>206</v>
      </c>
      <c r="D66" s="5" t="s">
        <v>207</v>
      </c>
      <c r="E66" s="5" t="s">
        <v>208</v>
      </c>
      <c r="F66" s="6">
        <f>VLOOKUP(C66,[1]Sheet1!$B$2:$C$322,2,0)</f>
        <v>83.74</v>
      </c>
      <c r="G66" s="5">
        <f t="shared" si="0"/>
        <v>74.75200000000001</v>
      </c>
      <c r="H66" s="6">
        <v>1</v>
      </c>
      <c r="I66" s="7" t="s">
        <v>1007</v>
      </c>
    </row>
    <row r="67" spans="1:9">
      <c r="A67" s="12">
        <v>65</v>
      </c>
      <c r="B67" s="8" t="s">
        <v>209</v>
      </c>
      <c r="C67" s="8" t="s">
        <v>210</v>
      </c>
      <c r="D67" s="8" t="s">
        <v>207</v>
      </c>
      <c r="E67" s="8" t="s">
        <v>211</v>
      </c>
      <c r="F67" s="9">
        <f>VLOOKUP(C67,[1]Sheet1!$B$2:$C$322,2,0)</f>
        <v>85.8</v>
      </c>
      <c r="G67" s="8">
        <f t="shared" ref="G67:G130" si="1">E67/2*0.6+F67*0.4</f>
        <v>74.468999999999994</v>
      </c>
      <c r="H67" s="9">
        <v>2</v>
      </c>
      <c r="I67" s="10" t="s">
        <v>1008</v>
      </c>
    </row>
    <row r="68" spans="1:9">
      <c r="A68" s="12">
        <v>66</v>
      </c>
      <c r="B68" s="8" t="s">
        <v>212</v>
      </c>
      <c r="C68" s="8" t="s">
        <v>213</v>
      </c>
      <c r="D68" s="8" t="s">
        <v>207</v>
      </c>
      <c r="E68" s="8" t="s">
        <v>214</v>
      </c>
      <c r="F68" s="9">
        <f>VLOOKUP(C68,[1]Sheet1!$B$2:$C$322,2,0)</f>
        <v>83.06</v>
      </c>
      <c r="G68" s="8">
        <f t="shared" si="1"/>
        <v>70.420999999999992</v>
      </c>
      <c r="H68" s="9">
        <v>3</v>
      </c>
      <c r="I68" s="10" t="s">
        <v>1008</v>
      </c>
    </row>
    <row r="69" spans="1:9" s="2" customFormat="1">
      <c r="A69" s="12">
        <v>67</v>
      </c>
      <c r="B69" s="5" t="s">
        <v>215</v>
      </c>
      <c r="C69" s="5" t="s">
        <v>216</v>
      </c>
      <c r="D69" s="5" t="s">
        <v>217</v>
      </c>
      <c r="E69" s="5" t="s">
        <v>218</v>
      </c>
      <c r="F69" s="6">
        <f>VLOOKUP(C69,[1]Sheet1!$B$2:$C$322,2,0)</f>
        <v>85.46</v>
      </c>
      <c r="G69" s="5">
        <f t="shared" si="1"/>
        <v>76.079000000000008</v>
      </c>
      <c r="H69" s="6">
        <v>1</v>
      </c>
      <c r="I69" s="7" t="s">
        <v>1007</v>
      </c>
    </row>
    <row r="70" spans="1:9">
      <c r="A70" s="12">
        <v>68</v>
      </c>
      <c r="B70" s="8" t="s">
        <v>219</v>
      </c>
      <c r="C70" s="8" t="s">
        <v>220</v>
      </c>
      <c r="D70" s="8" t="s">
        <v>217</v>
      </c>
      <c r="E70" s="8" t="s">
        <v>221</v>
      </c>
      <c r="F70" s="9">
        <f>VLOOKUP(C70,[1]Sheet1!$B$2:$C$322,2,0)</f>
        <v>84.22</v>
      </c>
      <c r="G70" s="8">
        <f t="shared" si="1"/>
        <v>74.826999999999998</v>
      </c>
      <c r="H70" s="9">
        <v>2</v>
      </c>
      <c r="I70" s="10" t="s">
        <v>1008</v>
      </c>
    </row>
    <row r="71" spans="1:9">
      <c r="A71" s="12">
        <v>69</v>
      </c>
      <c r="B71" s="8" t="s">
        <v>222</v>
      </c>
      <c r="C71" s="8" t="s">
        <v>223</v>
      </c>
      <c r="D71" s="8" t="s">
        <v>217</v>
      </c>
      <c r="E71" s="8" t="s">
        <v>224</v>
      </c>
      <c r="F71" s="9">
        <f>VLOOKUP(C71,[1]Sheet1!$B$2:$C$322,2,0)</f>
        <v>84.18</v>
      </c>
      <c r="G71" s="8">
        <f t="shared" si="1"/>
        <v>71.97</v>
      </c>
      <c r="H71" s="9">
        <v>3</v>
      </c>
      <c r="I71" s="10" t="s">
        <v>1008</v>
      </c>
    </row>
    <row r="72" spans="1:9" s="2" customFormat="1">
      <c r="A72" s="12">
        <v>70</v>
      </c>
      <c r="B72" s="5" t="s">
        <v>225</v>
      </c>
      <c r="C72" s="5" t="s">
        <v>226</v>
      </c>
      <c r="D72" s="5" t="s">
        <v>227</v>
      </c>
      <c r="E72" s="5" t="s">
        <v>228</v>
      </c>
      <c r="F72" s="6">
        <f>VLOOKUP(C72,[1]Sheet1!$B$2:$C$322,2,0)</f>
        <v>85.42</v>
      </c>
      <c r="G72" s="5">
        <f t="shared" si="1"/>
        <v>76.158999999999992</v>
      </c>
      <c r="H72" s="6">
        <v>1</v>
      </c>
      <c r="I72" s="7" t="s">
        <v>1007</v>
      </c>
    </row>
    <row r="73" spans="1:9">
      <c r="A73" s="12">
        <v>71</v>
      </c>
      <c r="B73" s="8" t="s">
        <v>229</v>
      </c>
      <c r="C73" s="8" t="s">
        <v>230</v>
      </c>
      <c r="D73" s="8" t="s">
        <v>227</v>
      </c>
      <c r="E73" s="8" t="s">
        <v>231</v>
      </c>
      <c r="F73" s="9">
        <f>VLOOKUP(C73,[1]Sheet1!$B$2:$C$322,2,0)</f>
        <v>83.92</v>
      </c>
      <c r="G73" s="8">
        <f t="shared" si="1"/>
        <v>69.975999999999999</v>
      </c>
      <c r="H73" s="9">
        <v>2</v>
      </c>
      <c r="I73" s="10" t="s">
        <v>1008</v>
      </c>
    </row>
    <row r="74" spans="1:9" s="2" customFormat="1">
      <c r="A74" s="12">
        <v>72</v>
      </c>
      <c r="B74" s="5" t="s">
        <v>232</v>
      </c>
      <c r="C74" s="5" t="s">
        <v>233</v>
      </c>
      <c r="D74" s="5" t="s">
        <v>234</v>
      </c>
      <c r="E74" s="5" t="s">
        <v>235</v>
      </c>
      <c r="F74" s="6">
        <f>VLOOKUP(C74,[1]Sheet1!$B$2:$C$322,2,0)</f>
        <v>84.04</v>
      </c>
      <c r="G74" s="5">
        <f t="shared" si="1"/>
        <v>74.596000000000004</v>
      </c>
      <c r="H74" s="6">
        <v>1</v>
      </c>
      <c r="I74" s="7" t="s">
        <v>1007</v>
      </c>
    </row>
    <row r="75" spans="1:9">
      <c r="A75" s="12">
        <v>73</v>
      </c>
      <c r="B75" s="8" t="s">
        <v>239</v>
      </c>
      <c r="C75" s="8" t="s">
        <v>240</v>
      </c>
      <c r="D75" s="8" t="s">
        <v>234</v>
      </c>
      <c r="E75" s="8" t="s">
        <v>241</v>
      </c>
      <c r="F75" s="9">
        <f>VLOOKUP(C75,[1]Sheet1!$B$2:$C$322,2,0)</f>
        <v>84.62</v>
      </c>
      <c r="G75" s="8">
        <f t="shared" si="1"/>
        <v>71.879000000000005</v>
      </c>
      <c r="H75" s="9">
        <v>2</v>
      </c>
      <c r="I75" s="10" t="s">
        <v>1008</v>
      </c>
    </row>
    <row r="76" spans="1:9">
      <c r="A76" s="12">
        <v>74</v>
      </c>
      <c r="B76" s="8" t="s">
        <v>236</v>
      </c>
      <c r="C76" s="8" t="s">
        <v>237</v>
      </c>
      <c r="D76" s="8" t="s">
        <v>234</v>
      </c>
      <c r="E76" s="8" t="s">
        <v>238</v>
      </c>
      <c r="F76" s="9">
        <v>0</v>
      </c>
      <c r="G76" s="8">
        <f t="shared" si="1"/>
        <v>39.207000000000001</v>
      </c>
      <c r="H76" s="9">
        <v>3</v>
      </c>
      <c r="I76" s="10" t="s">
        <v>1008</v>
      </c>
    </row>
    <row r="77" spans="1:9" s="2" customFormat="1">
      <c r="A77" s="12">
        <v>75</v>
      </c>
      <c r="B77" s="5" t="s">
        <v>242</v>
      </c>
      <c r="C77" s="5" t="s">
        <v>243</v>
      </c>
      <c r="D77" s="5" t="s">
        <v>244</v>
      </c>
      <c r="E77" s="5" t="s">
        <v>245</v>
      </c>
      <c r="F77" s="6">
        <f>VLOOKUP(C77,[1]Sheet1!$B$2:$C$322,2,0)</f>
        <v>86.14</v>
      </c>
      <c r="G77" s="5">
        <f t="shared" si="1"/>
        <v>77.116</v>
      </c>
      <c r="H77" s="6">
        <v>1</v>
      </c>
      <c r="I77" s="7" t="s">
        <v>1007</v>
      </c>
    </row>
    <row r="78" spans="1:9">
      <c r="A78" s="12">
        <v>76</v>
      </c>
      <c r="B78" s="8" t="s">
        <v>249</v>
      </c>
      <c r="C78" s="8" t="s">
        <v>19</v>
      </c>
      <c r="D78" s="8" t="s">
        <v>244</v>
      </c>
      <c r="E78" s="8" t="s">
        <v>250</v>
      </c>
      <c r="F78" s="9">
        <f>VLOOKUP(C78,[1]Sheet1!$B$2:$C$322,2,0)</f>
        <v>82.92</v>
      </c>
      <c r="G78" s="8">
        <f t="shared" si="1"/>
        <v>74.061000000000007</v>
      </c>
      <c r="H78" s="9">
        <v>2</v>
      </c>
      <c r="I78" s="10" t="s">
        <v>1008</v>
      </c>
    </row>
    <row r="79" spans="1:9">
      <c r="A79" s="12">
        <v>77</v>
      </c>
      <c r="B79" s="8" t="s">
        <v>246</v>
      </c>
      <c r="C79" s="8" t="s">
        <v>247</v>
      </c>
      <c r="D79" s="8" t="s">
        <v>244</v>
      </c>
      <c r="E79" s="8" t="s">
        <v>248</v>
      </c>
      <c r="F79" s="9">
        <v>0</v>
      </c>
      <c r="G79" s="8">
        <f t="shared" si="1"/>
        <v>42.146999999999998</v>
      </c>
      <c r="H79" s="9">
        <v>3</v>
      </c>
      <c r="I79" s="10" t="s">
        <v>1008</v>
      </c>
    </row>
    <row r="80" spans="1:9" s="2" customFormat="1">
      <c r="A80" s="12">
        <v>78</v>
      </c>
      <c r="B80" s="5" t="s">
        <v>251</v>
      </c>
      <c r="C80" s="5" t="s">
        <v>252</v>
      </c>
      <c r="D80" s="5" t="s">
        <v>253</v>
      </c>
      <c r="E80" s="5" t="s">
        <v>254</v>
      </c>
      <c r="F80" s="6">
        <f>VLOOKUP(C80,[1]Sheet1!$B$2:$C$322,2,0)</f>
        <v>85.7</v>
      </c>
      <c r="G80" s="5">
        <f t="shared" si="1"/>
        <v>80.635999999999996</v>
      </c>
      <c r="H80" s="6">
        <v>1</v>
      </c>
      <c r="I80" s="7" t="s">
        <v>1007</v>
      </c>
    </row>
    <row r="81" spans="1:9">
      <c r="A81" s="12">
        <v>79</v>
      </c>
      <c r="B81" s="8" t="s">
        <v>255</v>
      </c>
      <c r="C81" s="8" t="s">
        <v>256</v>
      </c>
      <c r="D81" s="8" t="s">
        <v>253</v>
      </c>
      <c r="E81" s="8" t="s">
        <v>257</v>
      </c>
      <c r="F81" s="9">
        <f>VLOOKUP(C81,[1]Sheet1!$B$2:$C$322,2,0)</f>
        <v>85.5</v>
      </c>
      <c r="G81" s="8">
        <f t="shared" si="1"/>
        <v>79.491</v>
      </c>
      <c r="H81" s="9">
        <v>2</v>
      </c>
      <c r="I81" s="10" t="s">
        <v>1008</v>
      </c>
    </row>
    <row r="82" spans="1:9">
      <c r="A82" s="12">
        <v>80</v>
      </c>
      <c r="B82" s="8" t="s">
        <v>258</v>
      </c>
      <c r="C82" s="8" t="s">
        <v>259</v>
      </c>
      <c r="D82" s="8" t="s">
        <v>253</v>
      </c>
      <c r="E82" s="8" t="s">
        <v>260</v>
      </c>
      <c r="F82" s="9">
        <f>VLOOKUP(C82,[1]Sheet1!$B$2:$C$322,2,0)</f>
        <v>85.52</v>
      </c>
      <c r="G82" s="8">
        <f t="shared" si="1"/>
        <v>76.669999999999987</v>
      </c>
      <c r="H82" s="9">
        <v>3</v>
      </c>
      <c r="I82" s="10" t="s">
        <v>1008</v>
      </c>
    </row>
    <row r="83" spans="1:9" s="2" customFormat="1">
      <c r="A83" s="12">
        <v>81</v>
      </c>
      <c r="B83" s="5" t="s">
        <v>261</v>
      </c>
      <c r="C83" s="5" t="s">
        <v>262</v>
      </c>
      <c r="D83" s="5" t="s">
        <v>263</v>
      </c>
      <c r="E83" s="5" t="s">
        <v>264</v>
      </c>
      <c r="F83" s="6">
        <f>VLOOKUP(C83,[1]Sheet1!$B$2:$C$322,2,0)</f>
        <v>84.32</v>
      </c>
      <c r="G83" s="5">
        <f t="shared" si="1"/>
        <v>79.753999999999991</v>
      </c>
      <c r="H83" s="6">
        <v>1</v>
      </c>
      <c r="I83" s="7" t="s">
        <v>1007</v>
      </c>
    </row>
    <row r="84" spans="1:9">
      <c r="A84" s="12">
        <v>82</v>
      </c>
      <c r="B84" s="8" t="s">
        <v>265</v>
      </c>
      <c r="C84" s="8" t="s">
        <v>266</v>
      </c>
      <c r="D84" s="8" t="s">
        <v>263</v>
      </c>
      <c r="E84" s="8" t="s">
        <v>267</v>
      </c>
      <c r="F84" s="9">
        <f>VLOOKUP(C84,[1]Sheet1!$B$2:$C$322,2,0)</f>
        <v>85.92</v>
      </c>
      <c r="G84" s="8">
        <f t="shared" si="1"/>
        <v>77.522999999999996</v>
      </c>
      <c r="H84" s="9">
        <v>2</v>
      </c>
      <c r="I84" s="10" t="s">
        <v>1008</v>
      </c>
    </row>
    <row r="85" spans="1:9">
      <c r="A85" s="12">
        <v>83</v>
      </c>
      <c r="B85" s="8" t="s">
        <v>268</v>
      </c>
      <c r="C85" s="8" t="s">
        <v>269</v>
      </c>
      <c r="D85" s="8" t="s">
        <v>263</v>
      </c>
      <c r="E85" s="8" t="s">
        <v>270</v>
      </c>
      <c r="F85" s="9">
        <f>VLOOKUP(C85,[1]Sheet1!$B$2:$C$322,2,0)</f>
        <v>84.04</v>
      </c>
      <c r="G85" s="8">
        <f t="shared" si="1"/>
        <v>76.318000000000012</v>
      </c>
      <c r="H85" s="9">
        <v>3</v>
      </c>
      <c r="I85" s="10" t="s">
        <v>1008</v>
      </c>
    </row>
    <row r="86" spans="1:9" s="2" customFormat="1">
      <c r="A86" s="12">
        <v>84</v>
      </c>
      <c r="B86" s="5" t="s">
        <v>271</v>
      </c>
      <c r="C86" s="5" t="s">
        <v>272</v>
      </c>
      <c r="D86" s="5" t="s">
        <v>273</v>
      </c>
      <c r="E86" s="5" t="s">
        <v>274</v>
      </c>
      <c r="F86" s="6">
        <f>VLOOKUP(C86,[1]Sheet1!$B$2:$C$322,2,0)</f>
        <v>85.54</v>
      </c>
      <c r="G86" s="5">
        <f t="shared" si="1"/>
        <v>81.066999999999993</v>
      </c>
      <c r="H86" s="6">
        <v>1</v>
      </c>
      <c r="I86" s="7" t="s">
        <v>1007</v>
      </c>
    </row>
    <row r="87" spans="1:9">
      <c r="A87" s="12">
        <v>85</v>
      </c>
      <c r="B87" s="8" t="s">
        <v>275</v>
      </c>
      <c r="C87" s="8" t="s">
        <v>276</v>
      </c>
      <c r="D87" s="8" t="s">
        <v>273</v>
      </c>
      <c r="E87" s="8" t="s">
        <v>277</v>
      </c>
      <c r="F87" s="9">
        <f>VLOOKUP(C87,[1]Sheet1!$B$2:$C$322,2,0)</f>
        <v>83.74</v>
      </c>
      <c r="G87" s="8">
        <f t="shared" si="1"/>
        <v>77.772999999999996</v>
      </c>
      <c r="H87" s="9">
        <v>2</v>
      </c>
      <c r="I87" s="10" t="s">
        <v>1008</v>
      </c>
    </row>
    <row r="88" spans="1:9">
      <c r="A88" s="12">
        <v>86</v>
      </c>
      <c r="B88" s="8" t="s">
        <v>278</v>
      </c>
      <c r="C88" s="8" t="s">
        <v>279</v>
      </c>
      <c r="D88" s="8" t="s">
        <v>273</v>
      </c>
      <c r="E88" s="8" t="s">
        <v>280</v>
      </c>
      <c r="F88" s="9">
        <f>VLOOKUP(C88,[1]Sheet1!$B$2:$C$322,2,0)</f>
        <v>84.14</v>
      </c>
      <c r="G88" s="8">
        <f t="shared" si="1"/>
        <v>70.555999999999997</v>
      </c>
      <c r="H88" s="9">
        <v>3</v>
      </c>
      <c r="I88" s="10" t="s">
        <v>1008</v>
      </c>
    </row>
    <row r="89" spans="1:9" s="2" customFormat="1">
      <c r="A89" s="12">
        <v>87</v>
      </c>
      <c r="B89" s="5" t="s">
        <v>285</v>
      </c>
      <c r="C89" s="5" t="s">
        <v>286</v>
      </c>
      <c r="D89" s="5" t="s">
        <v>283</v>
      </c>
      <c r="E89" s="5" t="s">
        <v>287</v>
      </c>
      <c r="F89" s="6">
        <f>VLOOKUP(C89,[1]Sheet1!$B$2:$C$322,2,0)</f>
        <v>86.82</v>
      </c>
      <c r="G89" s="5">
        <f t="shared" si="1"/>
        <v>76.313999999999993</v>
      </c>
      <c r="H89" s="6">
        <v>1</v>
      </c>
      <c r="I89" s="7" t="s">
        <v>1007</v>
      </c>
    </row>
    <row r="90" spans="1:9">
      <c r="A90" s="12">
        <v>88</v>
      </c>
      <c r="B90" s="8" t="s">
        <v>288</v>
      </c>
      <c r="C90" s="8" t="s">
        <v>289</v>
      </c>
      <c r="D90" s="8" t="s">
        <v>283</v>
      </c>
      <c r="E90" s="8" t="s">
        <v>290</v>
      </c>
      <c r="F90" s="9">
        <f>VLOOKUP(C90,[1]Sheet1!$B$2:$C$322,2,0)</f>
        <v>85.56</v>
      </c>
      <c r="G90" s="8">
        <f t="shared" si="1"/>
        <v>75.525000000000006</v>
      </c>
      <c r="H90" s="9">
        <v>2</v>
      </c>
      <c r="I90" s="10" t="s">
        <v>1008</v>
      </c>
    </row>
    <row r="91" spans="1:9">
      <c r="A91" s="12">
        <v>89</v>
      </c>
      <c r="B91" s="8" t="s">
        <v>281</v>
      </c>
      <c r="C91" s="8" t="s">
        <v>282</v>
      </c>
      <c r="D91" s="8" t="s">
        <v>283</v>
      </c>
      <c r="E91" s="8" t="s">
        <v>284</v>
      </c>
      <c r="F91" s="9">
        <f>VLOOKUP(C91,[1]Sheet1!$B$2:$C$322,2,0)</f>
        <v>84.16</v>
      </c>
      <c r="G91" s="8">
        <f t="shared" si="1"/>
        <v>75.397000000000006</v>
      </c>
      <c r="H91" s="9">
        <v>3</v>
      </c>
      <c r="I91" s="10" t="s">
        <v>1008</v>
      </c>
    </row>
    <row r="92" spans="1:9" s="2" customFormat="1">
      <c r="A92" s="12">
        <v>90</v>
      </c>
      <c r="B92" s="5" t="s">
        <v>291</v>
      </c>
      <c r="C92" s="5" t="s">
        <v>292</v>
      </c>
      <c r="D92" s="5" t="s">
        <v>293</v>
      </c>
      <c r="E92" s="5" t="s">
        <v>294</v>
      </c>
      <c r="F92" s="6">
        <f>VLOOKUP(C92,[1]Sheet1!$B$2:$C$322,2,0)</f>
        <v>85.5</v>
      </c>
      <c r="G92" s="5">
        <f t="shared" si="1"/>
        <v>79.959000000000003</v>
      </c>
      <c r="H92" s="6">
        <v>1</v>
      </c>
      <c r="I92" s="7" t="s">
        <v>1007</v>
      </c>
    </row>
    <row r="93" spans="1:9">
      <c r="A93" s="12">
        <v>91</v>
      </c>
      <c r="B93" s="8" t="s">
        <v>298</v>
      </c>
      <c r="C93" s="8" t="s">
        <v>299</v>
      </c>
      <c r="D93" s="8" t="s">
        <v>293</v>
      </c>
      <c r="E93" s="8" t="s">
        <v>300</v>
      </c>
      <c r="F93" s="9">
        <f>VLOOKUP(C93,[1]Sheet1!$B$2:$C$322,2,0)</f>
        <v>83.78</v>
      </c>
      <c r="G93" s="8">
        <f t="shared" si="1"/>
        <v>75.728000000000009</v>
      </c>
      <c r="H93" s="9">
        <v>2</v>
      </c>
      <c r="I93" s="10" t="s">
        <v>1008</v>
      </c>
    </row>
    <row r="94" spans="1:9">
      <c r="A94" s="12">
        <v>92</v>
      </c>
      <c r="B94" s="8" t="s">
        <v>295</v>
      </c>
      <c r="C94" s="8" t="s">
        <v>296</v>
      </c>
      <c r="D94" s="8" t="s">
        <v>293</v>
      </c>
      <c r="E94" s="8" t="s">
        <v>297</v>
      </c>
      <c r="F94" s="9">
        <v>0</v>
      </c>
      <c r="G94" s="8">
        <f t="shared" si="1"/>
        <v>43.002000000000002</v>
      </c>
      <c r="H94" s="9">
        <v>3</v>
      </c>
      <c r="I94" s="10" t="s">
        <v>1008</v>
      </c>
    </row>
    <row r="95" spans="1:9" s="2" customFormat="1">
      <c r="A95" s="12">
        <v>93</v>
      </c>
      <c r="B95" s="5" t="s">
        <v>301</v>
      </c>
      <c r="C95" s="5" t="s">
        <v>302</v>
      </c>
      <c r="D95" s="5" t="s">
        <v>303</v>
      </c>
      <c r="E95" s="5" t="s">
        <v>304</v>
      </c>
      <c r="F95" s="6">
        <f>VLOOKUP(C95,[1]Sheet1!$B$2:$C$322,2,0)</f>
        <v>85.44</v>
      </c>
      <c r="G95" s="5">
        <f t="shared" si="1"/>
        <v>79.040999999999997</v>
      </c>
      <c r="H95" s="6">
        <v>1</v>
      </c>
      <c r="I95" s="7" t="s">
        <v>1007</v>
      </c>
    </row>
    <row r="96" spans="1:9" s="2" customFormat="1">
      <c r="A96" s="12">
        <v>94</v>
      </c>
      <c r="B96" s="5" t="s">
        <v>311</v>
      </c>
      <c r="C96" s="5" t="s">
        <v>312</v>
      </c>
      <c r="D96" s="5" t="s">
        <v>303</v>
      </c>
      <c r="E96" s="5" t="s">
        <v>313</v>
      </c>
      <c r="F96" s="6">
        <f>VLOOKUP(C96,[1]Sheet1!$B$2:$C$322,2,0)</f>
        <v>86.52</v>
      </c>
      <c r="G96" s="5">
        <f t="shared" si="1"/>
        <v>78.443999999999988</v>
      </c>
      <c r="H96" s="6">
        <v>2</v>
      </c>
      <c r="I96" s="7" t="s">
        <v>1007</v>
      </c>
    </row>
    <row r="97" spans="1:9" s="2" customFormat="1">
      <c r="A97" s="12">
        <v>95</v>
      </c>
      <c r="B97" s="5" t="s">
        <v>305</v>
      </c>
      <c r="C97" s="5" t="s">
        <v>306</v>
      </c>
      <c r="D97" s="5" t="s">
        <v>303</v>
      </c>
      <c r="E97" s="5" t="s">
        <v>307</v>
      </c>
      <c r="F97" s="6">
        <f>VLOOKUP(C97,[1]Sheet1!$B$2:$C$322,2,0)</f>
        <v>83.86</v>
      </c>
      <c r="G97" s="5">
        <f t="shared" si="1"/>
        <v>77.77600000000001</v>
      </c>
      <c r="H97" s="6">
        <v>3</v>
      </c>
      <c r="I97" s="7" t="s">
        <v>1007</v>
      </c>
    </row>
    <row r="98" spans="1:9" s="2" customFormat="1">
      <c r="A98" s="12">
        <v>96</v>
      </c>
      <c r="B98" s="5" t="s">
        <v>314</v>
      </c>
      <c r="C98" s="5" t="s">
        <v>315</v>
      </c>
      <c r="D98" s="5" t="s">
        <v>303</v>
      </c>
      <c r="E98" s="5" t="s">
        <v>316</v>
      </c>
      <c r="F98" s="6">
        <f>VLOOKUP(C98,[1]Sheet1!$B$2:$C$322,2,0)</f>
        <v>85.14</v>
      </c>
      <c r="G98" s="5">
        <f t="shared" si="1"/>
        <v>77.594999999999999</v>
      </c>
      <c r="H98" s="6">
        <v>4</v>
      </c>
      <c r="I98" s="7" t="s">
        <v>1007</v>
      </c>
    </row>
    <row r="99" spans="1:9" s="2" customFormat="1">
      <c r="A99" s="12">
        <v>97</v>
      </c>
      <c r="B99" s="5" t="s">
        <v>329</v>
      </c>
      <c r="C99" s="5" t="s">
        <v>330</v>
      </c>
      <c r="D99" s="5" t="s">
        <v>303</v>
      </c>
      <c r="E99" s="5" t="s">
        <v>331</v>
      </c>
      <c r="F99" s="6">
        <f>VLOOKUP(C99,[1]Sheet1!$B$2:$C$322,2,0)</f>
        <v>86.92</v>
      </c>
      <c r="G99" s="5">
        <f t="shared" si="1"/>
        <v>77.5</v>
      </c>
      <c r="H99" s="6">
        <v>5</v>
      </c>
      <c r="I99" s="7" t="s">
        <v>1007</v>
      </c>
    </row>
    <row r="100" spans="1:9" s="2" customFormat="1">
      <c r="A100" s="12">
        <v>98</v>
      </c>
      <c r="B100" s="5" t="s">
        <v>335</v>
      </c>
      <c r="C100" s="5" t="s">
        <v>336</v>
      </c>
      <c r="D100" s="5" t="s">
        <v>303</v>
      </c>
      <c r="E100" s="5" t="s">
        <v>337</v>
      </c>
      <c r="F100" s="6">
        <f>VLOOKUP(C100,[1]Sheet1!$B$2:$C$322,2,0)</f>
        <v>86.26</v>
      </c>
      <c r="G100" s="5">
        <f t="shared" si="1"/>
        <v>77.182000000000002</v>
      </c>
      <c r="H100" s="6">
        <v>6</v>
      </c>
      <c r="I100" s="7" t="s">
        <v>1007</v>
      </c>
    </row>
    <row r="101" spans="1:9" s="2" customFormat="1" ht="13.5" customHeight="1">
      <c r="A101" s="12">
        <v>99</v>
      </c>
      <c r="B101" s="5" t="s">
        <v>344</v>
      </c>
      <c r="C101" s="5" t="s">
        <v>345</v>
      </c>
      <c r="D101" s="5" t="s">
        <v>303</v>
      </c>
      <c r="E101" s="5" t="s">
        <v>346</v>
      </c>
      <c r="F101" s="6">
        <f>VLOOKUP(C101,[1]Sheet1!$B$2:$C$322,2,0)</f>
        <v>86.6</v>
      </c>
      <c r="G101" s="5">
        <f t="shared" si="1"/>
        <v>77.164999999999992</v>
      </c>
      <c r="H101" s="6">
        <v>7</v>
      </c>
      <c r="I101" s="7" t="s">
        <v>1007</v>
      </c>
    </row>
    <row r="102" spans="1:9" s="2" customFormat="1">
      <c r="A102" s="12">
        <v>100</v>
      </c>
      <c r="B102" s="5" t="s">
        <v>308</v>
      </c>
      <c r="C102" s="5" t="s">
        <v>309</v>
      </c>
      <c r="D102" s="5" t="s">
        <v>303</v>
      </c>
      <c r="E102" s="5" t="s">
        <v>310</v>
      </c>
      <c r="F102" s="6">
        <f>VLOOKUP(C102,[1]Sheet1!$B$2:$C$322,2,0)</f>
        <v>83</v>
      </c>
      <c r="G102" s="5">
        <f t="shared" si="1"/>
        <v>77.12</v>
      </c>
      <c r="H102" s="6">
        <v>8</v>
      </c>
      <c r="I102" s="7" t="s">
        <v>1007</v>
      </c>
    </row>
    <row r="103" spans="1:9" s="2" customFormat="1">
      <c r="A103" s="12">
        <v>101</v>
      </c>
      <c r="B103" s="5" t="s">
        <v>332</v>
      </c>
      <c r="C103" s="5" t="s">
        <v>333</v>
      </c>
      <c r="D103" s="5" t="s">
        <v>303</v>
      </c>
      <c r="E103" s="5" t="s">
        <v>334</v>
      </c>
      <c r="F103" s="6">
        <f>VLOOKUP(C103,[1]Sheet1!$B$2:$C$322,2,0)</f>
        <v>86.04</v>
      </c>
      <c r="G103" s="5">
        <f t="shared" si="1"/>
        <v>77.097000000000008</v>
      </c>
      <c r="H103" s="6">
        <v>9</v>
      </c>
      <c r="I103" s="7" t="s">
        <v>1007</v>
      </c>
    </row>
    <row r="104" spans="1:9" s="2" customFormat="1">
      <c r="A104" s="12">
        <v>102</v>
      </c>
      <c r="B104" s="5" t="s">
        <v>317</v>
      </c>
      <c r="C104" s="5" t="s">
        <v>318</v>
      </c>
      <c r="D104" s="5" t="s">
        <v>303</v>
      </c>
      <c r="E104" s="5" t="s">
        <v>319</v>
      </c>
      <c r="F104" s="6">
        <f>VLOOKUP(C104,[1]Sheet1!$B$2:$C$322,2,0)</f>
        <v>84.44</v>
      </c>
      <c r="G104" s="5">
        <f t="shared" si="1"/>
        <v>77.06</v>
      </c>
      <c r="H104" s="6">
        <v>10</v>
      </c>
      <c r="I104" s="7" t="s">
        <v>1007</v>
      </c>
    </row>
    <row r="105" spans="1:9" s="2" customFormat="1">
      <c r="A105" s="12">
        <v>103</v>
      </c>
      <c r="B105" s="5" t="s">
        <v>347</v>
      </c>
      <c r="C105" s="5" t="s">
        <v>348</v>
      </c>
      <c r="D105" s="5" t="s">
        <v>303</v>
      </c>
      <c r="E105" s="5" t="s">
        <v>349</v>
      </c>
      <c r="F105" s="6">
        <f>VLOOKUP(C105,[1]Sheet1!$B$2:$C$322,2,0)</f>
        <v>85.36</v>
      </c>
      <c r="G105" s="5">
        <f t="shared" si="1"/>
        <v>76.63</v>
      </c>
      <c r="H105" s="6">
        <v>11</v>
      </c>
      <c r="I105" s="7" t="s">
        <v>1007</v>
      </c>
    </row>
    <row r="106" spans="1:9" s="2" customFormat="1">
      <c r="A106" s="12">
        <v>104</v>
      </c>
      <c r="B106" s="5" t="s">
        <v>326</v>
      </c>
      <c r="C106" s="5" t="s">
        <v>327</v>
      </c>
      <c r="D106" s="5" t="s">
        <v>303</v>
      </c>
      <c r="E106" s="5" t="s">
        <v>328</v>
      </c>
      <c r="F106" s="6">
        <f>VLOOKUP(C106,[1]Sheet1!$B$2:$C$322,2,0)</f>
        <v>84.16</v>
      </c>
      <c r="G106" s="5">
        <f t="shared" si="1"/>
        <v>76.617999999999995</v>
      </c>
      <c r="H106" s="6">
        <v>12</v>
      </c>
      <c r="I106" s="7" t="s">
        <v>1007</v>
      </c>
    </row>
    <row r="107" spans="1:9" s="2" customFormat="1">
      <c r="A107" s="12">
        <v>105</v>
      </c>
      <c r="B107" s="5" t="s">
        <v>320</v>
      </c>
      <c r="C107" s="5" t="s">
        <v>321</v>
      </c>
      <c r="D107" s="5" t="s">
        <v>303</v>
      </c>
      <c r="E107" s="5" t="s">
        <v>322</v>
      </c>
      <c r="F107" s="6">
        <f>VLOOKUP(C107,[1]Sheet1!$B$2:$C$322,2,0)</f>
        <v>83.2</v>
      </c>
      <c r="G107" s="5">
        <f t="shared" si="1"/>
        <v>76.489000000000004</v>
      </c>
      <c r="H107" s="6">
        <v>13</v>
      </c>
      <c r="I107" s="7" t="s">
        <v>1007</v>
      </c>
    </row>
    <row r="108" spans="1:9" s="2" customFormat="1">
      <c r="A108" s="12">
        <v>106</v>
      </c>
      <c r="B108" s="5" t="s">
        <v>341</v>
      </c>
      <c r="C108" s="5" t="s">
        <v>342</v>
      </c>
      <c r="D108" s="5" t="s">
        <v>303</v>
      </c>
      <c r="E108" s="5" t="s">
        <v>343</v>
      </c>
      <c r="F108" s="6">
        <f>VLOOKUP(C108,[1]Sheet1!$B$2:$C$322,2,0)</f>
        <v>84.56</v>
      </c>
      <c r="G108" s="5">
        <f t="shared" si="1"/>
        <v>76.408999999999992</v>
      </c>
      <c r="H108" s="6">
        <v>14</v>
      </c>
      <c r="I108" s="7" t="s">
        <v>1007</v>
      </c>
    </row>
    <row r="109" spans="1:9" s="2" customFormat="1">
      <c r="A109" s="12">
        <v>107</v>
      </c>
      <c r="B109" s="5" t="s">
        <v>353</v>
      </c>
      <c r="C109" s="5" t="s">
        <v>354</v>
      </c>
      <c r="D109" s="5" t="s">
        <v>303</v>
      </c>
      <c r="E109" s="5" t="s">
        <v>355</v>
      </c>
      <c r="F109" s="6">
        <f>VLOOKUP(C109,[1]Sheet1!$B$2:$C$322,2,0)</f>
        <v>84.78</v>
      </c>
      <c r="G109" s="5">
        <f t="shared" si="1"/>
        <v>76.367999999999995</v>
      </c>
      <c r="H109" s="6">
        <v>15</v>
      </c>
      <c r="I109" s="7" t="s">
        <v>1007</v>
      </c>
    </row>
    <row r="110" spans="1:9">
      <c r="A110" s="12">
        <v>108</v>
      </c>
      <c r="B110" s="8" t="s">
        <v>323</v>
      </c>
      <c r="C110" s="8" t="s">
        <v>324</v>
      </c>
      <c r="D110" s="8" t="s">
        <v>303</v>
      </c>
      <c r="E110" s="8" t="s">
        <v>325</v>
      </c>
      <c r="F110" s="9">
        <f>VLOOKUP(C110,[1]Sheet1!$B$2:$C$322,2,0)</f>
        <v>82.52</v>
      </c>
      <c r="G110" s="8">
        <f t="shared" si="1"/>
        <v>76.064000000000007</v>
      </c>
      <c r="H110" s="9">
        <v>16</v>
      </c>
      <c r="I110" s="10" t="s">
        <v>1008</v>
      </c>
    </row>
    <row r="111" spans="1:9">
      <c r="A111" s="12">
        <v>109</v>
      </c>
      <c r="B111" s="8" t="s">
        <v>385</v>
      </c>
      <c r="C111" s="8" t="s">
        <v>386</v>
      </c>
      <c r="D111" s="8" t="s">
        <v>303</v>
      </c>
      <c r="E111" s="8" t="s">
        <v>387</v>
      </c>
      <c r="F111" s="9">
        <f>VLOOKUP(C111,[1]Sheet1!$B$2:$C$322,2,0)</f>
        <v>86.86</v>
      </c>
      <c r="G111" s="8">
        <f t="shared" si="1"/>
        <v>75.984999999999999</v>
      </c>
      <c r="H111" s="9">
        <v>17</v>
      </c>
      <c r="I111" s="10" t="s">
        <v>1008</v>
      </c>
    </row>
    <row r="112" spans="1:9">
      <c r="A112" s="12">
        <v>110</v>
      </c>
      <c r="B112" s="8" t="s">
        <v>370</v>
      </c>
      <c r="C112" s="8" t="s">
        <v>371</v>
      </c>
      <c r="D112" s="8" t="s">
        <v>303</v>
      </c>
      <c r="E112" s="8" t="s">
        <v>372</v>
      </c>
      <c r="F112" s="9">
        <f>VLOOKUP(C112,[1]Sheet1!$B$2:$C$322,2,0)</f>
        <v>85.5</v>
      </c>
      <c r="G112" s="8">
        <f t="shared" si="1"/>
        <v>75.902999999999992</v>
      </c>
      <c r="H112" s="9">
        <v>18</v>
      </c>
      <c r="I112" s="10" t="s">
        <v>1008</v>
      </c>
    </row>
    <row r="113" spans="1:9">
      <c r="A113" s="12">
        <v>111</v>
      </c>
      <c r="B113" s="8" t="s">
        <v>338</v>
      </c>
      <c r="C113" s="8" t="s">
        <v>339</v>
      </c>
      <c r="D113" s="8" t="s">
        <v>303</v>
      </c>
      <c r="E113" s="8" t="s">
        <v>340</v>
      </c>
      <c r="F113" s="9">
        <f>VLOOKUP(C113,[1]Sheet1!$B$2:$C$322,2,0)</f>
        <v>82.8</v>
      </c>
      <c r="G113" s="8">
        <f t="shared" si="1"/>
        <v>75.762</v>
      </c>
      <c r="H113" s="9">
        <v>19</v>
      </c>
      <c r="I113" s="10" t="s">
        <v>1008</v>
      </c>
    </row>
    <row r="114" spans="1:9">
      <c r="A114" s="12">
        <v>112</v>
      </c>
      <c r="B114" s="8" t="s">
        <v>356</v>
      </c>
      <c r="C114" s="8" t="s">
        <v>357</v>
      </c>
      <c r="D114" s="8" t="s">
        <v>303</v>
      </c>
      <c r="E114" s="8" t="s">
        <v>358</v>
      </c>
      <c r="F114" s="9">
        <f>VLOOKUP(C114,[1]Sheet1!$B$2:$C$322,2,0)</f>
        <v>83.5</v>
      </c>
      <c r="G114" s="8">
        <f t="shared" si="1"/>
        <v>75.711999999999989</v>
      </c>
      <c r="H114" s="9">
        <v>20</v>
      </c>
      <c r="I114" s="10" t="s">
        <v>1008</v>
      </c>
    </row>
    <row r="115" spans="1:9">
      <c r="A115" s="12">
        <v>113</v>
      </c>
      <c r="B115" s="8" t="s">
        <v>362</v>
      </c>
      <c r="C115" s="8" t="s">
        <v>363</v>
      </c>
      <c r="D115" s="8" t="s">
        <v>303</v>
      </c>
      <c r="E115" s="8" t="s">
        <v>364</v>
      </c>
      <c r="F115" s="9">
        <f>VLOOKUP(C115,[1]Sheet1!$B$2:$C$322,2,0)</f>
        <v>83.98</v>
      </c>
      <c r="G115" s="8">
        <f t="shared" si="1"/>
        <v>75.628000000000014</v>
      </c>
      <c r="H115" s="9">
        <v>21</v>
      </c>
      <c r="I115" s="10" t="s">
        <v>1008</v>
      </c>
    </row>
    <row r="116" spans="1:9">
      <c r="A116" s="12">
        <v>114</v>
      </c>
      <c r="B116" s="8" t="s">
        <v>365</v>
      </c>
      <c r="C116" s="8" t="s">
        <v>366</v>
      </c>
      <c r="D116" s="8" t="s">
        <v>303</v>
      </c>
      <c r="E116" s="8" t="s">
        <v>367</v>
      </c>
      <c r="F116" s="9">
        <f>VLOOKUP(C116,[1]Sheet1!$B$2:$C$322,2,0)</f>
        <v>84.22</v>
      </c>
      <c r="G116" s="8">
        <f t="shared" si="1"/>
        <v>75.622</v>
      </c>
      <c r="H116" s="9">
        <v>22</v>
      </c>
      <c r="I116" s="10" t="s">
        <v>1008</v>
      </c>
    </row>
    <row r="117" spans="1:9">
      <c r="A117" s="12">
        <v>115</v>
      </c>
      <c r="B117" s="8" t="s">
        <v>359</v>
      </c>
      <c r="C117" s="8" t="s">
        <v>360</v>
      </c>
      <c r="D117" s="8" t="s">
        <v>303</v>
      </c>
      <c r="E117" s="8" t="s">
        <v>361</v>
      </c>
      <c r="F117" s="9">
        <f>VLOOKUP(C117,[1]Sheet1!$B$2:$C$322,2,0)</f>
        <v>83.16</v>
      </c>
      <c r="G117" s="8">
        <f t="shared" si="1"/>
        <v>75.557999999999993</v>
      </c>
      <c r="H117" s="9">
        <v>23</v>
      </c>
      <c r="I117" s="10" t="s">
        <v>1008</v>
      </c>
    </row>
    <row r="118" spans="1:9">
      <c r="A118" s="12">
        <v>116</v>
      </c>
      <c r="B118" s="8" t="s">
        <v>382</v>
      </c>
      <c r="C118" s="8" t="s">
        <v>383</v>
      </c>
      <c r="D118" s="8" t="s">
        <v>303</v>
      </c>
      <c r="E118" s="8" t="s">
        <v>384</v>
      </c>
      <c r="F118" s="9">
        <f>VLOOKUP(C118,[1]Sheet1!$B$2:$C$322,2,0)</f>
        <v>85.4</v>
      </c>
      <c r="G118" s="8">
        <f t="shared" si="1"/>
        <v>75.497</v>
      </c>
      <c r="H118" s="9">
        <v>24</v>
      </c>
      <c r="I118" s="10" t="s">
        <v>1008</v>
      </c>
    </row>
    <row r="119" spans="1:9">
      <c r="A119" s="12">
        <v>117</v>
      </c>
      <c r="B119" s="8" t="s">
        <v>373</v>
      </c>
      <c r="C119" s="8" t="s">
        <v>374</v>
      </c>
      <c r="D119" s="8" t="s">
        <v>303</v>
      </c>
      <c r="E119" s="8" t="s">
        <v>375</v>
      </c>
      <c r="F119" s="9">
        <f>VLOOKUP(C119,[1]Sheet1!$B$2:$C$322,2,0)</f>
        <v>84.08</v>
      </c>
      <c r="G119" s="8">
        <f t="shared" si="1"/>
        <v>75.286999999999992</v>
      </c>
      <c r="H119" s="9">
        <v>25</v>
      </c>
      <c r="I119" s="10" t="s">
        <v>1008</v>
      </c>
    </row>
    <row r="120" spans="1:9">
      <c r="A120" s="12">
        <v>118</v>
      </c>
      <c r="B120" s="8" t="s">
        <v>368</v>
      </c>
      <c r="C120" s="8" t="s">
        <v>369</v>
      </c>
      <c r="D120" s="8" t="s">
        <v>303</v>
      </c>
      <c r="E120" s="8" t="s">
        <v>367</v>
      </c>
      <c r="F120" s="9">
        <f>VLOOKUP(C120,[1]Sheet1!$B$2:$C$322,2,0)</f>
        <v>83.3</v>
      </c>
      <c r="G120" s="8">
        <f t="shared" si="1"/>
        <v>75.253999999999991</v>
      </c>
      <c r="H120" s="9">
        <v>26</v>
      </c>
      <c r="I120" s="10" t="s">
        <v>1008</v>
      </c>
    </row>
    <row r="121" spans="1:9">
      <c r="A121" s="12">
        <v>119</v>
      </c>
      <c r="B121" s="8" t="s">
        <v>376</v>
      </c>
      <c r="C121" s="8" t="s">
        <v>377</v>
      </c>
      <c r="D121" s="8" t="s">
        <v>303</v>
      </c>
      <c r="E121" s="8" t="s">
        <v>378</v>
      </c>
      <c r="F121" s="9">
        <f>VLOOKUP(C121,[1]Sheet1!$B$2:$C$322,2,0)</f>
        <v>82.56</v>
      </c>
      <c r="G121" s="8">
        <f t="shared" si="1"/>
        <v>74.52600000000001</v>
      </c>
      <c r="H121" s="9">
        <v>27</v>
      </c>
      <c r="I121" s="10" t="s">
        <v>1008</v>
      </c>
    </row>
    <row r="122" spans="1:9">
      <c r="A122" s="12">
        <v>120</v>
      </c>
      <c r="B122" s="8" t="s">
        <v>396</v>
      </c>
      <c r="C122" s="8" t="s">
        <v>397</v>
      </c>
      <c r="D122" s="8" t="s">
        <v>303</v>
      </c>
      <c r="E122" s="8" t="s">
        <v>398</v>
      </c>
      <c r="F122" s="9">
        <f>VLOOKUP(C122,[1]Sheet1!$B$2:$C$322,2,0)</f>
        <v>84.54</v>
      </c>
      <c r="G122" s="8">
        <f t="shared" si="1"/>
        <v>74.418000000000006</v>
      </c>
      <c r="H122" s="9">
        <v>28</v>
      </c>
      <c r="I122" s="10" t="s">
        <v>1008</v>
      </c>
    </row>
    <row r="123" spans="1:9">
      <c r="A123" s="12">
        <v>121</v>
      </c>
      <c r="B123" s="8" t="s">
        <v>393</v>
      </c>
      <c r="C123" s="8" t="s">
        <v>394</v>
      </c>
      <c r="D123" s="8" t="s">
        <v>303</v>
      </c>
      <c r="E123" s="8" t="s">
        <v>395</v>
      </c>
      <c r="F123" s="9">
        <f>VLOOKUP(C123,[1]Sheet1!$B$2:$C$322,2,0)</f>
        <v>83.08</v>
      </c>
      <c r="G123" s="8">
        <f t="shared" si="1"/>
        <v>74.038000000000011</v>
      </c>
      <c r="H123" s="9">
        <v>29</v>
      </c>
      <c r="I123" s="10" t="s">
        <v>1008</v>
      </c>
    </row>
    <row r="124" spans="1:9">
      <c r="A124" s="12">
        <v>122</v>
      </c>
      <c r="B124" s="8" t="s">
        <v>391</v>
      </c>
      <c r="C124" s="8" t="s">
        <v>392</v>
      </c>
      <c r="D124" s="8" t="s">
        <v>303</v>
      </c>
      <c r="E124" s="8" t="s">
        <v>250</v>
      </c>
      <c r="F124" s="9">
        <f>VLOOKUP(C124,[1]Sheet1!$B$2:$C$322,2,0)</f>
        <v>82.78</v>
      </c>
      <c r="G124" s="8">
        <f t="shared" si="1"/>
        <v>74.004999999999995</v>
      </c>
      <c r="H124" s="9">
        <v>30</v>
      </c>
      <c r="I124" s="10" t="s">
        <v>1008</v>
      </c>
    </row>
    <row r="125" spans="1:9">
      <c r="A125" s="12">
        <v>123</v>
      </c>
      <c r="B125" s="8" t="s">
        <v>404</v>
      </c>
      <c r="C125" s="8" t="s">
        <v>405</v>
      </c>
      <c r="D125" s="8" t="s">
        <v>303</v>
      </c>
      <c r="E125" s="8" t="s">
        <v>406</v>
      </c>
      <c r="F125" s="9">
        <f>VLOOKUP(C125,[1]Sheet1!$B$2:$C$322,2,0)</f>
        <v>83.24</v>
      </c>
      <c r="G125" s="8">
        <f t="shared" si="1"/>
        <v>73.789999999999992</v>
      </c>
      <c r="H125" s="9">
        <v>31</v>
      </c>
      <c r="I125" s="10" t="s">
        <v>1008</v>
      </c>
    </row>
    <row r="126" spans="1:9">
      <c r="A126" s="12">
        <v>124</v>
      </c>
      <c r="B126" s="8" t="s">
        <v>407</v>
      </c>
      <c r="C126" s="8" t="s">
        <v>408</v>
      </c>
      <c r="D126" s="8" t="s">
        <v>303</v>
      </c>
      <c r="E126" s="8" t="s">
        <v>409</v>
      </c>
      <c r="F126" s="9">
        <f>VLOOKUP(C126,[1]Sheet1!$B$2:$C$322,2,0)</f>
        <v>83.46</v>
      </c>
      <c r="G126" s="8">
        <f t="shared" si="1"/>
        <v>73.763999999999996</v>
      </c>
      <c r="H126" s="9">
        <v>32</v>
      </c>
      <c r="I126" s="10" t="s">
        <v>1008</v>
      </c>
    </row>
    <row r="127" spans="1:9">
      <c r="A127" s="12">
        <v>125</v>
      </c>
      <c r="B127" s="8" t="s">
        <v>388</v>
      </c>
      <c r="C127" s="8" t="s">
        <v>389</v>
      </c>
      <c r="D127" s="8" t="s">
        <v>303</v>
      </c>
      <c r="E127" s="8" t="s">
        <v>390</v>
      </c>
      <c r="F127" s="9">
        <f>VLOOKUP(C127,[1]Sheet1!$B$2:$C$322,2,0)</f>
        <v>80.62</v>
      </c>
      <c r="G127" s="8">
        <f t="shared" si="1"/>
        <v>73.350999999999999</v>
      </c>
      <c r="H127" s="9">
        <v>33</v>
      </c>
      <c r="I127" s="10" t="s">
        <v>1008</v>
      </c>
    </row>
    <row r="128" spans="1:9">
      <c r="A128" s="12">
        <v>126</v>
      </c>
      <c r="B128" s="8" t="s">
        <v>410</v>
      </c>
      <c r="C128" s="8" t="s">
        <v>411</v>
      </c>
      <c r="D128" s="8" t="s">
        <v>303</v>
      </c>
      <c r="E128" s="8" t="s">
        <v>412</v>
      </c>
      <c r="F128" s="9">
        <f>VLOOKUP(C128,[1]Sheet1!$B$2:$C$322,2,0)</f>
        <v>82.24</v>
      </c>
      <c r="G128" s="8">
        <f t="shared" si="1"/>
        <v>73.221999999999994</v>
      </c>
      <c r="H128" s="9">
        <v>34</v>
      </c>
      <c r="I128" s="10" t="s">
        <v>1008</v>
      </c>
    </row>
    <row r="129" spans="1:9">
      <c r="A129" s="12">
        <v>127</v>
      </c>
      <c r="B129" s="8" t="s">
        <v>419</v>
      </c>
      <c r="C129" s="8" t="s">
        <v>420</v>
      </c>
      <c r="D129" s="8" t="s">
        <v>303</v>
      </c>
      <c r="E129" s="8" t="s">
        <v>421</v>
      </c>
      <c r="F129" s="9">
        <f>VLOOKUP(C129,[1]Sheet1!$B$2:$C$322,2,0)</f>
        <v>82.56</v>
      </c>
      <c r="G129" s="8">
        <f t="shared" si="1"/>
        <v>73.205999999999989</v>
      </c>
      <c r="H129" s="9">
        <v>35</v>
      </c>
      <c r="I129" s="10" t="s">
        <v>1008</v>
      </c>
    </row>
    <row r="130" spans="1:9">
      <c r="A130" s="12">
        <v>128</v>
      </c>
      <c r="B130" s="8" t="s">
        <v>425</v>
      </c>
      <c r="C130" s="8" t="s">
        <v>426</v>
      </c>
      <c r="D130" s="8" t="s">
        <v>303</v>
      </c>
      <c r="E130" s="8" t="s">
        <v>427</v>
      </c>
      <c r="F130" s="9">
        <f>VLOOKUP(C130,[1]Sheet1!$B$2:$C$322,2,0)</f>
        <v>82.16</v>
      </c>
      <c r="G130" s="8">
        <f t="shared" si="1"/>
        <v>72.745999999999995</v>
      </c>
      <c r="H130" s="9">
        <v>36</v>
      </c>
      <c r="I130" s="10" t="s">
        <v>1008</v>
      </c>
    </row>
    <row r="131" spans="1:9">
      <c r="A131" s="12">
        <v>129</v>
      </c>
      <c r="B131" s="8" t="s">
        <v>413</v>
      </c>
      <c r="C131" s="8" t="s">
        <v>414</v>
      </c>
      <c r="D131" s="8" t="s">
        <v>303</v>
      </c>
      <c r="E131" s="8" t="s">
        <v>415</v>
      </c>
      <c r="F131" s="9">
        <f>VLOOKUP(C131,[1]Sheet1!$B$2:$C$322,2,0)</f>
        <v>81.040000000000006</v>
      </c>
      <c r="G131" s="8">
        <f t="shared" ref="G131:G194" si="2">E131/2*0.6+F131*0.4</f>
        <v>72.709000000000003</v>
      </c>
      <c r="H131" s="9">
        <v>37</v>
      </c>
      <c r="I131" s="10" t="s">
        <v>1008</v>
      </c>
    </row>
    <row r="132" spans="1:9">
      <c r="A132" s="12">
        <v>130</v>
      </c>
      <c r="B132" s="8" t="s">
        <v>402</v>
      </c>
      <c r="C132" s="8" t="s">
        <v>403</v>
      </c>
      <c r="D132" s="8" t="s">
        <v>303</v>
      </c>
      <c r="E132" s="8" t="s">
        <v>401</v>
      </c>
      <c r="F132" s="9">
        <f>VLOOKUP(C132,[1]Sheet1!$B$2:$C$322,2,0)</f>
        <v>80.16</v>
      </c>
      <c r="G132" s="8">
        <f t="shared" si="2"/>
        <v>72.66</v>
      </c>
      <c r="H132" s="9">
        <v>38</v>
      </c>
      <c r="I132" s="10" t="s">
        <v>1008</v>
      </c>
    </row>
    <row r="133" spans="1:9">
      <c r="A133" s="12">
        <v>131</v>
      </c>
      <c r="B133" s="8" t="s">
        <v>399</v>
      </c>
      <c r="C133" s="8" t="s">
        <v>400</v>
      </c>
      <c r="D133" s="8" t="s">
        <v>303</v>
      </c>
      <c r="E133" s="8" t="s">
        <v>401</v>
      </c>
      <c r="F133" s="9">
        <f>VLOOKUP(C133,[1]Sheet1!$B$2:$C$322,2,0)</f>
        <v>80.040000000000006</v>
      </c>
      <c r="G133" s="8">
        <f t="shared" si="2"/>
        <v>72.611999999999995</v>
      </c>
      <c r="H133" s="9">
        <v>39</v>
      </c>
      <c r="I133" s="10" t="s">
        <v>1008</v>
      </c>
    </row>
    <row r="134" spans="1:9">
      <c r="A134" s="12">
        <v>132</v>
      </c>
      <c r="B134" s="8" t="s">
        <v>350</v>
      </c>
      <c r="C134" s="8" t="s">
        <v>351</v>
      </c>
      <c r="D134" s="8" t="s">
        <v>303</v>
      </c>
      <c r="E134" s="8" t="s">
        <v>352</v>
      </c>
      <c r="F134" s="9">
        <v>0</v>
      </c>
      <c r="G134" s="8">
        <f t="shared" si="2"/>
        <v>42.458999999999996</v>
      </c>
      <c r="H134" s="9">
        <v>40</v>
      </c>
      <c r="I134" s="10" t="s">
        <v>1008</v>
      </c>
    </row>
    <row r="135" spans="1:9">
      <c r="A135" s="12">
        <v>133</v>
      </c>
      <c r="B135" s="8" t="s">
        <v>379</v>
      </c>
      <c r="C135" s="8" t="s">
        <v>380</v>
      </c>
      <c r="D135" s="8" t="s">
        <v>303</v>
      </c>
      <c r="E135" s="8" t="s">
        <v>381</v>
      </c>
      <c r="F135" s="9">
        <v>0</v>
      </c>
      <c r="G135" s="8">
        <f t="shared" si="2"/>
        <v>41.486999999999995</v>
      </c>
      <c r="H135" s="9">
        <v>41</v>
      </c>
      <c r="I135" s="10" t="s">
        <v>1008</v>
      </c>
    </row>
    <row r="136" spans="1:9">
      <c r="A136" s="12">
        <v>134</v>
      </c>
      <c r="B136" s="8" t="s">
        <v>416</v>
      </c>
      <c r="C136" s="8" t="s">
        <v>417</v>
      </c>
      <c r="D136" s="8" t="s">
        <v>303</v>
      </c>
      <c r="E136" s="8" t="s">
        <v>418</v>
      </c>
      <c r="F136" s="9">
        <v>0</v>
      </c>
      <c r="G136" s="8">
        <f t="shared" si="2"/>
        <v>40.202999999999996</v>
      </c>
      <c r="H136" s="9">
        <v>42</v>
      </c>
      <c r="I136" s="10" t="s">
        <v>1008</v>
      </c>
    </row>
    <row r="137" spans="1:9">
      <c r="A137" s="12">
        <v>135</v>
      </c>
      <c r="B137" s="8" t="s">
        <v>422</v>
      </c>
      <c r="C137" s="8" t="s">
        <v>423</v>
      </c>
      <c r="D137" s="8" t="s">
        <v>303</v>
      </c>
      <c r="E137" s="8" t="s">
        <v>424</v>
      </c>
      <c r="F137" s="9">
        <v>0</v>
      </c>
      <c r="G137" s="8">
        <f t="shared" si="2"/>
        <v>40.083000000000006</v>
      </c>
      <c r="H137" s="9">
        <v>43</v>
      </c>
      <c r="I137" s="10" t="s">
        <v>1008</v>
      </c>
    </row>
    <row r="138" spans="1:9">
      <c r="A138" s="12">
        <v>136</v>
      </c>
      <c r="B138" s="8" t="s">
        <v>428</v>
      </c>
      <c r="C138" s="8" t="s">
        <v>429</v>
      </c>
      <c r="D138" s="8" t="s">
        <v>303</v>
      </c>
      <c r="E138" s="8" t="s">
        <v>430</v>
      </c>
      <c r="F138" s="9">
        <v>0</v>
      </c>
      <c r="G138" s="8">
        <f t="shared" si="2"/>
        <v>39.809999999999995</v>
      </c>
      <c r="H138" s="9">
        <v>44</v>
      </c>
      <c r="I138" s="10" t="s">
        <v>1008</v>
      </c>
    </row>
    <row r="139" spans="1:9" s="2" customFormat="1">
      <c r="A139" s="12">
        <v>137</v>
      </c>
      <c r="B139" s="5" t="s">
        <v>431</v>
      </c>
      <c r="C139" s="5" t="s">
        <v>432</v>
      </c>
      <c r="D139" s="5" t="s">
        <v>433</v>
      </c>
      <c r="E139" s="5" t="s">
        <v>434</v>
      </c>
      <c r="F139" s="6">
        <f>VLOOKUP(C139,[1]Sheet1!$B$2:$C$322,2,0)</f>
        <v>83.24</v>
      </c>
      <c r="G139" s="5">
        <f t="shared" si="2"/>
        <v>79.120999999999995</v>
      </c>
      <c r="H139" s="6">
        <v>1</v>
      </c>
      <c r="I139" s="7" t="s">
        <v>1007</v>
      </c>
    </row>
    <row r="140" spans="1:9" s="2" customFormat="1">
      <c r="A140" s="12">
        <v>138</v>
      </c>
      <c r="B140" s="5" t="s">
        <v>435</v>
      </c>
      <c r="C140" s="5" t="s">
        <v>436</v>
      </c>
      <c r="D140" s="5" t="s">
        <v>433</v>
      </c>
      <c r="E140" s="5" t="s">
        <v>437</v>
      </c>
      <c r="F140" s="6">
        <f>VLOOKUP(C140,[1]Sheet1!$B$2:$C$322,2,0)</f>
        <v>82.8</v>
      </c>
      <c r="G140" s="5">
        <f t="shared" si="2"/>
        <v>78.713999999999999</v>
      </c>
      <c r="H140" s="6">
        <v>2</v>
      </c>
      <c r="I140" s="7" t="s">
        <v>1007</v>
      </c>
    </row>
    <row r="141" spans="1:9" s="2" customFormat="1">
      <c r="A141" s="12">
        <v>139</v>
      </c>
      <c r="B141" s="5" t="s">
        <v>441</v>
      </c>
      <c r="C141" s="5" t="s">
        <v>442</v>
      </c>
      <c r="D141" s="5" t="s">
        <v>433</v>
      </c>
      <c r="E141" s="5" t="s">
        <v>443</v>
      </c>
      <c r="F141" s="6">
        <f>VLOOKUP(C141,[1]Sheet1!$B$2:$C$322,2,0)</f>
        <v>84.3</v>
      </c>
      <c r="G141" s="5">
        <f t="shared" si="2"/>
        <v>78.69</v>
      </c>
      <c r="H141" s="6">
        <v>3</v>
      </c>
      <c r="I141" s="7" t="s">
        <v>1007</v>
      </c>
    </row>
    <row r="142" spans="1:9" s="2" customFormat="1">
      <c r="A142" s="12">
        <v>140</v>
      </c>
      <c r="B142" s="5" t="s">
        <v>438</v>
      </c>
      <c r="C142" s="5" t="s">
        <v>439</v>
      </c>
      <c r="D142" s="5" t="s">
        <v>433</v>
      </c>
      <c r="E142" s="5" t="s">
        <v>440</v>
      </c>
      <c r="F142" s="6">
        <f>VLOOKUP(C142,[1]Sheet1!$B$2:$C$322,2,0)</f>
        <v>82.48</v>
      </c>
      <c r="G142" s="5">
        <f t="shared" si="2"/>
        <v>78.141999999999996</v>
      </c>
      <c r="H142" s="6">
        <v>4</v>
      </c>
      <c r="I142" s="7" t="s">
        <v>1007</v>
      </c>
    </row>
    <row r="143" spans="1:9" s="2" customFormat="1">
      <c r="A143" s="12">
        <v>141</v>
      </c>
      <c r="B143" s="5" t="s">
        <v>447</v>
      </c>
      <c r="C143" s="5" t="s">
        <v>448</v>
      </c>
      <c r="D143" s="5" t="s">
        <v>433</v>
      </c>
      <c r="E143" s="5" t="s">
        <v>449</v>
      </c>
      <c r="F143" s="6">
        <f>VLOOKUP(C143,[1]Sheet1!$B$2:$C$322,2,0)</f>
        <v>83.34</v>
      </c>
      <c r="G143" s="5">
        <f t="shared" si="2"/>
        <v>77.945999999999998</v>
      </c>
      <c r="H143" s="6">
        <v>5</v>
      </c>
      <c r="I143" s="7" t="s">
        <v>1007</v>
      </c>
    </row>
    <row r="144" spans="1:9" s="2" customFormat="1">
      <c r="A144" s="12">
        <v>142</v>
      </c>
      <c r="B144" s="5" t="s">
        <v>444</v>
      </c>
      <c r="C144" s="5" t="s">
        <v>445</v>
      </c>
      <c r="D144" s="5" t="s">
        <v>433</v>
      </c>
      <c r="E144" s="5" t="s">
        <v>446</v>
      </c>
      <c r="F144" s="6">
        <f>VLOOKUP(C144,[1]Sheet1!$B$2:$C$322,2,0)</f>
        <v>82.74</v>
      </c>
      <c r="G144" s="5">
        <f t="shared" si="2"/>
        <v>77.903999999999996</v>
      </c>
      <c r="H144" s="6">
        <v>6</v>
      </c>
      <c r="I144" s="7" t="s">
        <v>1007</v>
      </c>
    </row>
    <row r="145" spans="1:9" s="2" customFormat="1">
      <c r="A145" s="12">
        <v>143</v>
      </c>
      <c r="B145" s="5" t="s">
        <v>453</v>
      </c>
      <c r="C145" s="5" t="s">
        <v>454</v>
      </c>
      <c r="D145" s="5" t="s">
        <v>433</v>
      </c>
      <c r="E145" s="5" t="s">
        <v>455</v>
      </c>
      <c r="F145" s="6">
        <f>VLOOKUP(C145,[1]Sheet1!$B$2:$C$322,2,0)</f>
        <v>83.78</v>
      </c>
      <c r="G145" s="5">
        <f t="shared" si="2"/>
        <v>77.834000000000003</v>
      </c>
      <c r="H145" s="6">
        <v>7</v>
      </c>
      <c r="I145" s="7" t="s">
        <v>1007</v>
      </c>
    </row>
    <row r="146" spans="1:9" s="2" customFormat="1">
      <c r="A146" s="12">
        <v>144</v>
      </c>
      <c r="B146" s="5" t="s">
        <v>450</v>
      </c>
      <c r="C146" s="5" t="s">
        <v>451</v>
      </c>
      <c r="D146" s="5" t="s">
        <v>433</v>
      </c>
      <c r="E146" s="5" t="s">
        <v>452</v>
      </c>
      <c r="F146" s="6">
        <f>VLOOKUP(C146,[1]Sheet1!$B$2:$C$322,2,0)</f>
        <v>83</v>
      </c>
      <c r="G146" s="5">
        <f t="shared" si="2"/>
        <v>77.63</v>
      </c>
      <c r="H146" s="6">
        <v>8</v>
      </c>
      <c r="I146" s="7" t="s">
        <v>1007</v>
      </c>
    </row>
    <row r="147" spans="1:9" s="2" customFormat="1">
      <c r="A147" s="12">
        <v>145</v>
      </c>
      <c r="B147" s="5" t="s">
        <v>456</v>
      </c>
      <c r="C147" s="5" t="s">
        <v>457</v>
      </c>
      <c r="D147" s="5" t="s">
        <v>433</v>
      </c>
      <c r="E147" s="5" t="s">
        <v>458</v>
      </c>
      <c r="F147" s="6">
        <f>VLOOKUP(C147,[1]Sheet1!$B$2:$C$322,2,0)</f>
        <v>82.92</v>
      </c>
      <c r="G147" s="5">
        <f t="shared" si="2"/>
        <v>77.393999999999991</v>
      </c>
      <c r="H147" s="6">
        <v>9</v>
      </c>
      <c r="I147" s="7" t="s">
        <v>1007</v>
      </c>
    </row>
    <row r="148" spans="1:9" s="2" customFormat="1">
      <c r="A148" s="12">
        <v>146</v>
      </c>
      <c r="B148" s="5" t="s">
        <v>483</v>
      </c>
      <c r="C148" s="5" t="s">
        <v>484</v>
      </c>
      <c r="D148" s="5" t="s">
        <v>433</v>
      </c>
      <c r="E148" s="5" t="s">
        <v>485</v>
      </c>
      <c r="F148" s="6">
        <f>VLOOKUP(C148,[1]Sheet1!$B$2:$C$322,2,0)</f>
        <v>84.76</v>
      </c>
      <c r="G148" s="5">
        <f t="shared" si="2"/>
        <v>77.293000000000006</v>
      </c>
      <c r="H148" s="6">
        <v>10</v>
      </c>
      <c r="I148" s="7" t="s">
        <v>1007</v>
      </c>
    </row>
    <row r="149" spans="1:9" s="2" customFormat="1">
      <c r="A149" s="12">
        <v>147</v>
      </c>
      <c r="B149" s="5" t="s">
        <v>462</v>
      </c>
      <c r="C149" s="5" t="s">
        <v>463</v>
      </c>
      <c r="D149" s="5" t="s">
        <v>433</v>
      </c>
      <c r="E149" s="5" t="s">
        <v>464</v>
      </c>
      <c r="F149" s="6">
        <f>VLOOKUP(C149,[1]Sheet1!$B$2:$C$322,2,0)</f>
        <v>83.08</v>
      </c>
      <c r="G149" s="5">
        <f t="shared" si="2"/>
        <v>77.287000000000006</v>
      </c>
      <c r="H149" s="6">
        <v>11</v>
      </c>
      <c r="I149" s="7" t="s">
        <v>1007</v>
      </c>
    </row>
    <row r="150" spans="1:9" s="2" customFormat="1">
      <c r="A150" s="12">
        <v>148</v>
      </c>
      <c r="B150" s="5" t="s">
        <v>459</v>
      </c>
      <c r="C150" s="5" t="s">
        <v>460</v>
      </c>
      <c r="D150" s="5" t="s">
        <v>433</v>
      </c>
      <c r="E150" s="5" t="s">
        <v>461</v>
      </c>
      <c r="F150" s="6">
        <f>VLOOKUP(C150,[1]Sheet1!$B$2:$C$322,2,0)</f>
        <v>82.96</v>
      </c>
      <c r="G150" s="5">
        <f t="shared" si="2"/>
        <v>77.257000000000005</v>
      </c>
      <c r="H150" s="6">
        <v>12</v>
      </c>
      <c r="I150" s="7" t="s">
        <v>1007</v>
      </c>
    </row>
    <row r="151" spans="1:9" s="2" customFormat="1">
      <c r="A151" s="12">
        <v>149</v>
      </c>
      <c r="B151" s="5" t="s">
        <v>465</v>
      </c>
      <c r="C151" s="5" t="s">
        <v>466</v>
      </c>
      <c r="D151" s="5" t="s">
        <v>433</v>
      </c>
      <c r="E151" s="5" t="s">
        <v>467</v>
      </c>
      <c r="F151" s="6">
        <f>VLOOKUP(C151,[1]Sheet1!$B$2:$C$322,2,0)</f>
        <v>83.16</v>
      </c>
      <c r="G151" s="5">
        <f t="shared" si="2"/>
        <v>77.153999999999996</v>
      </c>
      <c r="H151" s="6">
        <v>13</v>
      </c>
      <c r="I151" s="7" t="s">
        <v>1007</v>
      </c>
    </row>
    <row r="152" spans="1:9" s="2" customFormat="1">
      <c r="A152" s="12">
        <v>150</v>
      </c>
      <c r="B152" s="5" t="s">
        <v>468</v>
      </c>
      <c r="C152" s="5" t="s">
        <v>469</v>
      </c>
      <c r="D152" s="5" t="s">
        <v>433</v>
      </c>
      <c r="E152" s="5" t="s">
        <v>470</v>
      </c>
      <c r="F152" s="6">
        <f>VLOOKUP(C152,[1]Sheet1!$B$2:$C$322,2,0)</f>
        <v>82.68</v>
      </c>
      <c r="G152" s="5">
        <f t="shared" si="2"/>
        <v>76.935000000000002</v>
      </c>
      <c r="H152" s="6">
        <v>14</v>
      </c>
      <c r="I152" s="7" t="s">
        <v>1007</v>
      </c>
    </row>
    <row r="153" spans="1:9" s="2" customFormat="1">
      <c r="A153" s="12">
        <v>151</v>
      </c>
      <c r="B153" s="5" t="s">
        <v>501</v>
      </c>
      <c r="C153" s="5" t="s">
        <v>502</v>
      </c>
      <c r="D153" s="5" t="s">
        <v>433</v>
      </c>
      <c r="E153" s="5" t="s">
        <v>503</v>
      </c>
      <c r="F153" s="6">
        <f>VLOOKUP(C153,[1]Sheet1!$B$2:$C$322,2,0)</f>
        <v>84.88</v>
      </c>
      <c r="G153" s="5">
        <f t="shared" si="2"/>
        <v>76.78</v>
      </c>
      <c r="H153" s="6">
        <v>15</v>
      </c>
      <c r="I153" s="7" t="s">
        <v>1007</v>
      </c>
    </row>
    <row r="154" spans="1:9">
      <c r="A154" s="12">
        <v>152</v>
      </c>
      <c r="B154" s="8" t="s">
        <v>474</v>
      </c>
      <c r="C154" s="8" t="s">
        <v>475</v>
      </c>
      <c r="D154" s="8" t="s">
        <v>433</v>
      </c>
      <c r="E154" s="8" t="s">
        <v>476</v>
      </c>
      <c r="F154" s="9">
        <f>VLOOKUP(C154,[1]Sheet1!$B$2:$C$322,2,0)</f>
        <v>82.92</v>
      </c>
      <c r="G154" s="8">
        <f t="shared" si="2"/>
        <v>76.709999999999994</v>
      </c>
      <c r="H154" s="9">
        <v>16</v>
      </c>
      <c r="I154" s="10" t="s">
        <v>1008</v>
      </c>
    </row>
    <row r="155" spans="1:9">
      <c r="A155" s="12">
        <v>153</v>
      </c>
      <c r="B155" s="8" t="s">
        <v>480</v>
      </c>
      <c r="C155" s="8" t="s">
        <v>481</v>
      </c>
      <c r="D155" s="8" t="s">
        <v>433</v>
      </c>
      <c r="E155" s="8" t="s">
        <v>482</v>
      </c>
      <c r="F155" s="9">
        <f>VLOOKUP(C155,[1]Sheet1!$B$2:$C$322,2,0)</f>
        <v>83.06</v>
      </c>
      <c r="G155" s="8">
        <f t="shared" si="2"/>
        <v>76.631</v>
      </c>
      <c r="H155" s="9">
        <v>17</v>
      </c>
      <c r="I155" s="10" t="s">
        <v>1008</v>
      </c>
    </row>
    <row r="156" spans="1:9">
      <c r="A156" s="12">
        <v>154</v>
      </c>
      <c r="B156" s="8" t="s">
        <v>477</v>
      </c>
      <c r="C156" s="8" t="s">
        <v>478</v>
      </c>
      <c r="D156" s="8" t="s">
        <v>433</v>
      </c>
      <c r="E156" s="8" t="s">
        <v>479</v>
      </c>
      <c r="F156" s="9">
        <f>VLOOKUP(C156,[1]Sheet1!$B$2:$C$322,2,0)</f>
        <v>82.56</v>
      </c>
      <c r="G156" s="8">
        <f t="shared" si="2"/>
        <v>76.466999999999999</v>
      </c>
      <c r="H156" s="9">
        <v>18</v>
      </c>
      <c r="I156" s="10" t="s">
        <v>1008</v>
      </c>
    </row>
    <row r="157" spans="1:9">
      <c r="A157" s="12">
        <v>155</v>
      </c>
      <c r="B157" s="8" t="s">
        <v>523</v>
      </c>
      <c r="C157" s="8" t="s">
        <v>524</v>
      </c>
      <c r="D157" s="8" t="s">
        <v>433</v>
      </c>
      <c r="E157" s="8" t="s">
        <v>525</v>
      </c>
      <c r="F157" s="9">
        <f>VLOOKUP(C157,[1]Sheet1!$B$2:$C$322,2,0)</f>
        <v>85.54</v>
      </c>
      <c r="G157" s="8">
        <f t="shared" si="2"/>
        <v>76.438000000000002</v>
      </c>
      <c r="H157" s="9">
        <v>19</v>
      </c>
      <c r="I157" s="10" t="s">
        <v>1008</v>
      </c>
    </row>
    <row r="158" spans="1:9">
      <c r="A158" s="12">
        <v>156</v>
      </c>
      <c r="B158" s="8" t="s">
        <v>507</v>
      </c>
      <c r="C158" s="8" t="s">
        <v>508</v>
      </c>
      <c r="D158" s="8" t="s">
        <v>433</v>
      </c>
      <c r="E158" s="8" t="s">
        <v>509</v>
      </c>
      <c r="F158" s="9">
        <f>VLOOKUP(C158,[1]Sheet1!$B$2:$C$322,2,0)</f>
        <v>84.48</v>
      </c>
      <c r="G158" s="8">
        <f t="shared" si="2"/>
        <v>76.425000000000011</v>
      </c>
      <c r="H158" s="9">
        <v>20</v>
      </c>
      <c r="I158" s="10" t="s">
        <v>1008</v>
      </c>
    </row>
    <row r="159" spans="1:9">
      <c r="A159" s="12">
        <v>157</v>
      </c>
      <c r="B159" s="8" t="s">
        <v>489</v>
      </c>
      <c r="C159" s="8" t="s">
        <v>490</v>
      </c>
      <c r="D159" s="8" t="s">
        <v>433</v>
      </c>
      <c r="E159" s="8" t="s">
        <v>491</v>
      </c>
      <c r="F159" s="9">
        <f>VLOOKUP(C159,[1]Sheet1!$B$2:$C$322,2,0)</f>
        <v>83.14</v>
      </c>
      <c r="G159" s="8">
        <f t="shared" si="2"/>
        <v>76.27600000000001</v>
      </c>
      <c r="H159" s="9">
        <v>21</v>
      </c>
      <c r="I159" s="10" t="s">
        <v>1008</v>
      </c>
    </row>
    <row r="160" spans="1:9">
      <c r="A160" s="12">
        <v>158</v>
      </c>
      <c r="B160" s="8" t="s">
        <v>492</v>
      </c>
      <c r="C160" s="8" t="s">
        <v>493</v>
      </c>
      <c r="D160" s="8" t="s">
        <v>433</v>
      </c>
      <c r="E160" s="8" t="s">
        <v>494</v>
      </c>
      <c r="F160" s="9">
        <f>VLOOKUP(C160,[1]Sheet1!$B$2:$C$322,2,0)</f>
        <v>82.86</v>
      </c>
      <c r="G160" s="8">
        <f t="shared" si="2"/>
        <v>76.100999999999999</v>
      </c>
      <c r="H160" s="9">
        <v>22</v>
      </c>
      <c r="I160" s="10" t="s">
        <v>1008</v>
      </c>
    </row>
    <row r="161" spans="1:9">
      <c r="A161" s="12">
        <v>159</v>
      </c>
      <c r="B161" s="8" t="s">
        <v>495</v>
      </c>
      <c r="C161" s="8" t="s">
        <v>496</v>
      </c>
      <c r="D161" s="8" t="s">
        <v>433</v>
      </c>
      <c r="E161" s="8" t="s">
        <v>497</v>
      </c>
      <c r="F161" s="9">
        <f>VLOOKUP(C161,[1]Sheet1!$B$2:$C$322,2,0)</f>
        <v>82.92</v>
      </c>
      <c r="G161" s="8">
        <f t="shared" si="2"/>
        <v>76.028999999999996</v>
      </c>
      <c r="H161" s="9">
        <v>23</v>
      </c>
      <c r="I161" s="10" t="s">
        <v>1008</v>
      </c>
    </row>
    <row r="162" spans="1:9">
      <c r="A162" s="12">
        <v>160</v>
      </c>
      <c r="B162" s="8" t="s">
        <v>471</v>
      </c>
      <c r="C162" s="8" t="s">
        <v>472</v>
      </c>
      <c r="D162" s="8" t="s">
        <v>433</v>
      </c>
      <c r="E162" s="8" t="s">
        <v>473</v>
      </c>
      <c r="F162" s="9">
        <f>VLOOKUP(C162,[1]Sheet1!$B$2:$C$322,2,0)</f>
        <v>80.84</v>
      </c>
      <c r="G162" s="8">
        <f t="shared" si="2"/>
        <v>76.019000000000005</v>
      </c>
      <c r="H162" s="9">
        <v>24</v>
      </c>
      <c r="I162" s="10" t="s">
        <v>1008</v>
      </c>
    </row>
    <row r="163" spans="1:9">
      <c r="A163" s="12">
        <v>161</v>
      </c>
      <c r="B163" s="8" t="s">
        <v>536</v>
      </c>
      <c r="C163" s="8" t="s">
        <v>537</v>
      </c>
      <c r="D163" s="8" t="s">
        <v>433</v>
      </c>
      <c r="E163" s="8" t="s">
        <v>538</v>
      </c>
      <c r="F163" s="9">
        <f>VLOOKUP(C163,[1]Sheet1!$B$2:$C$322,2,0)</f>
        <v>85.16</v>
      </c>
      <c r="G163" s="8">
        <f t="shared" si="2"/>
        <v>75.947000000000003</v>
      </c>
      <c r="H163" s="9">
        <v>25</v>
      </c>
      <c r="I163" s="10" t="s">
        <v>1008</v>
      </c>
    </row>
    <row r="164" spans="1:9">
      <c r="A164" s="12">
        <v>162</v>
      </c>
      <c r="B164" s="8" t="s">
        <v>486</v>
      </c>
      <c r="C164" s="8" t="s">
        <v>487</v>
      </c>
      <c r="D164" s="8" t="s">
        <v>433</v>
      </c>
      <c r="E164" s="8" t="s">
        <v>488</v>
      </c>
      <c r="F164" s="9">
        <f>VLOOKUP(C164,[1]Sheet1!$B$2:$C$322,2,0)</f>
        <v>81.52</v>
      </c>
      <c r="G164" s="8">
        <f t="shared" si="2"/>
        <v>75.894999999999996</v>
      </c>
      <c r="H164" s="9">
        <v>26</v>
      </c>
      <c r="I164" s="10" t="s">
        <v>1008</v>
      </c>
    </row>
    <row r="165" spans="1:9">
      <c r="A165" s="12">
        <v>163</v>
      </c>
      <c r="B165" s="8" t="s">
        <v>498</v>
      </c>
      <c r="C165" s="8" t="s">
        <v>499</v>
      </c>
      <c r="D165" s="8" t="s">
        <v>433</v>
      </c>
      <c r="E165" s="8" t="s">
        <v>500</v>
      </c>
      <c r="F165" s="9">
        <f>VLOOKUP(C165,[1]Sheet1!$B$2:$C$322,2,0)</f>
        <v>82.36</v>
      </c>
      <c r="G165" s="8">
        <f t="shared" si="2"/>
        <v>75.795999999999992</v>
      </c>
      <c r="H165" s="9">
        <v>27</v>
      </c>
      <c r="I165" s="10" t="s">
        <v>1008</v>
      </c>
    </row>
    <row r="166" spans="1:9">
      <c r="A166" s="12">
        <v>164</v>
      </c>
      <c r="B166" s="8" t="s">
        <v>548</v>
      </c>
      <c r="C166" s="8" t="s">
        <v>549</v>
      </c>
      <c r="D166" s="8" t="s">
        <v>433</v>
      </c>
      <c r="E166" s="8" t="s">
        <v>287</v>
      </c>
      <c r="F166" s="9">
        <f>VLOOKUP(C166,[1]Sheet1!$B$2:$C$322,2,0)</f>
        <v>85.5</v>
      </c>
      <c r="G166" s="8">
        <f t="shared" si="2"/>
        <v>75.786000000000001</v>
      </c>
      <c r="H166" s="9">
        <v>28</v>
      </c>
      <c r="I166" s="10" t="s">
        <v>1008</v>
      </c>
    </row>
    <row r="167" spans="1:9">
      <c r="A167" s="12">
        <v>165</v>
      </c>
      <c r="B167" s="8" t="s">
        <v>504</v>
      </c>
      <c r="C167" s="8" t="s">
        <v>505</v>
      </c>
      <c r="D167" s="8" t="s">
        <v>433</v>
      </c>
      <c r="E167" s="8" t="s">
        <v>506</v>
      </c>
      <c r="F167" s="9">
        <f>VLOOKUP(C167,[1]Sheet1!$B$2:$C$322,2,0)</f>
        <v>82.4</v>
      </c>
      <c r="G167" s="8">
        <f t="shared" si="2"/>
        <v>75.757999999999996</v>
      </c>
      <c r="H167" s="9">
        <v>29</v>
      </c>
      <c r="I167" s="10" t="s">
        <v>1008</v>
      </c>
    </row>
    <row r="168" spans="1:9">
      <c r="A168" s="12">
        <v>166</v>
      </c>
      <c r="B168" s="8" t="s">
        <v>510</v>
      </c>
      <c r="C168" s="8" t="s">
        <v>511</v>
      </c>
      <c r="D168" s="8" t="s">
        <v>433</v>
      </c>
      <c r="E168" s="8" t="s">
        <v>112</v>
      </c>
      <c r="F168" s="9">
        <f>VLOOKUP(C168,[1]Sheet1!$B$2:$C$322,2,0)</f>
        <v>82.7</v>
      </c>
      <c r="G168" s="8">
        <f t="shared" si="2"/>
        <v>75.677000000000007</v>
      </c>
      <c r="H168" s="9">
        <v>30</v>
      </c>
      <c r="I168" s="10" t="s">
        <v>1008</v>
      </c>
    </row>
    <row r="169" spans="1:9">
      <c r="A169" s="12">
        <v>167</v>
      </c>
      <c r="B169" s="8" t="s">
        <v>512</v>
      </c>
      <c r="C169" s="8" t="s">
        <v>513</v>
      </c>
      <c r="D169" s="8" t="s">
        <v>433</v>
      </c>
      <c r="E169" s="8" t="s">
        <v>352</v>
      </c>
      <c r="F169" s="9">
        <f>VLOOKUP(C169,[1]Sheet1!$B$2:$C$322,2,0)</f>
        <v>82.64</v>
      </c>
      <c r="G169" s="8">
        <f t="shared" si="2"/>
        <v>75.515000000000001</v>
      </c>
      <c r="H169" s="9">
        <v>31</v>
      </c>
      <c r="I169" s="10" t="s">
        <v>1008</v>
      </c>
    </row>
    <row r="170" spans="1:9">
      <c r="A170" s="12">
        <v>168</v>
      </c>
      <c r="B170" s="8" t="s">
        <v>520</v>
      </c>
      <c r="C170" s="8" t="s">
        <v>521</v>
      </c>
      <c r="D170" s="8" t="s">
        <v>433</v>
      </c>
      <c r="E170" s="8" t="s">
        <v>522</v>
      </c>
      <c r="F170" s="9">
        <f>VLOOKUP(C170,[1]Sheet1!$B$2:$C$322,2,0)</f>
        <v>83.02</v>
      </c>
      <c r="G170" s="8">
        <f t="shared" si="2"/>
        <v>75.442000000000007</v>
      </c>
      <c r="H170" s="9">
        <v>32</v>
      </c>
      <c r="I170" s="10" t="s">
        <v>1008</v>
      </c>
    </row>
    <row r="171" spans="1:9">
      <c r="A171" s="12">
        <v>169</v>
      </c>
      <c r="B171" s="8" t="s">
        <v>529</v>
      </c>
      <c r="C171" s="8" t="s">
        <v>530</v>
      </c>
      <c r="D171" s="8" t="s">
        <v>433</v>
      </c>
      <c r="E171" s="8" t="s">
        <v>181</v>
      </c>
      <c r="F171" s="9">
        <f>VLOOKUP(C171,[1]Sheet1!$B$2:$C$322,2,0)</f>
        <v>83.32</v>
      </c>
      <c r="G171" s="8">
        <f t="shared" si="2"/>
        <v>75.378999999999991</v>
      </c>
      <c r="H171" s="9">
        <v>33</v>
      </c>
      <c r="I171" s="10" t="s">
        <v>1008</v>
      </c>
    </row>
    <row r="172" spans="1:9">
      <c r="A172" s="12">
        <v>170</v>
      </c>
      <c r="B172" s="8" t="s">
        <v>514</v>
      </c>
      <c r="C172" s="8" t="s">
        <v>515</v>
      </c>
      <c r="D172" s="8" t="s">
        <v>433</v>
      </c>
      <c r="E172" s="8" t="s">
        <v>516</v>
      </c>
      <c r="F172" s="9">
        <f>VLOOKUP(C172,[1]Sheet1!$B$2:$C$322,2,0)</f>
        <v>82.46</v>
      </c>
      <c r="G172" s="8">
        <f t="shared" si="2"/>
        <v>75.367999999999995</v>
      </c>
      <c r="H172" s="9">
        <v>34</v>
      </c>
      <c r="I172" s="10" t="s">
        <v>1008</v>
      </c>
    </row>
    <row r="173" spans="1:9">
      <c r="A173" s="12">
        <v>171</v>
      </c>
      <c r="B173" s="8" t="s">
        <v>517</v>
      </c>
      <c r="C173" s="8" t="s">
        <v>518</v>
      </c>
      <c r="D173" s="8" t="s">
        <v>433</v>
      </c>
      <c r="E173" s="8" t="s">
        <v>519</v>
      </c>
      <c r="F173" s="9">
        <f>VLOOKUP(C173,[1]Sheet1!$B$2:$C$322,2,0)</f>
        <v>82.42</v>
      </c>
      <c r="G173" s="8">
        <f t="shared" si="2"/>
        <v>75.25</v>
      </c>
      <c r="H173" s="9">
        <v>35</v>
      </c>
      <c r="I173" s="10" t="s">
        <v>1008</v>
      </c>
    </row>
    <row r="174" spans="1:9">
      <c r="A174" s="12">
        <v>172</v>
      </c>
      <c r="B174" s="8" t="s">
        <v>526</v>
      </c>
      <c r="C174" s="8" t="s">
        <v>527</v>
      </c>
      <c r="D174" s="8" t="s">
        <v>433</v>
      </c>
      <c r="E174" s="8" t="s">
        <v>528</v>
      </c>
      <c r="F174" s="9">
        <f>VLOOKUP(C174,[1]Sheet1!$B$2:$C$322,2,0)</f>
        <v>82.46</v>
      </c>
      <c r="G174" s="8">
        <f t="shared" si="2"/>
        <v>75.188000000000002</v>
      </c>
      <c r="H174" s="9">
        <v>36</v>
      </c>
      <c r="I174" s="10" t="s">
        <v>1008</v>
      </c>
    </row>
    <row r="175" spans="1:9">
      <c r="A175" s="12">
        <v>173</v>
      </c>
      <c r="B175" s="8" t="s">
        <v>531</v>
      </c>
      <c r="C175" s="8" t="s">
        <v>532</v>
      </c>
      <c r="D175" s="8" t="s">
        <v>433</v>
      </c>
      <c r="E175" s="8" t="s">
        <v>533</v>
      </c>
      <c r="F175" s="9">
        <f>VLOOKUP(C175,[1]Sheet1!$B$2:$C$322,2,0)</f>
        <v>82.82</v>
      </c>
      <c r="G175" s="8">
        <f t="shared" si="2"/>
        <v>75.137</v>
      </c>
      <c r="H175" s="9">
        <v>37</v>
      </c>
      <c r="I175" s="10" t="s">
        <v>1008</v>
      </c>
    </row>
    <row r="176" spans="1:9">
      <c r="A176" s="12">
        <v>174</v>
      </c>
      <c r="B176" s="8" t="s">
        <v>542</v>
      </c>
      <c r="C176" s="8" t="s">
        <v>543</v>
      </c>
      <c r="D176" s="8" t="s">
        <v>433</v>
      </c>
      <c r="E176" s="8" t="s">
        <v>544</v>
      </c>
      <c r="F176" s="9">
        <f>VLOOKUP(C176,[1]Sheet1!$B$2:$C$322,2,0)</f>
        <v>83.24</v>
      </c>
      <c r="G176" s="8">
        <f t="shared" si="2"/>
        <v>75.05</v>
      </c>
      <c r="H176" s="9">
        <v>38</v>
      </c>
      <c r="I176" s="10" t="s">
        <v>1008</v>
      </c>
    </row>
    <row r="177" spans="1:9">
      <c r="A177" s="12">
        <v>175</v>
      </c>
      <c r="B177" s="8" t="s">
        <v>539</v>
      </c>
      <c r="C177" s="8" t="s">
        <v>540</v>
      </c>
      <c r="D177" s="8" t="s">
        <v>433</v>
      </c>
      <c r="E177" s="8" t="s">
        <v>541</v>
      </c>
      <c r="F177" s="9">
        <f>VLOOKUP(C177,[1]Sheet1!$B$2:$C$322,2,0)</f>
        <v>83.16</v>
      </c>
      <c r="G177" s="8">
        <f t="shared" si="2"/>
        <v>75.027000000000001</v>
      </c>
      <c r="H177" s="9">
        <v>39</v>
      </c>
      <c r="I177" s="10" t="s">
        <v>1008</v>
      </c>
    </row>
    <row r="178" spans="1:9">
      <c r="A178" s="12">
        <v>176</v>
      </c>
      <c r="B178" s="8" t="s">
        <v>545</v>
      </c>
      <c r="C178" s="8" t="s">
        <v>546</v>
      </c>
      <c r="D178" s="8" t="s">
        <v>433</v>
      </c>
      <c r="E178" s="8" t="s">
        <v>547</v>
      </c>
      <c r="F178" s="9">
        <f>VLOOKUP(C178,[1]Sheet1!$B$2:$C$322,2,0)</f>
        <v>82.96</v>
      </c>
      <c r="G178" s="8">
        <f t="shared" si="2"/>
        <v>74.899000000000001</v>
      </c>
      <c r="H178" s="9">
        <v>40</v>
      </c>
      <c r="I178" s="10" t="s">
        <v>1008</v>
      </c>
    </row>
    <row r="179" spans="1:9">
      <c r="A179" s="12">
        <v>177</v>
      </c>
      <c r="B179" s="8" t="s">
        <v>534</v>
      </c>
      <c r="C179" s="8" t="s">
        <v>535</v>
      </c>
      <c r="D179" s="8" t="s">
        <v>433</v>
      </c>
      <c r="E179" s="8" t="s">
        <v>23</v>
      </c>
      <c r="F179" s="9">
        <f>VLOOKUP(C179,[1]Sheet1!$B$2:$C$322,2,0)</f>
        <v>82.2</v>
      </c>
      <c r="G179" s="8">
        <f t="shared" si="2"/>
        <v>74.807999999999993</v>
      </c>
      <c r="H179" s="9">
        <v>41</v>
      </c>
      <c r="I179" s="10" t="s">
        <v>1008</v>
      </c>
    </row>
    <row r="180" spans="1:9">
      <c r="A180" s="12">
        <v>178</v>
      </c>
      <c r="B180" s="8" t="s">
        <v>550</v>
      </c>
      <c r="C180" s="8" t="s">
        <v>551</v>
      </c>
      <c r="D180" s="8" t="s">
        <v>433</v>
      </c>
      <c r="E180" s="8" t="s">
        <v>552</v>
      </c>
      <c r="F180" s="9">
        <f>VLOOKUP(C180,[1]Sheet1!$B$2:$C$322,2,0)</f>
        <v>82.84</v>
      </c>
      <c r="G180" s="8">
        <f t="shared" si="2"/>
        <v>74.688999999999993</v>
      </c>
      <c r="H180" s="9">
        <v>42</v>
      </c>
      <c r="I180" s="10" t="s">
        <v>1008</v>
      </c>
    </row>
    <row r="181" spans="1:9">
      <c r="A181" s="12">
        <v>179</v>
      </c>
      <c r="B181" s="8" t="s">
        <v>558</v>
      </c>
      <c r="C181" s="8" t="s">
        <v>559</v>
      </c>
      <c r="D181" s="8" t="s">
        <v>433</v>
      </c>
      <c r="E181" s="8" t="s">
        <v>560</v>
      </c>
      <c r="F181" s="9">
        <f>VLOOKUP(C181,[1]Sheet1!$B$2:$C$322,2,0)</f>
        <v>83.22</v>
      </c>
      <c r="G181" s="8">
        <f t="shared" si="2"/>
        <v>74.478000000000009</v>
      </c>
      <c r="H181" s="9">
        <v>43</v>
      </c>
      <c r="I181" s="10" t="s">
        <v>1008</v>
      </c>
    </row>
    <row r="182" spans="1:9">
      <c r="A182" s="12">
        <v>180</v>
      </c>
      <c r="B182" s="8" t="s">
        <v>553</v>
      </c>
      <c r="C182" s="8" t="s">
        <v>554</v>
      </c>
      <c r="D182" s="8" t="s">
        <v>433</v>
      </c>
      <c r="E182" s="8" t="s">
        <v>552</v>
      </c>
      <c r="F182" s="9">
        <f>VLOOKUP(C182,[1]Sheet1!$B$2:$C$322,2,0)</f>
        <v>80.86</v>
      </c>
      <c r="G182" s="8">
        <f t="shared" si="2"/>
        <v>73.896999999999991</v>
      </c>
      <c r="H182" s="9">
        <v>44</v>
      </c>
      <c r="I182" s="10" t="s">
        <v>1008</v>
      </c>
    </row>
    <row r="183" spans="1:9">
      <c r="A183" s="12">
        <v>181</v>
      </c>
      <c r="B183" s="8" t="s">
        <v>555</v>
      </c>
      <c r="C183" s="8" t="s">
        <v>556</v>
      </c>
      <c r="D183" s="8" t="s">
        <v>433</v>
      </c>
      <c r="E183" s="8" t="s">
        <v>557</v>
      </c>
      <c r="F183" s="9">
        <v>0</v>
      </c>
      <c r="G183" s="8">
        <f t="shared" si="2"/>
        <v>41.363999999999997</v>
      </c>
      <c r="H183" s="9">
        <v>45</v>
      </c>
      <c r="I183" s="10" t="s">
        <v>1008</v>
      </c>
    </row>
    <row r="184" spans="1:9" s="2" customFormat="1">
      <c r="A184" s="12">
        <v>182</v>
      </c>
      <c r="B184" s="5" t="s">
        <v>561</v>
      </c>
      <c r="C184" s="5" t="s">
        <v>562</v>
      </c>
      <c r="D184" s="5" t="s">
        <v>563</v>
      </c>
      <c r="E184" s="5" t="s">
        <v>564</v>
      </c>
      <c r="F184" s="6">
        <f>VLOOKUP(C184,[1]Sheet1!$B$2:$C$322,2,0)</f>
        <v>86.6</v>
      </c>
      <c r="G184" s="5">
        <f t="shared" si="2"/>
        <v>81.754999999999995</v>
      </c>
      <c r="H184" s="6">
        <v>1</v>
      </c>
      <c r="I184" s="7" t="s">
        <v>1007</v>
      </c>
    </row>
    <row r="185" spans="1:9" s="2" customFormat="1">
      <c r="A185" s="12">
        <v>183</v>
      </c>
      <c r="B185" s="5" t="s">
        <v>565</v>
      </c>
      <c r="C185" s="5" t="s">
        <v>566</v>
      </c>
      <c r="D185" s="5" t="s">
        <v>563</v>
      </c>
      <c r="E185" s="5" t="s">
        <v>567</v>
      </c>
      <c r="F185" s="6">
        <f>VLOOKUP(C185,[1]Sheet1!$B$2:$C$322,2,0)</f>
        <v>83.62</v>
      </c>
      <c r="G185" s="5">
        <f t="shared" si="2"/>
        <v>79.977999999999994</v>
      </c>
      <c r="H185" s="6">
        <v>2</v>
      </c>
      <c r="I185" s="7" t="s">
        <v>1007</v>
      </c>
    </row>
    <row r="186" spans="1:9" s="2" customFormat="1">
      <c r="A186" s="12">
        <v>184</v>
      </c>
      <c r="B186" s="5" t="s">
        <v>568</v>
      </c>
      <c r="C186" s="5" t="s">
        <v>569</v>
      </c>
      <c r="D186" s="5" t="s">
        <v>563</v>
      </c>
      <c r="E186" s="5" t="s">
        <v>570</v>
      </c>
      <c r="F186" s="6">
        <f>VLOOKUP(C186,[1]Sheet1!$B$2:$C$322,2,0)</f>
        <v>84.28</v>
      </c>
      <c r="G186" s="5">
        <f t="shared" si="2"/>
        <v>79.968999999999994</v>
      </c>
      <c r="H186" s="6">
        <v>3</v>
      </c>
      <c r="I186" s="7" t="s">
        <v>1007</v>
      </c>
    </row>
    <row r="187" spans="1:9" s="2" customFormat="1">
      <c r="A187" s="12">
        <v>185</v>
      </c>
      <c r="B187" s="5" t="s">
        <v>576</v>
      </c>
      <c r="C187" s="5" t="s">
        <v>577</v>
      </c>
      <c r="D187" s="5" t="s">
        <v>563</v>
      </c>
      <c r="E187" s="5" t="s">
        <v>578</v>
      </c>
      <c r="F187" s="6">
        <f>VLOOKUP(C187,[1]Sheet1!$B$2:$C$322,2,0)</f>
        <v>85.48</v>
      </c>
      <c r="G187" s="5">
        <f t="shared" si="2"/>
        <v>79.132000000000005</v>
      </c>
      <c r="H187" s="6">
        <v>4</v>
      </c>
      <c r="I187" s="7" t="s">
        <v>1007</v>
      </c>
    </row>
    <row r="188" spans="1:9" s="2" customFormat="1">
      <c r="A188" s="12">
        <v>186</v>
      </c>
      <c r="B188" s="5" t="s">
        <v>579</v>
      </c>
      <c r="C188" s="5" t="s">
        <v>580</v>
      </c>
      <c r="D188" s="5" t="s">
        <v>563</v>
      </c>
      <c r="E188" s="5" t="s">
        <v>581</v>
      </c>
      <c r="F188" s="6">
        <f>VLOOKUP(C188,[1]Sheet1!$B$2:$C$322,2,0)</f>
        <v>85.54</v>
      </c>
      <c r="G188" s="5">
        <f t="shared" si="2"/>
        <v>79.072000000000003</v>
      </c>
      <c r="H188" s="6">
        <v>5</v>
      </c>
      <c r="I188" s="7" t="s">
        <v>1007</v>
      </c>
    </row>
    <row r="189" spans="1:9" s="2" customFormat="1">
      <c r="A189" s="12">
        <v>187</v>
      </c>
      <c r="B189" s="5" t="s">
        <v>574</v>
      </c>
      <c r="C189" s="5" t="s">
        <v>575</v>
      </c>
      <c r="D189" s="5" t="s">
        <v>563</v>
      </c>
      <c r="E189" s="5" t="s">
        <v>198</v>
      </c>
      <c r="F189" s="6">
        <f>VLOOKUP(C189,[1]Sheet1!$B$2:$C$322,2,0)</f>
        <v>83.28</v>
      </c>
      <c r="G189" s="5">
        <f t="shared" si="2"/>
        <v>78.471000000000004</v>
      </c>
      <c r="H189" s="6">
        <v>6</v>
      </c>
      <c r="I189" s="7" t="s">
        <v>1007</v>
      </c>
    </row>
    <row r="190" spans="1:9" s="2" customFormat="1">
      <c r="A190" s="12">
        <v>188</v>
      </c>
      <c r="B190" s="5" t="s">
        <v>571</v>
      </c>
      <c r="C190" s="5" t="s">
        <v>572</v>
      </c>
      <c r="D190" s="5" t="s">
        <v>563</v>
      </c>
      <c r="E190" s="5" t="s">
        <v>573</v>
      </c>
      <c r="F190" s="6">
        <f>VLOOKUP(C190,[1]Sheet1!$B$2:$C$322,2,0)</f>
        <v>82.32</v>
      </c>
      <c r="G190" s="5">
        <f t="shared" si="2"/>
        <v>78.399000000000001</v>
      </c>
      <c r="H190" s="6">
        <v>7</v>
      </c>
      <c r="I190" s="7" t="s">
        <v>1007</v>
      </c>
    </row>
    <row r="191" spans="1:9">
      <c r="A191" s="12">
        <v>189</v>
      </c>
      <c r="B191" s="8" t="s">
        <v>587</v>
      </c>
      <c r="C191" s="8" t="s">
        <v>588</v>
      </c>
      <c r="D191" s="8" t="s">
        <v>563</v>
      </c>
      <c r="E191" s="8" t="s">
        <v>589</v>
      </c>
      <c r="F191" s="9">
        <f>VLOOKUP(C191,[1]Sheet1!$B$2:$C$322,2,0)</f>
        <v>84.62</v>
      </c>
      <c r="G191" s="8">
        <f t="shared" si="2"/>
        <v>78.134000000000015</v>
      </c>
      <c r="H191" s="9">
        <v>8</v>
      </c>
      <c r="I191" s="10" t="s">
        <v>1008</v>
      </c>
    </row>
    <row r="192" spans="1:9">
      <c r="A192" s="12">
        <v>190</v>
      </c>
      <c r="B192" s="8" t="s">
        <v>585</v>
      </c>
      <c r="C192" s="8" t="s">
        <v>586</v>
      </c>
      <c r="D192" s="8" t="s">
        <v>563</v>
      </c>
      <c r="E192" s="8" t="s">
        <v>455</v>
      </c>
      <c r="F192" s="9">
        <f>VLOOKUP(C192,[1]Sheet1!$B$2:$C$322,2,0)</f>
        <v>84.34</v>
      </c>
      <c r="G192" s="8">
        <f t="shared" si="2"/>
        <v>78.058000000000007</v>
      </c>
      <c r="H192" s="9">
        <v>9</v>
      </c>
      <c r="I192" s="10" t="s">
        <v>1008</v>
      </c>
    </row>
    <row r="193" spans="1:9">
      <c r="A193" s="12">
        <v>191</v>
      </c>
      <c r="B193" s="8" t="s">
        <v>582</v>
      </c>
      <c r="C193" s="8" t="s">
        <v>583</v>
      </c>
      <c r="D193" s="8" t="s">
        <v>563</v>
      </c>
      <c r="E193" s="8" t="s">
        <v>584</v>
      </c>
      <c r="F193" s="9">
        <f>VLOOKUP(C193,[1]Sheet1!$B$2:$C$322,2,0)</f>
        <v>83.62</v>
      </c>
      <c r="G193" s="8">
        <f t="shared" si="2"/>
        <v>77.856999999999999</v>
      </c>
      <c r="H193" s="9">
        <v>10</v>
      </c>
      <c r="I193" s="10" t="s">
        <v>1008</v>
      </c>
    </row>
    <row r="194" spans="1:9">
      <c r="A194" s="12">
        <v>192</v>
      </c>
      <c r="B194" s="8" t="s">
        <v>613</v>
      </c>
      <c r="C194" s="8" t="s">
        <v>256</v>
      </c>
      <c r="D194" s="8" t="s">
        <v>563</v>
      </c>
      <c r="E194" s="8" t="s">
        <v>614</v>
      </c>
      <c r="F194" s="9">
        <f>VLOOKUP(C194,[1]Sheet1!$B$2:$C$322,2,0)</f>
        <v>85.5</v>
      </c>
      <c r="G194" s="8">
        <f t="shared" si="2"/>
        <v>77.817000000000007</v>
      </c>
      <c r="H194" s="9">
        <v>11</v>
      </c>
      <c r="I194" s="10" t="s">
        <v>1008</v>
      </c>
    </row>
    <row r="195" spans="1:9">
      <c r="A195" s="12">
        <v>193</v>
      </c>
      <c r="B195" s="8" t="s">
        <v>601</v>
      </c>
      <c r="C195" s="8" t="s">
        <v>602</v>
      </c>
      <c r="D195" s="8" t="s">
        <v>563</v>
      </c>
      <c r="E195" s="8" t="s">
        <v>603</v>
      </c>
      <c r="F195" s="9">
        <f>VLOOKUP(C195,[1]Sheet1!$B$2:$C$322,2,0)</f>
        <v>84.48</v>
      </c>
      <c r="G195" s="8">
        <f t="shared" ref="G195:G258" si="3">E195/2*0.6+F195*0.4</f>
        <v>77.603999999999999</v>
      </c>
      <c r="H195" s="9">
        <v>12</v>
      </c>
      <c r="I195" s="10" t="s">
        <v>1008</v>
      </c>
    </row>
    <row r="196" spans="1:9">
      <c r="A196" s="12">
        <v>194</v>
      </c>
      <c r="B196" s="8" t="s">
        <v>596</v>
      </c>
      <c r="C196" s="8" t="s">
        <v>597</v>
      </c>
      <c r="D196" s="8" t="s">
        <v>563</v>
      </c>
      <c r="E196" s="8" t="s">
        <v>310</v>
      </c>
      <c r="F196" s="9">
        <f>VLOOKUP(C196,[1]Sheet1!$B$2:$C$322,2,0)</f>
        <v>83.88</v>
      </c>
      <c r="G196" s="8">
        <f t="shared" si="3"/>
        <v>77.472000000000008</v>
      </c>
      <c r="H196" s="9">
        <v>13</v>
      </c>
      <c r="I196" s="10" t="s">
        <v>1008</v>
      </c>
    </row>
    <row r="197" spans="1:9">
      <c r="A197" s="12">
        <v>195</v>
      </c>
      <c r="B197" s="8" t="s">
        <v>607</v>
      </c>
      <c r="C197" s="8" t="s">
        <v>608</v>
      </c>
      <c r="D197" s="8" t="s">
        <v>563</v>
      </c>
      <c r="E197" s="8" t="s">
        <v>609</v>
      </c>
      <c r="F197" s="9">
        <f>VLOOKUP(C197,[1]Sheet1!$B$2:$C$322,2,0)</f>
        <v>83.52</v>
      </c>
      <c r="G197" s="8">
        <f t="shared" si="3"/>
        <v>77.141999999999996</v>
      </c>
      <c r="H197" s="9">
        <v>14</v>
      </c>
      <c r="I197" s="10" t="s">
        <v>1008</v>
      </c>
    </row>
    <row r="198" spans="1:9">
      <c r="A198" s="12">
        <v>196</v>
      </c>
      <c r="B198" s="8" t="s">
        <v>604</v>
      </c>
      <c r="C198" s="8" t="s">
        <v>605</v>
      </c>
      <c r="D198" s="8" t="s">
        <v>563</v>
      </c>
      <c r="E198" s="8" t="s">
        <v>606</v>
      </c>
      <c r="F198" s="9">
        <f>VLOOKUP(C198,[1]Sheet1!$B$2:$C$322,2,0)</f>
        <v>83.42</v>
      </c>
      <c r="G198" s="8">
        <f t="shared" si="3"/>
        <v>77.117000000000004</v>
      </c>
      <c r="H198" s="9">
        <v>15</v>
      </c>
      <c r="I198" s="10" t="s">
        <v>1008</v>
      </c>
    </row>
    <row r="199" spans="1:9">
      <c r="A199" s="12">
        <v>197</v>
      </c>
      <c r="B199" s="8" t="s">
        <v>598</v>
      </c>
      <c r="C199" s="8" t="s">
        <v>599</v>
      </c>
      <c r="D199" s="8" t="s">
        <v>563</v>
      </c>
      <c r="E199" s="8" t="s">
        <v>600</v>
      </c>
      <c r="F199" s="9">
        <f>VLOOKUP(C199,[1]Sheet1!$B$2:$C$322,2,0)</f>
        <v>82.7</v>
      </c>
      <c r="G199" s="8">
        <f t="shared" si="3"/>
        <v>76.981999999999999</v>
      </c>
      <c r="H199" s="9">
        <v>16</v>
      </c>
      <c r="I199" s="10" t="s">
        <v>1008</v>
      </c>
    </row>
    <row r="200" spans="1:9">
      <c r="A200" s="12">
        <v>198</v>
      </c>
      <c r="B200" s="8" t="s">
        <v>610</v>
      </c>
      <c r="C200" s="8" t="s">
        <v>611</v>
      </c>
      <c r="D200" s="8" t="s">
        <v>563</v>
      </c>
      <c r="E200" s="8" t="s">
        <v>612</v>
      </c>
      <c r="F200" s="9">
        <f>VLOOKUP(C200,[1]Sheet1!$B$2:$C$322,2,0)</f>
        <v>82.7</v>
      </c>
      <c r="G200" s="8">
        <f t="shared" si="3"/>
        <v>76.807999999999993</v>
      </c>
      <c r="H200" s="9">
        <v>17</v>
      </c>
      <c r="I200" s="10" t="s">
        <v>1008</v>
      </c>
    </row>
    <row r="201" spans="1:9">
      <c r="A201" s="12">
        <v>199</v>
      </c>
      <c r="B201" s="8" t="s">
        <v>593</v>
      </c>
      <c r="C201" s="8" t="s">
        <v>594</v>
      </c>
      <c r="D201" s="8" t="s">
        <v>563</v>
      </c>
      <c r="E201" s="8" t="s">
        <v>595</v>
      </c>
      <c r="F201" s="9">
        <f>VLOOKUP(C201,[1]Sheet1!$B$2:$C$322,2,0)</f>
        <v>81.5</v>
      </c>
      <c r="G201" s="8">
        <f t="shared" si="3"/>
        <v>76.783999999999992</v>
      </c>
      <c r="H201" s="9">
        <v>18</v>
      </c>
      <c r="I201" s="10" t="s">
        <v>1008</v>
      </c>
    </row>
    <row r="202" spans="1:9">
      <c r="A202" s="12">
        <v>200</v>
      </c>
      <c r="B202" s="8" t="s">
        <v>618</v>
      </c>
      <c r="C202" s="8" t="s">
        <v>619</v>
      </c>
      <c r="D202" s="8" t="s">
        <v>563</v>
      </c>
      <c r="E202" s="8" t="s">
        <v>620</v>
      </c>
      <c r="F202" s="9">
        <f>VLOOKUP(C202,[1]Sheet1!$B$2:$C$322,2,0)</f>
        <v>83.24</v>
      </c>
      <c r="G202" s="8">
        <f t="shared" si="3"/>
        <v>76.489999999999995</v>
      </c>
      <c r="H202" s="9">
        <v>19</v>
      </c>
      <c r="I202" s="10" t="s">
        <v>1008</v>
      </c>
    </row>
    <row r="203" spans="1:9">
      <c r="A203" s="12">
        <v>201</v>
      </c>
      <c r="B203" s="8" t="s">
        <v>590</v>
      </c>
      <c r="C203" s="8" t="s">
        <v>591</v>
      </c>
      <c r="D203" s="8" t="s">
        <v>563</v>
      </c>
      <c r="E203" s="8" t="s">
        <v>592</v>
      </c>
      <c r="F203" s="9">
        <f>VLOOKUP(C203,[1]Sheet1!$B$2:$C$322,2,0)</f>
        <v>80.680000000000007</v>
      </c>
      <c r="G203" s="8">
        <f t="shared" si="3"/>
        <v>76.471000000000004</v>
      </c>
      <c r="H203" s="9">
        <v>20</v>
      </c>
      <c r="I203" s="10" t="s">
        <v>1008</v>
      </c>
    </row>
    <row r="204" spans="1:9">
      <c r="A204" s="12">
        <v>202</v>
      </c>
      <c r="B204" s="8" t="s">
        <v>615</v>
      </c>
      <c r="C204" s="8" t="s">
        <v>616</v>
      </c>
      <c r="D204" s="8" t="s">
        <v>563</v>
      </c>
      <c r="E204" s="8" t="s">
        <v>617</v>
      </c>
      <c r="F204" s="10">
        <v>0</v>
      </c>
      <c r="G204" s="8">
        <f t="shared" si="3"/>
        <v>43.379999999999995</v>
      </c>
      <c r="H204" s="9">
        <v>21</v>
      </c>
      <c r="I204" s="10" t="s">
        <v>1008</v>
      </c>
    </row>
    <row r="205" spans="1:9" s="2" customFormat="1">
      <c r="A205" s="12">
        <v>203</v>
      </c>
      <c r="B205" s="5" t="s">
        <v>621</v>
      </c>
      <c r="C205" s="5" t="s">
        <v>622</v>
      </c>
      <c r="D205" s="5" t="s">
        <v>623</v>
      </c>
      <c r="E205" s="5" t="s">
        <v>624</v>
      </c>
      <c r="F205" s="6">
        <f>VLOOKUP(C205,[1]Sheet1!$B$2:$C$322,2,0)</f>
        <v>86.84</v>
      </c>
      <c r="G205" s="5">
        <f t="shared" si="3"/>
        <v>80.75</v>
      </c>
      <c r="H205" s="6">
        <v>1</v>
      </c>
      <c r="I205" s="7" t="s">
        <v>1007</v>
      </c>
    </row>
    <row r="206" spans="1:9" s="2" customFormat="1">
      <c r="A206" s="12">
        <v>204</v>
      </c>
      <c r="B206" s="5" t="s">
        <v>628</v>
      </c>
      <c r="C206" s="5" t="s">
        <v>629</v>
      </c>
      <c r="D206" s="5" t="s">
        <v>623</v>
      </c>
      <c r="E206" s="5" t="s">
        <v>630</v>
      </c>
      <c r="F206" s="6">
        <f>VLOOKUP(C206,[1]Sheet1!$B$2:$C$322,2,0)</f>
        <v>84</v>
      </c>
      <c r="G206" s="5">
        <f t="shared" si="3"/>
        <v>78.938999999999993</v>
      </c>
      <c r="H206" s="6">
        <v>2</v>
      </c>
      <c r="I206" s="7" t="s">
        <v>1007</v>
      </c>
    </row>
    <row r="207" spans="1:9" s="2" customFormat="1">
      <c r="A207" s="12">
        <v>205</v>
      </c>
      <c r="B207" s="5" t="s">
        <v>655</v>
      </c>
      <c r="C207" s="5" t="s">
        <v>656</v>
      </c>
      <c r="D207" s="5" t="s">
        <v>623</v>
      </c>
      <c r="E207" s="5" t="s">
        <v>657</v>
      </c>
      <c r="F207" s="6">
        <f>VLOOKUP(C207,[1]Sheet1!$B$2:$C$322,2,0)</f>
        <v>87.94</v>
      </c>
      <c r="G207" s="5">
        <f t="shared" si="3"/>
        <v>78.795999999999992</v>
      </c>
      <c r="H207" s="6">
        <v>3</v>
      </c>
      <c r="I207" s="7" t="s">
        <v>1007</v>
      </c>
    </row>
    <row r="208" spans="1:9" s="2" customFormat="1">
      <c r="A208" s="12">
        <v>206</v>
      </c>
      <c r="B208" s="5" t="s">
        <v>634</v>
      </c>
      <c r="C208" s="5" t="s">
        <v>635</v>
      </c>
      <c r="D208" s="5" t="s">
        <v>623</v>
      </c>
      <c r="E208" s="5" t="s">
        <v>636</v>
      </c>
      <c r="F208" s="6">
        <f>VLOOKUP(C208,[1]Sheet1!$B$2:$C$322,2,0)</f>
        <v>84.78</v>
      </c>
      <c r="G208" s="5">
        <f t="shared" si="3"/>
        <v>78.764999999999986</v>
      </c>
      <c r="H208" s="6">
        <v>4</v>
      </c>
      <c r="I208" s="7" t="s">
        <v>1007</v>
      </c>
    </row>
    <row r="209" spans="1:9" s="2" customFormat="1">
      <c r="A209" s="12">
        <v>207</v>
      </c>
      <c r="B209" s="5" t="s">
        <v>637</v>
      </c>
      <c r="C209" s="5" t="s">
        <v>638</v>
      </c>
      <c r="D209" s="5" t="s">
        <v>623</v>
      </c>
      <c r="E209" s="5" t="s">
        <v>639</v>
      </c>
      <c r="F209" s="6">
        <f>VLOOKUP(C209,[1]Sheet1!$B$2:$C$322,2,0)</f>
        <v>84.84</v>
      </c>
      <c r="G209" s="5">
        <f t="shared" si="3"/>
        <v>78.671999999999997</v>
      </c>
      <c r="H209" s="6">
        <v>5</v>
      </c>
      <c r="I209" s="7" t="s">
        <v>1007</v>
      </c>
    </row>
    <row r="210" spans="1:9" s="2" customFormat="1">
      <c r="A210" s="12">
        <v>208</v>
      </c>
      <c r="B210" s="5" t="s">
        <v>631</v>
      </c>
      <c r="C210" s="5" t="s">
        <v>632</v>
      </c>
      <c r="D210" s="5" t="s">
        <v>623</v>
      </c>
      <c r="E210" s="5" t="s">
        <v>633</v>
      </c>
      <c r="F210" s="6">
        <f>VLOOKUP(C210,[1]Sheet1!$B$2:$C$322,2,0)</f>
        <v>83.76</v>
      </c>
      <c r="G210" s="5">
        <f t="shared" si="3"/>
        <v>78.543000000000006</v>
      </c>
      <c r="H210" s="6">
        <v>6</v>
      </c>
      <c r="I210" s="7" t="s">
        <v>1007</v>
      </c>
    </row>
    <row r="211" spans="1:9" s="2" customFormat="1">
      <c r="A211" s="12">
        <v>209</v>
      </c>
      <c r="B211" s="5" t="s">
        <v>646</v>
      </c>
      <c r="C211" s="5" t="s">
        <v>647</v>
      </c>
      <c r="D211" s="5" t="s">
        <v>623</v>
      </c>
      <c r="E211" s="5" t="s">
        <v>648</v>
      </c>
      <c r="F211" s="6">
        <f>VLOOKUP(C211,[1]Sheet1!$B$2:$C$322,2,0)</f>
        <v>87.08</v>
      </c>
      <c r="G211" s="5">
        <f t="shared" si="3"/>
        <v>78.536000000000001</v>
      </c>
      <c r="H211" s="6">
        <v>7</v>
      </c>
      <c r="I211" s="7" t="s">
        <v>1007</v>
      </c>
    </row>
    <row r="212" spans="1:9">
      <c r="A212" s="12">
        <v>210</v>
      </c>
      <c r="B212" s="8" t="s">
        <v>625</v>
      </c>
      <c r="C212" s="8" t="s">
        <v>626</v>
      </c>
      <c r="D212" s="8" t="s">
        <v>623</v>
      </c>
      <c r="E212" s="8" t="s">
        <v>627</v>
      </c>
      <c r="F212" s="9">
        <f>VLOOKUP(C212,[1]Sheet1!$B$2:$C$322,2,0)</f>
        <v>81.56</v>
      </c>
      <c r="G212" s="8">
        <f t="shared" si="3"/>
        <v>78.403999999999996</v>
      </c>
      <c r="H212" s="9">
        <v>8</v>
      </c>
      <c r="I212" s="10" t="s">
        <v>1008</v>
      </c>
    </row>
    <row r="213" spans="1:9">
      <c r="A213" s="12">
        <v>211</v>
      </c>
      <c r="B213" s="8" t="s">
        <v>640</v>
      </c>
      <c r="C213" s="8" t="s">
        <v>641</v>
      </c>
      <c r="D213" s="8" t="s">
        <v>623</v>
      </c>
      <c r="E213" s="8" t="s">
        <v>642</v>
      </c>
      <c r="F213" s="9">
        <f>VLOOKUP(C213,[1]Sheet1!$B$2:$C$322,2,0)</f>
        <v>85.52</v>
      </c>
      <c r="G213" s="8">
        <f t="shared" si="3"/>
        <v>77.920999999999992</v>
      </c>
      <c r="H213" s="9">
        <v>9</v>
      </c>
      <c r="I213" s="10" t="s">
        <v>1008</v>
      </c>
    </row>
    <row r="214" spans="1:9">
      <c r="A214" s="12">
        <v>212</v>
      </c>
      <c r="B214" s="8" t="s">
        <v>649</v>
      </c>
      <c r="C214" s="8" t="s">
        <v>650</v>
      </c>
      <c r="D214" s="8" t="s">
        <v>623</v>
      </c>
      <c r="E214" s="8" t="s">
        <v>651</v>
      </c>
      <c r="F214" s="9">
        <f>VLOOKUP(C214,[1]Sheet1!$B$2:$C$322,2,0)</f>
        <v>84.34</v>
      </c>
      <c r="G214" s="8">
        <f t="shared" si="3"/>
        <v>77.431000000000012</v>
      </c>
      <c r="H214" s="9">
        <v>10</v>
      </c>
      <c r="I214" s="10" t="s">
        <v>1008</v>
      </c>
    </row>
    <row r="215" spans="1:9">
      <c r="A215" s="12">
        <v>213</v>
      </c>
      <c r="B215" s="8" t="s">
        <v>658</v>
      </c>
      <c r="C215" s="8" t="s">
        <v>659</v>
      </c>
      <c r="D215" s="8" t="s">
        <v>623</v>
      </c>
      <c r="E215" s="8" t="s">
        <v>660</v>
      </c>
      <c r="F215" s="9">
        <f>VLOOKUP(C215,[1]Sheet1!$B$2:$C$322,2,0)</f>
        <v>84.46</v>
      </c>
      <c r="G215" s="8">
        <f t="shared" si="3"/>
        <v>77.215000000000003</v>
      </c>
      <c r="H215" s="9">
        <v>11</v>
      </c>
      <c r="I215" s="10" t="s">
        <v>1008</v>
      </c>
    </row>
    <row r="216" spans="1:9">
      <c r="A216" s="12">
        <v>214</v>
      </c>
      <c r="B216" s="8" t="s">
        <v>652</v>
      </c>
      <c r="C216" s="8" t="s">
        <v>653</v>
      </c>
      <c r="D216" s="8" t="s">
        <v>623</v>
      </c>
      <c r="E216" s="8" t="s">
        <v>654</v>
      </c>
      <c r="F216" s="9">
        <f>VLOOKUP(C216,[1]Sheet1!$B$2:$C$322,2,0)</f>
        <v>83.78</v>
      </c>
      <c r="G216" s="8">
        <f t="shared" si="3"/>
        <v>77.168000000000006</v>
      </c>
      <c r="H216" s="9">
        <v>12</v>
      </c>
      <c r="I216" s="10" t="s">
        <v>1008</v>
      </c>
    </row>
    <row r="217" spans="1:9">
      <c r="A217" s="12">
        <v>215</v>
      </c>
      <c r="B217" s="8" t="s">
        <v>643</v>
      </c>
      <c r="C217" s="8" t="s">
        <v>644</v>
      </c>
      <c r="D217" s="8" t="s">
        <v>623</v>
      </c>
      <c r="E217" s="8" t="s">
        <v>645</v>
      </c>
      <c r="F217" s="9">
        <f>VLOOKUP(C217,[1]Sheet1!$B$2:$C$322,2,0)</f>
        <v>83.16</v>
      </c>
      <c r="G217" s="8">
        <f t="shared" si="3"/>
        <v>76.97399999999999</v>
      </c>
      <c r="H217" s="9">
        <v>13</v>
      </c>
      <c r="I217" s="10" t="s">
        <v>1008</v>
      </c>
    </row>
    <row r="218" spans="1:9">
      <c r="A218" s="12">
        <v>216</v>
      </c>
      <c r="B218" s="8" t="s">
        <v>675</v>
      </c>
      <c r="C218" s="8" t="s">
        <v>676</v>
      </c>
      <c r="D218" s="8" t="s">
        <v>623</v>
      </c>
      <c r="E218" s="8" t="s">
        <v>677</v>
      </c>
      <c r="F218" s="9">
        <f>VLOOKUP(C218,[1]Sheet1!$B$2:$C$322,2,0)</f>
        <v>85.36</v>
      </c>
      <c r="G218" s="8">
        <f t="shared" si="3"/>
        <v>76.87299999999999</v>
      </c>
      <c r="H218" s="9">
        <v>14</v>
      </c>
      <c r="I218" s="10" t="s">
        <v>1008</v>
      </c>
    </row>
    <row r="219" spans="1:9">
      <c r="A219" s="12">
        <v>217</v>
      </c>
      <c r="B219" s="8" t="s">
        <v>678</v>
      </c>
      <c r="C219" s="8" t="s">
        <v>679</v>
      </c>
      <c r="D219" s="8" t="s">
        <v>623</v>
      </c>
      <c r="E219" s="8" t="s">
        <v>680</v>
      </c>
      <c r="F219" s="9">
        <f>VLOOKUP(C219,[1]Sheet1!$B$2:$C$322,2,0)</f>
        <v>85.2</v>
      </c>
      <c r="G219" s="8">
        <f t="shared" si="3"/>
        <v>76.77000000000001</v>
      </c>
      <c r="H219" s="9">
        <v>15</v>
      </c>
      <c r="I219" s="10" t="s">
        <v>1008</v>
      </c>
    </row>
    <row r="220" spans="1:9">
      <c r="A220" s="12">
        <v>218</v>
      </c>
      <c r="B220" s="8" t="s">
        <v>667</v>
      </c>
      <c r="C220" s="8" t="s">
        <v>668</v>
      </c>
      <c r="D220" s="8" t="s">
        <v>623</v>
      </c>
      <c r="E220" s="8" t="s">
        <v>669</v>
      </c>
      <c r="F220" s="9">
        <f>VLOOKUP(C220,[1]Sheet1!$B$2:$C$322,2,0)</f>
        <v>83.92</v>
      </c>
      <c r="G220" s="8">
        <f t="shared" si="3"/>
        <v>76.731999999999999</v>
      </c>
      <c r="H220" s="9">
        <v>16</v>
      </c>
      <c r="I220" s="10" t="s">
        <v>1008</v>
      </c>
    </row>
    <row r="221" spans="1:9">
      <c r="A221" s="12">
        <v>219</v>
      </c>
      <c r="B221" s="8" t="s">
        <v>664</v>
      </c>
      <c r="C221" s="8" t="s">
        <v>665</v>
      </c>
      <c r="D221" s="8" t="s">
        <v>623</v>
      </c>
      <c r="E221" s="8" t="s">
        <v>666</v>
      </c>
      <c r="F221" s="9">
        <f>VLOOKUP(C221,[1]Sheet1!$B$2:$C$322,2,0)</f>
        <v>83.58</v>
      </c>
      <c r="G221" s="8">
        <f t="shared" si="3"/>
        <v>76.668000000000006</v>
      </c>
      <c r="H221" s="9">
        <v>17</v>
      </c>
      <c r="I221" s="10" t="s">
        <v>1008</v>
      </c>
    </row>
    <row r="222" spans="1:9">
      <c r="A222" s="12">
        <v>220</v>
      </c>
      <c r="B222" s="8" t="s">
        <v>661</v>
      </c>
      <c r="C222" s="8" t="s">
        <v>662</v>
      </c>
      <c r="D222" s="8" t="s">
        <v>623</v>
      </c>
      <c r="E222" s="8" t="s">
        <v>663</v>
      </c>
      <c r="F222" s="9">
        <f>VLOOKUP(C222,[1]Sheet1!$B$2:$C$322,2,0)</f>
        <v>83.08</v>
      </c>
      <c r="G222" s="8">
        <f t="shared" si="3"/>
        <v>76.650999999999996</v>
      </c>
      <c r="H222" s="9">
        <v>18</v>
      </c>
      <c r="I222" s="10" t="s">
        <v>1008</v>
      </c>
    </row>
    <row r="223" spans="1:9">
      <c r="A223" s="12">
        <v>221</v>
      </c>
      <c r="B223" s="8" t="s">
        <v>670</v>
      </c>
      <c r="C223" s="8" t="s">
        <v>671</v>
      </c>
      <c r="D223" s="8" t="s">
        <v>623</v>
      </c>
      <c r="E223" s="8" t="s">
        <v>672</v>
      </c>
      <c r="F223" s="9">
        <f>VLOOKUP(C223,[1]Sheet1!$B$2:$C$322,2,0)</f>
        <v>83.5</v>
      </c>
      <c r="G223" s="8">
        <f t="shared" si="3"/>
        <v>76.408000000000001</v>
      </c>
      <c r="H223" s="9">
        <v>19</v>
      </c>
      <c r="I223" s="10" t="s">
        <v>1008</v>
      </c>
    </row>
    <row r="224" spans="1:9">
      <c r="A224" s="12">
        <v>222</v>
      </c>
      <c r="B224" s="8" t="s">
        <v>673</v>
      </c>
      <c r="C224" s="8" t="s">
        <v>674</v>
      </c>
      <c r="D224" s="8" t="s">
        <v>623</v>
      </c>
      <c r="E224" s="8" t="s">
        <v>331</v>
      </c>
      <c r="F224" s="9">
        <f>VLOOKUP(C224,[1]Sheet1!$B$2:$C$322,2,0)</f>
        <v>83.8</v>
      </c>
      <c r="G224" s="8">
        <f t="shared" si="3"/>
        <v>76.25200000000001</v>
      </c>
      <c r="H224" s="9">
        <v>20</v>
      </c>
      <c r="I224" s="10" t="s">
        <v>1008</v>
      </c>
    </row>
    <row r="225" spans="1:9">
      <c r="A225" s="12">
        <v>223</v>
      </c>
      <c r="B225" s="8" t="s">
        <v>681</v>
      </c>
      <c r="C225" s="8" t="s">
        <v>682</v>
      </c>
      <c r="D225" s="8" t="s">
        <v>623</v>
      </c>
      <c r="E225" s="8" t="s">
        <v>683</v>
      </c>
      <c r="F225" s="9">
        <f>VLOOKUP(C225,[1]Sheet1!$B$2:$C$322,2,0)</f>
        <v>82.82</v>
      </c>
      <c r="G225" s="8">
        <f t="shared" si="3"/>
        <v>75.61699999999999</v>
      </c>
      <c r="H225" s="9">
        <v>21</v>
      </c>
      <c r="I225" s="10" t="s">
        <v>1008</v>
      </c>
    </row>
    <row r="226" spans="1:9" s="2" customFormat="1">
      <c r="A226" s="12">
        <v>224</v>
      </c>
      <c r="B226" s="5" t="s">
        <v>684</v>
      </c>
      <c r="C226" s="5" t="s">
        <v>685</v>
      </c>
      <c r="D226" s="5" t="s">
        <v>686</v>
      </c>
      <c r="E226" s="5" t="s">
        <v>687</v>
      </c>
      <c r="F226" s="6">
        <f>VLOOKUP(C226,[1]Sheet1!$B$2:$C$322,2,0)</f>
        <v>83.74</v>
      </c>
      <c r="G226" s="5">
        <f t="shared" si="3"/>
        <v>75.50200000000001</v>
      </c>
      <c r="H226" s="6">
        <v>1</v>
      </c>
      <c r="I226" s="7" t="s">
        <v>1007</v>
      </c>
    </row>
    <row r="227" spans="1:9">
      <c r="A227" s="12">
        <v>225</v>
      </c>
      <c r="B227" s="8" t="s">
        <v>688</v>
      </c>
      <c r="C227" s="8" t="s">
        <v>689</v>
      </c>
      <c r="D227" s="8" t="s">
        <v>686</v>
      </c>
      <c r="E227" s="8" t="s">
        <v>690</v>
      </c>
      <c r="F227" s="9">
        <f>VLOOKUP(C227,[1]Sheet1!$B$2:$C$322,2,0)</f>
        <v>83.78</v>
      </c>
      <c r="G227" s="8">
        <f t="shared" si="3"/>
        <v>74.756</v>
      </c>
      <c r="H227" s="9">
        <v>2</v>
      </c>
      <c r="I227" s="10" t="s">
        <v>1008</v>
      </c>
    </row>
    <row r="228" spans="1:9">
      <c r="A228" s="12">
        <v>226</v>
      </c>
      <c r="B228" s="8" t="s">
        <v>691</v>
      </c>
      <c r="C228" s="8" t="s">
        <v>692</v>
      </c>
      <c r="D228" s="8" t="s">
        <v>686</v>
      </c>
      <c r="E228" s="8" t="s">
        <v>693</v>
      </c>
      <c r="F228" s="10">
        <v>0</v>
      </c>
      <c r="G228" s="8">
        <f t="shared" si="3"/>
        <v>38.829000000000001</v>
      </c>
      <c r="H228" s="9">
        <v>3</v>
      </c>
      <c r="I228" s="10" t="s">
        <v>1008</v>
      </c>
    </row>
    <row r="229" spans="1:9" s="2" customFormat="1">
      <c r="A229" s="12">
        <v>227</v>
      </c>
      <c r="B229" s="5" t="s">
        <v>694</v>
      </c>
      <c r="C229" s="5" t="s">
        <v>695</v>
      </c>
      <c r="D229" s="5" t="s">
        <v>696</v>
      </c>
      <c r="E229" s="5" t="s">
        <v>697</v>
      </c>
      <c r="F229" s="6">
        <f>VLOOKUP(C229,[1]Sheet1!$B$2:$C$322,2,0)</f>
        <v>86.04</v>
      </c>
      <c r="G229" s="5">
        <f t="shared" si="3"/>
        <v>69.918000000000006</v>
      </c>
      <c r="H229" s="6">
        <v>1</v>
      </c>
      <c r="I229" s="7" t="s">
        <v>1007</v>
      </c>
    </row>
    <row r="230" spans="1:9" s="2" customFormat="1">
      <c r="A230" s="12">
        <v>228</v>
      </c>
      <c r="B230" s="5" t="s">
        <v>698</v>
      </c>
      <c r="C230" s="5" t="s">
        <v>699</v>
      </c>
      <c r="D230" s="5" t="s">
        <v>696</v>
      </c>
      <c r="E230" s="5" t="s">
        <v>700</v>
      </c>
      <c r="F230" s="6">
        <f>VLOOKUP(C230,[1]Sheet1!$B$2:$C$322,2,0)</f>
        <v>88.18</v>
      </c>
      <c r="G230" s="5">
        <f t="shared" si="3"/>
        <v>68.509000000000015</v>
      </c>
      <c r="H230" s="6">
        <v>2</v>
      </c>
      <c r="I230" s="7" t="s">
        <v>1007</v>
      </c>
    </row>
    <row r="231" spans="1:9">
      <c r="A231" s="12">
        <v>229</v>
      </c>
      <c r="B231" s="8" t="s">
        <v>701</v>
      </c>
      <c r="C231" s="8" t="s">
        <v>702</v>
      </c>
      <c r="D231" s="8" t="s">
        <v>696</v>
      </c>
      <c r="E231" s="8" t="s">
        <v>703</v>
      </c>
      <c r="F231" s="9">
        <f>VLOOKUP(C231,[1]Sheet1!$B$2:$C$322,2,0)</f>
        <v>85.38</v>
      </c>
      <c r="G231" s="8">
        <f t="shared" si="3"/>
        <v>66.978000000000009</v>
      </c>
      <c r="H231" s="9">
        <v>3</v>
      </c>
      <c r="I231" s="10" t="s">
        <v>1008</v>
      </c>
    </row>
    <row r="232" spans="1:9">
      <c r="A232" s="12">
        <v>230</v>
      </c>
      <c r="B232" s="8" t="s">
        <v>704</v>
      </c>
      <c r="C232" s="8" t="s">
        <v>705</v>
      </c>
      <c r="D232" s="8" t="s">
        <v>696</v>
      </c>
      <c r="E232" s="8" t="s">
        <v>706</v>
      </c>
      <c r="F232" s="9">
        <f>VLOOKUP(C232,[1]Sheet1!$B$2:$C$322,2,0)</f>
        <v>85.28</v>
      </c>
      <c r="G232" s="8">
        <f t="shared" si="3"/>
        <v>66.932000000000002</v>
      </c>
      <c r="H232" s="9">
        <v>4</v>
      </c>
      <c r="I232" s="10" t="s">
        <v>1008</v>
      </c>
    </row>
    <row r="233" spans="1:9">
      <c r="A233" s="12">
        <v>231</v>
      </c>
      <c r="B233" s="8" t="s">
        <v>707</v>
      </c>
      <c r="C233" s="8" t="s">
        <v>708</v>
      </c>
      <c r="D233" s="8" t="s">
        <v>696</v>
      </c>
      <c r="E233" s="8" t="s">
        <v>709</v>
      </c>
      <c r="F233" s="9">
        <f>VLOOKUP(C233,[1]Sheet1!$B$2:$C$322,2,0)</f>
        <v>84.44</v>
      </c>
      <c r="G233" s="8">
        <f t="shared" si="3"/>
        <v>65.728999999999999</v>
      </c>
      <c r="H233" s="9">
        <v>5</v>
      </c>
      <c r="I233" s="10" t="s">
        <v>1008</v>
      </c>
    </row>
    <row r="234" spans="1:9">
      <c r="A234" s="12">
        <v>232</v>
      </c>
      <c r="B234" s="8" t="s">
        <v>710</v>
      </c>
      <c r="C234" s="8" t="s">
        <v>711</v>
      </c>
      <c r="D234" s="8" t="s">
        <v>696</v>
      </c>
      <c r="E234" s="8" t="s">
        <v>712</v>
      </c>
      <c r="F234" s="9">
        <v>82.56</v>
      </c>
      <c r="G234" s="8">
        <f t="shared" si="3"/>
        <v>64.353000000000009</v>
      </c>
      <c r="H234" s="9">
        <v>6</v>
      </c>
      <c r="I234" s="10" t="s">
        <v>1008</v>
      </c>
    </row>
    <row r="235" spans="1:9" s="2" customFormat="1">
      <c r="A235" s="12">
        <v>233</v>
      </c>
      <c r="B235" s="5" t="s">
        <v>713</v>
      </c>
      <c r="C235" s="5" t="s">
        <v>714</v>
      </c>
      <c r="D235" s="5" t="s">
        <v>715</v>
      </c>
      <c r="E235" s="5" t="s">
        <v>716</v>
      </c>
      <c r="F235" s="6" t="str">
        <f>VLOOKUP(C235,[1]Sheet1!$B$2:$C$322,2,0)</f>
        <v>83.48</v>
      </c>
      <c r="G235" s="5">
        <f t="shared" si="3"/>
        <v>70.334000000000003</v>
      </c>
      <c r="H235" s="6">
        <v>1</v>
      </c>
      <c r="I235" s="7" t="s">
        <v>1007</v>
      </c>
    </row>
    <row r="236" spans="1:9" s="2" customFormat="1">
      <c r="A236" s="12">
        <v>234</v>
      </c>
      <c r="B236" s="5" t="s">
        <v>717</v>
      </c>
      <c r="C236" s="5" t="s">
        <v>718</v>
      </c>
      <c r="D236" s="5" t="s">
        <v>719</v>
      </c>
      <c r="E236" s="5" t="s">
        <v>720</v>
      </c>
      <c r="F236" s="6" t="str">
        <f>VLOOKUP(C236,[1]Sheet1!$B$2:$C$322,2,0)</f>
        <v>84.96</v>
      </c>
      <c r="G236" s="5">
        <f t="shared" si="3"/>
        <v>72.009</v>
      </c>
      <c r="H236" s="6">
        <v>1</v>
      </c>
      <c r="I236" s="7" t="s">
        <v>1007</v>
      </c>
    </row>
    <row r="237" spans="1:9" s="2" customFormat="1">
      <c r="A237" s="12">
        <v>235</v>
      </c>
      <c r="B237" s="5" t="s">
        <v>721</v>
      </c>
      <c r="C237" s="5" t="s">
        <v>722</v>
      </c>
      <c r="D237" s="5" t="s">
        <v>719</v>
      </c>
      <c r="E237" s="5" t="s">
        <v>723</v>
      </c>
      <c r="F237" s="6" t="str">
        <f>VLOOKUP(C237,[1]Sheet1!$B$2:$C$322,2,0)</f>
        <v>83.18</v>
      </c>
      <c r="G237" s="5">
        <f t="shared" si="3"/>
        <v>70.850000000000009</v>
      </c>
      <c r="H237" s="6">
        <v>2</v>
      </c>
      <c r="I237" s="7" t="s">
        <v>1007</v>
      </c>
    </row>
    <row r="238" spans="1:9" s="2" customFormat="1">
      <c r="A238" s="12">
        <v>236</v>
      </c>
      <c r="B238" s="5" t="s">
        <v>730</v>
      </c>
      <c r="C238" s="5" t="s">
        <v>731</v>
      </c>
      <c r="D238" s="5" t="s">
        <v>719</v>
      </c>
      <c r="E238" s="5" t="s">
        <v>732</v>
      </c>
      <c r="F238" s="6" t="str">
        <f>VLOOKUP(C238,[1]Sheet1!$B$2:$C$322,2,0)</f>
        <v>84.96</v>
      </c>
      <c r="G238" s="5">
        <f t="shared" si="3"/>
        <v>70.563000000000002</v>
      </c>
      <c r="H238" s="6">
        <v>3</v>
      </c>
      <c r="I238" s="7" t="s">
        <v>1007</v>
      </c>
    </row>
    <row r="239" spans="1:9" s="2" customFormat="1">
      <c r="A239" s="12">
        <v>237</v>
      </c>
      <c r="B239" s="5" t="s">
        <v>727</v>
      </c>
      <c r="C239" s="5" t="s">
        <v>728</v>
      </c>
      <c r="D239" s="5" t="s">
        <v>719</v>
      </c>
      <c r="E239" s="5" t="s">
        <v>729</v>
      </c>
      <c r="F239" s="6" t="str">
        <f>VLOOKUP(C239,[1]Sheet1!$B$2:$C$322,2,0)</f>
        <v>83.98</v>
      </c>
      <c r="G239" s="5">
        <f t="shared" si="3"/>
        <v>70.284999999999997</v>
      </c>
      <c r="H239" s="6">
        <v>4</v>
      </c>
      <c r="I239" s="7" t="s">
        <v>1007</v>
      </c>
    </row>
    <row r="240" spans="1:9" s="2" customFormat="1">
      <c r="A240" s="12">
        <v>238</v>
      </c>
      <c r="B240" s="5" t="s">
        <v>724</v>
      </c>
      <c r="C240" s="5" t="s">
        <v>725</v>
      </c>
      <c r="D240" s="5" t="s">
        <v>719</v>
      </c>
      <c r="E240" s="5" t="s">
        <v>726</v>
      </c>
      <c r="F240" s="6" t="str">
        <f>VLOOKUP(C240,[1]Sheet1!$B$2:$C$322,2,0)</f>
        <v>82.64</v>
      </c>
      <c r="G240" s="5">
        <f t="shared" si="3"/>
        <v>69.826999999999998</v>
      </c>
      <c r="H240" s="6">
        <v>5</v>
      </c>
      <c r="I240" s="7" t="s">
        <v>1007</v>
      </c>
    </row>
    <row r="241" spans="1:9">
      <c r="A241" s="12">
        <v>239</v>
      </c>
      <c r="B241" s="8" t="s">
        <v>736</v>
      </c>
      <c r="C241" s="8" t="s">
        <v>737</v>
      </c>
      <c r="D241" s="8" t="s">
        <v>719</v>
      </c>
      <c r="E241" s="8" t="s">
        <v>738</v>
      </c>
      <c r="F241" s="9" t="str">
        <f>VLOOKUP(C241,[1]Sheet1!$B$2:$C$322,2,0)</f>
        <v>84.50</v>
      </c>
      <c r="G241" s="8">
        <f t="shared" si="3"/>
        <v>69.194000000000003</v>
      </c>
      <c r="H241" s="9">
        <v>6</v>
      </c>
      <c r="I241" s="10" t="s">
        <v>1008</v>
      </c>
    </row>
    <row r="242" spans="1:9">
      <c r="A242" s="12">
        <v>240</v>
      </c>
      <c r="B242" s="8" t="s">
        <v>733</v>
      </c>
      <c r="C242" s="8" t="s">
        <v>734</v>
      </c>
      <c r="D242" s="8" t="s">
        <v>719</v>
      </c>
      <c r="E242" s="8" t="s">
        <v>735</v>
      </c>
      <c r="F242" s="9" t="str">
        <f>VLOOKUP(C242,[1]Sheet1!$B$2:$C$322,2,0)</f>
        <v>81.42</v>
      </c>
      <c r="G242" s="8">
        <f t="shared" si="3"/>
        <v>68.576999999999998</v>
      </c>
      <c r="H242" s="9">
        <v>7</v>
      </c>
      <c r="I242" s="10" t="s">
        <v>1008</v>
      </c>
    </row>
    <row r="243" spans="1:9">
      <c r="A243" s="12">
        <v>241</v>
      </c>
      <c r="B243" s="8" t="s">
        <v>739</v>
      </c>
      <c r="C243" s="8" t="s">
        <v>740</v>
      </c>
      <c r="D243" s="8" t="s">
        <v>719</v>
      </c>
      <c r="E243" s="8" t="s">
        <v>741</v>
      </c>
      <c r="F243" s="9" t="str">
        <f>VLOOKUP(C243,[1]Sheet1!$B$2:$C$322,2,0)</f>
        <v>83.08</v>
      </c>
      <c r="G243" s="8">
        <f t="shared" si="3"/>
        <v>68.187999999999988</v>
      </c>
      <c r="H243" s="9">
        <v>8</v>
      </c>
      <c r="I243" s="10" t="s">
        <v>1008</v>
      </c>
    </row>
    <row r="244" spans="1:9">
      <c r="A244" s="12">
        <v>242</v>
      </c>
      <c r="B244" s="8" t="s">
        <v>742</v>
      </c>
      <c r="C244" s="8" t="s">
        <v>743</v>
      </c>
      <c r="D244" s="8" t="s">
        <v>719</v>
      </c>
      <c r="E244" s="8" t="s">
        <v>744</v>
      </c>
      <c r="F244" s="9" t="str">
        <f>VLOOKUP(C244,[1]Sheet1!$B$2:$C$322,2,0)</f>
        <v>83.16</v>
      </c>
      <c r="G244" s="8">
        <f t="shared" si="3"/>
        <v>68.186999999999998</v>
      </c>
      <c r="H244" s="9">
        <v>9</v>
      </c>
      <c r="I244" s="10" t="s">
        <v>1008</v>
      </c>
    </row>
    <row r="245" spans="1:9">
      <c r="A245" s="12">
        <v>243</v>
      </c>
      <c r="B245" s="8" t="s">
        <v>745</v>
      </c>
      <c r="C245" s="8" t="s">
        <v>746</v>
      </c>
      <c r="D245" s="8" t="s">
        <v>719</v>
      </c>
      <c r="E245" s="8" t="s">
        <v>747</v>
      </c>
      <c r="F245" s="9" t="str">
        <f>VLOOKUP(C245,[1]Sheet1!$B$2:$C$322,2,0)</f>
        <v>83.40</v>
      </c>
      <c r="G245" s="8">
        <f t="shared" si="3"/>
        <v>67.929000000000002</v>
      </c>
      <c r="H245" s="9">
        <v>10</v>
      </c>
      <c r="I245" s="10" t="s">
        <v>1008</v>
      </c>
    </row>
    <row r="246" spans="1:9">
      <c r="A246" s="12">
        <v>244</v>
      </c>
      <c r="B246" s="8" t="s">
        <v>748</v>
      </c>
      <c r="C246" s="8" t="s">
        <v>749</v>
      </c>
      <c r="D246" s="8" t="s">
        <v>719</v>
      </c>
      <c r="E246" s="8" t="s">
        <v>750</v>
      </c>
      <c r="F246" s="9" t="str">
        <f>VLOOKUP(C246,[1]Sheet1!$B$2:$C$322,2,0)</f>
        <v>82.14</v>
      </c>
      <c r="G246" s="8">
        <f t="shared" si="3"/>
        <v>66.665999999999997</v>
      </c>
      <c r="H246" s="9">
        <v>11</v>
      </c>
      <c r="I246" s="10" t="s">
        <v>1008</v>
      </c>
    </row>
    <row r="247" spans="1:9">
      <c r="A247" s="12">
        <v>245</v>
      </c>
      <c r="B247" s="8" t="s">
        <v>751</v>
      </c>
      <c r="C247" s="8" t="s">
        <v>752</v>
      </c>
      <c r="D247" s="8" t="s">
        <v>719</v>
      </c>
      <c r="E247" s="8" t="s">
        <v>753</v>
      </c>
      <c r="F247" s="9" t="str">
        <f>VLOOKUP(C247,[1]Sheet1!$B$2:$C$322,2,0)</f>
        <v>82.66</v>
      </c>
      <c r="G247" s="8">
        <f t="shared" si="3"/>
        <v>66.201999999999998</v>
      </c>
      <c r="H247" s="9">
        <v>12</v>
      </c>
      <c r="I247" s="10" t="s">
        <v>1008</v>
      </c>
    </row>
    <row r="248" spans="1:9">
      <c r="A248" s="12">
        <v>246</v>
      </c>
      <c r="B248" s="8" t="s">
        <v>754</v>
      </c>
      <c r="C248" s="8" t="s">
        <v>755</v>
      </c>
      <c r="D248" s="8" t="s">
        <v>719</v>
      </c>
      <c r="E248" s="8" t="s">
        <v>756</v>
      </c>
      <c r="F248" s="9" t="str">
        <f>VLOOKUP(C248,[1]Sheet1!$B$2:$C$322,2,0)</f>
        <v>83.40</v>
      </c>
      <c r="G248" s="8">
        <f t="shared" si="3"/>
        <v>65.769000000000005</v>
      </c>
      <c r="H248" s="9">
        <v>13</v>
      </c>
      <c r="I248" s="10" t="s">
        <v>1008</v>
      </c>
    </row>
    <row r="249" spans="1:9">
      <c r="A249" s="12">
        <v>247</v>
      </c>
      <c r="B249" s="8" t="s">
        <v>760</v>
      </c>
      <c r="C249" s="8" t="s">
        <v>761</v>
      </c>
      <c r="D249" s="8" t="s">
        <v>719</v>
      </c>
      <c r="E249" s="8" t="s">
        <v>762</v>
      </c>
      <c r="F249" s="9" t="str">
        <f>VLOOKUP(C249,[1]Sheet1!$B$2:$C$322,2,0)</f>
        <v>83.46</v>
      </c>
      <c r="G249" s="8">
        <f t="shared" si="3"/>
        <v>65.244</v>
      </c>
      <c r="H249" s="9">
        <v>14</v>
      </c>
      <c r="I249" s="10" t="s">
        <v>1008</v>
      </c>
    </row>
    <row r="250" spans="1:9">
      <c r="A250" s="12">
        <v>248</v>
      </c>
      <c r="B250" s="8" t="s">
        <v>757</v>
      </c>
      <c r="C250" s="8" t="s">
        <v>758</v>
      </c>
      <c r="D250" s="8" t="s">
        <v>719</v>
      </c>
      <c r="E250" s="8" t="s">
        <v>759</v>
      </c>
      <c r="F250" s="9" t="str">
        <f>VLOOKUP(C250,[1]Sheet1!$B$2:$C$322,2,0)</f>
        <v>82.26</v>
      </c>
      <c r="G250" s="8">
        <f t="shared" si="3"/>
        <v>64.971000000000004</v>
      </c>
      <c r="H250" s="9">
        <v>15</v>
      </c>
      <c r="I250" s="10" t="s">
        <v>1008</v>
      </c>
    </row>
    <row r="251" spans="1:9" s="2" customFormat="1">
      <c r="A251" s="12">
        <v>249</v>
      </c>
      <c r="B251" s="5" t="s">
        <v>763</v>
      </c>
      <c r="C251" s="5" t="s">
        <v>764</v>
      </c>
      <c r="D251" s="5" t="s">
        <v>765</v>
      </c>
      <c r="E251" s="5" t="s">
        <v>766</v>
      </c>
      <c r="F251" s="6" t="str">
        <f>VLOOKUP(C251,[1]Sheet1!$B$2:$C$322,2,0)</f>
        <v>84.20</v>
      </c>
      <c r="G251" s="5">
        <f t="shared" si="3"/>
        <v>73.591999999999999</v>
      </c>
      <c r="H251" s="6">
        <v>1</v>
      </c>
      <c r="I251" s="7" t="s">
        <v>1007</v>
      </c>
    </row>
    <row r="252" spans="1:9" s="2" customFormat="1">
      <c r="A252" s="12">
        <v>250</v>
      </c>
      <c r="B252" s="5" t="s">
        <v>767</v>
      </c>
      <c r="C252" s="5" t="s">
        <v>768</v>
      </c>
      <c r="D252" s="5" t="s">
        <v>765</v>
      </c>
      <c r="E252" s="5" t="s">
        <v>769</v>
      </c>
      <c r="F252" s="6" t="str">
        <f>VLOOKUP(C252,[1]Sheet1!$B$2:$C$322,2,0)</f>
        <v>84.56</v>
      </c>
      <c r="G252" s="5">
        <f t="shared" si="3"/>
        <v>72.665000000000006</v>
      </c>
      <c r="H252" s="6">
        <v>2</v>
      </c>
      <c r="I252" s="7" t="s">
        <v>1007</v>
      </c>
    </row>
    <row r="253" spans="1:9" s="2" customFormat="1">
      <c r="A253" s="12">
        <v>251</v>
      </c>
      <c r="B253" s="5" t="s">
        <v>770</v>
      </c>
      <c r="C253" s="5" t="s">
        <v>771</v>
      </c>
      <c r="D253" s="5" t="s">
        <v>765</v>
      </c>
      <c r="E253" s="5" t="s">
        <v>772</v>
      </c>
      <c r="F253" s="6" t="str">
        <f>VLOOKUP(C253,[1]Sheet1!$B$2:$C$322,2,0)</f>
        <v>84.62</v>
      </c>
      <c r="G253" s="5">
        <f t="shared" si="3"/>
        <v>68.438000000000002</v>
      </c>
      <c r="H253" s="6">
        <v>3</v>
      </c>
      <c r="I253" s="7" t="s">
        <v>1007</v>
      </c>
    </row>
    <row r="254" spans="1:9" s="2" customFormat="1">
      <c r="A254" s="12">
        <v>252</v>
      </c>
      <c r="B254" s="5" t="s">
        <v>773</v>
      </c>
      <c r="C254" s="5" t="s">
        <v>774</v>
      </c>
      <c r="D254" s="5" t="s">
        <v>765</v>
      </c>
      <c r="E254" s="5" t="s">
        <v>775</v>
      </c>
      <c r="F254" s="6" t="str">
        <f>VLOOKUP(C254,[1]Sheet1!$B$2:$C$322,2,0)</f>
        <v>83.44</v>
      </c>
      <c r="G254" s="5">
        <f t="shared" si="3"/>
        <v>66.582999999999998</v>
      </c>
      <c r="H254" s="6">
        <v>4</v>
      </c>
      <c r="I254" s="7" t="s">
        <v>1007</v>
      </c>
    </row>
    <row r="255" spans="1:9" s="2" customFormat="1">
      <c r="A255" s="12">
        <v>253</v>
      </c>
      <c r="B255" s="5" t="s">
        <v>776</v>
      </c>
      <c r="C255" s="5" t="s">
        <v>777</v>
      </c>
      <c r="D255" s="5" t="s">
        <v>765</v>
      </c>
      <c r="E255" s="5" t="s">
        <v>778</v>
      </c>
      <c r="F255" s="6" t="str">
        <f>VLOOKUP(C255,[1]Sheet1!$B$2:$C$322,2,0)</f>
        <v>83.72</v>
      </c>
      <c r="G255" s="5">
        <f t="shared" si="3"/>
        <v>65.489000000000004</v>
      </c>
      <c r="H255" s="6">
        <v>5</v>
      </c>
      <c r="I255" s="7" t="s">
        <v>1007</v>
      </c>
    </row>
    <row r="256" spans="1:9">
      <c r="A256" s="12">
        <v>254</v>
      </c>
      <c r="B256" s="8" t="s">
        <v>779</v>
      </c>
      <c r="C256" s="8" t="s">
        <v>780</v>
      </c>
      <c r="D256" s="8" t="s">
        <v>765</v>
      </c>
      <c r="E256" s="8" t="s">
        <v>781</v>
      </c>
      <c r="F256" s="9" t="str">
        <f>VLOOKUP(C256,[1]Sheet1!$B$2:$C$322,2,0)</f>
        <v>82.64</v>
      </c>
      <c r="G256" s="8">
        <f t="shared" si="3"/>
        <v>63.707000000000008</v>
      </c>
      <c r="H256" s="9">
        <v>6</v>
      </c>
      <c r="I256" s="10" t="s">
        <v>1008</v>
      </c>
    </row>
    <row r="257" spans="1:9" s="2" customFormat="1">
      <c r="A257" s="12">
        <v>255</v>
      </c>
      <c r="B257" s="5" t="s">
        <v>782</v>
      </c>
      <c r="C257" s="5" t="s">
        <v>783</v>
      </c>
      <c r="D257" s="5" t="s">
        <v>784</v>
      </c>
      <c r="E257" s="5" t="s">
        <v>785</v>
      </c>
      <c r="F257" s="6" t="str">
        <f>VLOOKUP(C257,[1]Sheet1!$B$2:$C$322,2,0)</f>
        <v>85.22</v>
      </c>
      <c r="G257" s="5">
        <f t="shared" si="3"/>
        <v>70.336999999999989</v>
      </c>
      <c r="H257" s="6">
        <v>1</v>
      </c>
      <c r="I257" s="7" t="s">
        <v>1007</v>
      </c>
    </row>
    <row r="258" spans="1:9" s="2" customFormat="1">
      <c r="A258" s="12">
        <v>256</v>
      </c>
      <c r="B258" s="5" t="s">
        <v>786</v>
      </c>
      <c r="C258" s="5" t="s">
        <v>787</v>
      </c>
      <c r="D258" s="5" t="s">
        <v>784</v>
      </c>
      <c r="E258" s="5" t="s">
        <v>788</v>
      </c>
      <c r="F258" s="6" t="str">
        <f>VLOOKUP(C258,[1]Sheet1!$B$2:$C$322,2,0)</f>
        <v>85.46</v>
      </c>
      <c r="G258" s="5">
        <f t="shared" si="3"/>
        <v>70.165999999999997</v>
      </c>
      <c r="H258" s="6">
        <v>2</v>
      </c>
      <c r="I258" s="7" t="s">
        <v>1007</v>
      </c>
    </row>
    <row r="259" spans="1:9" s="2" customFormat="1">
      <c r="A259" s="12">
        <v>257</v>
      </c>
      <c r="B259" s="5" t="s">
        <v>789</v>
      </c>
      <c r="C259" s="5" t="s">
        <v>790</v>
      </c>
      <c r="D259" s="5" t="s">
        <v>784</v>
      </c>
      <c r="E259" s="5" t="s">
        <v>791</v>
      </c>
      <c r="F259" s="6" t="str">
        <f>VLOOKUP(C259,[1]Sheet1!$B$2:$C$322,2,0)</f>
        <v>85.54</v>
      </c>
      <c r="G259" s="5">
        <f t="shared" ref="G259:G322" si="4">E259/2*0.6+F259*0.4</f>
        <v>70.158999999999992</v>
      </c>
      <c r="H259" s="6">
        <v>3</v>
      </c>
      <c r="I259" s="7" t="s">
        <v>1007</v>
      </c>
    </row>
    <row r="260" spans="1:9" s="2" customFormat="1">
      <c r="A260" s="12">
        <v>258</v>
      </c>
      <c r="B260" s="5" t="s">
        <v>801</v>
      </c>
      <c r="C260" s="5" t="s">
        <v>802</v>
      </c>
      <c r="D260" s="5" t="s">
        <v>784</v>
      </c>
      <c r="E260" s="5" t="s">
        <v>803</v>
      </c>
      <c r="F260" s="6" t="str">
        <f>VLOOKUP(C260,[1]Sheet1!$B$2:$C$322,2,0)</f>
        <v>86.90</v>
      </c>
      <c r="G260" s="5">
        <f t="shared" si="4"/>
        <v>69.953000000000003</v>
      </c>
      <c r="H260" s="6">
        <v>4</v>
      </c>
      <c r="I260" s="7" t="s">
        <v>1007</v>
      </c>
    </row>
    <row r="261" spans="1:9" s="2" customFormat="1">
      <c r="A261" s="12">
        <v>259</v>
      </c>
      <c r="B261" s="5" t="s">
        <v>792</v>
      </c>
      <c r="C261" s="5" t="s">
        <v>793</v>
      </c>
      <c r="D261" s="5" t="s">
        <v>784</v>
      </c>
      <c r="E261" s="5" t="s">
        <v>794</v>
      </c>
      <c r="F261" s="6" t="str">
        <f>VLOOKUP(C261,[1]Sheet1!$B$2:$C$322,2,0)</f>
        <v>83.80</v>
      </c>
      <c r="G261" s="5">
        <f t="shared" si="4"/>
        <v>69.277000000000001</v>
      </c>
      <c r="H261" s="6">
        <v>5</v>
      </c>
      <c r="I261" s="7" t="s">
        <v>1007</v>
      </c>
    </row>
    <row r="262" spans="1:9">
      <c r="A262" s="12">
        <v>260</v>
      </c>
      <c r="B262" s="8" t="s">
        <v>798</v>
      </c>
      <c r="C262" s="8" t="s">
        <v>799</v>
      </c>
      <c r="D262" s="8" t="s">
        <v>784</v>
      </c>
      <c r="E262" s="8" t="s">
        <v>800</v>
      </c>
      <c r="F262" s="9" t="str">
        <f>VLOOKUP(C262,[1]Sheet1!$B$2:$C$322,2,0)</f>
        <v>84.24</v>
      </c>
      <c r="G262" s="8">
        <f t="shared" si="4"/>
        <v>69.254999999999995</v>
      </c>
      <c r="H262" s="9">
        <v>6</v>
      </c>
      <c r="I262" s="10" t="s">
        <v>1008</v>
      </c>
    </row>
    <row r="263" spans="1:9">
      <c r="A263" s="12">
        <v>261</v>
      </c>
      <c r="B263" s="8" t="s">
        <v>795</v>
      </c>
      <c r="C263" s="8" t="s">
        <v>796</v>
      </c>
      <c r="D263" s="8" t="s">
        <v>784</v>
      </c>
      <c r="E263" s="8" t="s">
        <v>797</v>
      </c>
      <c r="F263" s="9" t="str">
        <f>VLOOKUP(C263,[1]Sheet1!$B$2:$C$322,2,0)</f>
        <v>83.98</v>
      </c>
      <c r="G263" s="8">
        <f t="shared" si="4"/>
        <v>69.175000000000011</v>
      </c>
      <c r="H263" s="9">
        <v>7</v>
      </c>
      <c r="I263" s="10" t="s">
        <v>1008</v>
      </c>
    </row>
    <row r="264" spans="1:9">
      <c r="A264" s="12">
        <v>262</v>
      </c>
      <c r="B264" s="8" t="s">
        <v>804</v>
      </c>
      <c r="C264" s="8" t="s">
        <v>805</v>
      </c>
      <c r="D264" s="8" t="s">
        <v>784</v>
      </c>
      <c r="E264" s="8" t="s">
        <v>806</v>
      </c>
      <c r="F264" s="9" t="str">
        <f>VLOOKUP(C264,[1]Sheet1!$B$2:$C$322,2,0)</f>
        <v>84.16</v>
      </c>
      <c r="G264" s="8">
        <f t="shared" si="4"/>
        <v>68.22999999999999</v>
      </c>
      <c r="H264" s="9">
        <v>8</v>
      </c>
      <c r="I264" s="10" t="s">
        <v>1008</v>
      </c>
    </row>
    <row r="265" spans="1:9">
      <c r="A265" s="12">
        <v>263</v>
      </c>
      <c r="B265" s="8" t="s">
        <v>807</v>
      </c>
      <c r="C265" s="8" t="s">
        <v>808</v>
      </c>
      <c r="D265" s="8" t="s">
        <v>784</v>
      </c>
      <c r="E265" s="8" t="s">
        <v>809</v>
      </c>
      <c r="F265" s="9">
        <f>VLOOKUP(C265,[1]Sheet1!$B$2:$C$322,2,0)</f>
        <v>82.36</v>
      </c>
      <c r="G265" s="8">
        <f t="shared" si="4"/>
        <v>65.524000000000001</v>
      </c>
      <c r="H265" s="9">
        <v>9</v>
      </c>
      <c r="I265" s="10" t="s">
        <v>1008</v>
      </c>
    </row>
    <row r="266" spans="1:9">
      <c r="A266" s="12">
        <v>264</v>
      </c>
      <c r="B266" s="8" t="s">
        <v>813</v>
      </c>
      <c r="C266" s="8" t="s">
        <v>814</v>
      </c>
      <c r="D266" s="8" t="s">
        <v>784</v>
      </c>
      <c r="E266" s="8" t="s">
        <v>815</v>
      </c>
      <c r="F266" s="9">
        <f>VLOOKUP(C266,[1]Sheet1!$B$2:$C$322,2,0)</f>
        <v>85.42</v>
      </c>
      <c r="G266" s="8">
        <f t="shared" si="4"/>
        <v>65.028999999999996</v>
      </c>
      <c r="H266" s="9">
        <v>10</v>
      </c>
      <c r="I266" s="10" t="s">
        <v>1008</v>
      </c>
    </row>
    <row r="267" spans="1:9">
      <c r="A267" s="12">
        <v>265</v>
      </c>
      <c r="B267" s="8" t="s">
        <v>816</v>
      </c>
      <c r="C267" s="8" t="s">
        <v>817</v>
      </c>
      <c r="D267" s="8" t="s">
        <v>784</v>
      </c>
      <c r="E267" s="8" t="s">
        <v>818</v>
      </c>
      <c r="F267" s="9" t="str">
        <f>VLOOKUP(C267,[1]Sheet1!$B$2:$C$322,2,0)</f>
        <v>83.66</v>
      </c>
      <c r="G267" s="8">
        <f t="shared" si="4"/>
        <v>64.007000000000005</v>
      </c>
      <c r="H267" s="9">
        <v>11</v>
      </c>
      <c r="I267" s="10" t="s">
        <v>1008</v>
      </c>
    </row>
    <row r="268" spans="1:9">
      <c r="A268" s="12">
        <v>266</v>
      </c>
      <c r="B268" s="8" t="s">
        <v>810</v>
      </c>
      <c r="C268" s="8" t="s">
        <v>811</v>
      </c>
      <c r="D268" s="8" t="s">
        <v>784</v>
      </c>
      <c r="E268" s="8" t="s">
        <v>812</v>
      </c>
      <c r="F268" s="9" t="str">
        <f>VLOOKUP(C268,[1]Sheet1!$B$2:$C$322,2,0)</f>
        <v>81.28</v>
      </c>
      <c r="G268" s="8">
        <f t="shared" si="4"/>
        <v>63.786999999999999</v>
      </c>
      <c r="H268" s="9">
        <v>12</v>
      </c>
      <c r="I268" s="10" t="s">
        <v>1008</v>
      </c>
    </row>
    <row r="269" spans="1:9">
      <c r="A269" s="12">
        <v>267</v>
      </c>
      <c r="B269" s="8" t="s">
        <v>819</v>
      </c>
      <c r="C269" s="8" t="s">
        <v>820</v>
      </c>
      <c r="D269" s="8" t="s">
        <v>784</v>
      </c>
      <c r="E269" s="8" t="s">
        <v>821</v>
      </c>
      <c r="F269" s="9" t="str">
        <f>VLOOKUP(C269,[1]Sheet1!$B$2:$C$322,2,0)</f>
        <v>83.34</v>
      </c>
      <c r="G269" s="8">
        <f t="shared" si="4"/>
        <v>62.640000000000008</v>
      </c>
      <c r="H269" s="9">
        <v>13</v>
      </c>
      <c r="I269" s="10" t="s">
        <v>1008</v>
      </c>
    </row>
    <row r="270" spans="1:9">
      <c r="A270" s="12">
        <v>268</v>
      </c>
      <c r="B270" s="8" t="s">
        <v>822</v>
      </c>
      <c r="C270" s="8" t="s">
        <v>823</v>
      </c>
      <c r="D270" s="8" t="s">
        <v>784</v>
      </c>
      <c r="E270" s="8" t="s">
        <v>824</v>
      </c>
      <c r="F270" s="9" t="str">
        <f>VLOOKUP(C270,[1]Sheet1!$B$2:$C$322,2,0)</f>
        <v>81.22</v>
      </c>
      <c r="G270" s="8">
        <f t="shared" si="4"/>
        <v>61.731999999999999</v>
      </c>
      <c r="H270" s="9">
        <v>14</v>
      </c>
      <c r="I270" s="10" t="s">
        <v>1008</v>
      </c>
    </row>
    <row r="271" spans="1:9" s="2" customFormat="1">
      <c r="A271" s="12">
        <v>269</v>
      </c>
      <c r="B271" s="5" t="s">
        <v>825</v>
      </c>
      <c r="C271" s="5" t="s">
        <v>826</v>
      </c>
      <c r="D271" s="5" t="s">
        <v>827</v>
      </c>
      <c r="E271" s="5" t="s">
        <v>828</v>
      </c>
      <c r="F271" s="6" t="str">
        <f>VLOOKUP(C271,[1]Sheet1!$B$2:$C$322,2,0)</f>
        <v>84.64</v>
      </c>
      <c r="G271" s="5">
        <f t="shared" si="4"/>
        <v>69.733000000000004</v>
      </c>
      <c r="H271" s="6">
        <v>1</v>
      </c>
      <c r="I271" s="7" t="s">
        <v>1007</v>
      </c>
    </row>
    <row r="272" spans="1:9" s="2" customFormat="1">
      <c r="A272" s="12">
        <v>270</v>
      </c>
      <c r="B272" s="5" t="s">
        <v>829</v>
      </c>
      <c r="C272" s="5" t="s">
        <v>830</v>
      </c>
      <c r="D272" s="5" t="s">
        <v>827</v>
      </c>
      <c r="E272" s="5" t="s">
        <v>831</v>
      </c>
      <c r="F272" s="6">
        <f>VLOOKUP(C272,[1]Sheet1!$B$2:$C$322,2,0)</f>
        <v>86.98</v>
      </c>
      <c r="G272" s="5">
        <f t="shared" si="4"/>
        <v>69.316000000000003</v>
      </c>
      <c r="H272" s="6">
        <v>2</v>
      </c>
      <c r="I272" s="7" t="s">
        <v>1007</v>
      </c>
    </row>
    <row r="273" spans="1:9" s="2" customFormat="1">
      <c r="A273" s="12">
        <v>271</v>
      </c>
      <c r="B273" s="5" t="s">
        <v>832</v>
      </c>
      <c r="C273" s="5" t="s">
        <v>833</v>
      </c>
      <c r="D273" s="5" t="s">
        <v>827</v>
      </c>
      <c r="E273" s="5" t="s">
        <v>834</v>
      </c>
      <c r="F273" s="6">
        <f>VLOOKUP(C273,[1]Sheet1!$B$2:$C$322,2,0)</f>
        <v>84.34</v>
      </c>
      <c r="G273" s="5">
        <f t="shared" si="4"/>
        <v>66.655000000000001</v>
      </c>
      <c r="H273" s="6">
        <v>3</v>
      </c>
      <c r="I273" s="7" t="s">
        <v>1007</v>
      </c>
    </row>
    <row r="274" spans="1:9" s="2" customFormat="1">
      <c r="A274" s="12">
        <v>272</v>
      </c>
      <c r="B274" s="5" t="s">
        <v>835</v>
      </c>
      <c r="C274" s="5" t="s">
        <v>836</v>
      </c>
      <c r="D274" s="5" t="s">
        <v>827</v>
      </c>
      <c r="E274" s="5" t="s">
        <v>837</v>
      </c>
      <c r="F274" s="6">
        <f>VLOOKUP(C274,[1]Sheet1!$B$2:$C$322,2,0)</f>
        <v>85.02</v>
      </c>
      <c r="G274" s="5">
        <f t="shared" si="4"/>
        <v>62.975999999999999</v>
      </c>
      <c r="H274" s="6">
        <v>4</v>
      </c>
      <c r="I274" s="7" t="s">
        <v>1007</v>
      </c>
    </row>
    <row r="275" spans="1:9" s="2" customFormat="1">
      <c r="A275" s="12">
        <v>273</v>
      </c>
      <c r="B275" s="5" t="s">
        <v>838</v>
      </c>
      <c r="C275" s="5" t="s">
        <v>839</v>
      </c>
      <c r="D275" s="5" t="s">
        <v>827</v>
      </c>
      <c r="E275" s="5" t="s">
        <v>840</v>
      </c>
      <c r="F275" s="6" t="str">
        <f>VLOOKUP(C275,[1]Sheet1!$B$2:$C$322,2,0)</f>
        <v>80.76</v>
      </c>
      <c r="G275" s="5">
        <f t="shared" si="4"/>
        <v>54.453000000000003</v>
      </c>
      <c r="H275" s="6">
        <v>5</v>
      </c>
      <c r="I275" s="7" t="s">
        <v>1007</v>
      </c>
    </row>
    <row r="276" spans="1:9" s="2" customFormat="1">
      <c r="A276" s="12">
        <v>274</v>
      </c>
      <c r="B276" s="5" t="s">
        <v>841</v>
      </c>
      <c r="C276" s="5" t="s">
        <v>842</v>
      </c>
      <c r="D276" s="5" t="s">
        <v>843</v>
      </c>
      <c r="E276" s="5" t="s">
        <v>844</v>
      </c>
      <c r="F276" s="6">
        <f>VLOOKUP(C276,[1]Sheet1!$B$2:$C$322,2,0)</f>
        <v>86.08</v>
      </c>
      <c r="G276" s="5">
        <f t="shared" si="4"/>
        <v>71.197000000000003</v>
      </c>
      <c r="H276" s="6">
        <v>1</v>
      </c>
      <c r="I276" s="7" t="s">
        <v>1007</v>
      </c>
    </row>
    <row r="277" spans="1:9" s="2" customFormat="1">
      <c r="A277" s="12">
        <v>275</v>
      </c>
      <c r="B277" s="5" t="s">
        <v>845</v>
      </c>
      <c r="C277" s="5" t="s">
        <v>846</v>
      </c>
      <c r="D277" s="5" t="s">
        <v>843</v>
      </c>
      <c r="E277" s="5" t="s">
        <v>847</v>
      </c>
      <c r="F277" s="6">
        <f>VLOOKUP(C277,[1]Sheet1!$B$2:$C$322,2,0)</f>
        <v>86.46</v>
      </c>
      <c r="G277" s="5">
        <f t="shared" si="4"/>
        <v>69.716999999999985</v>
      </c>
      <c r="H277" s="6">
        <v>2</v>
      </c>
      <c r="I277" s="7" t="s">
        <v>1007</v>
      </c>
    </row>
    <row r="278" spans="1:9" s="2" customFormat="1">
      <c r="A278" s="12">
        <v>276</v>
      </c>
      <c r="B278" s="5" t="s">
        <v>848</v>
      </c>
      <c r="C278" s="5" t="s">
        <v>849</v>
      </c>
      <c r="D278" s="5" t="s">
        <v>843</v>
      </c>
      <c r="E278" s="5" t="s">
        <v>850</v>
      </c>
      <c r="F278" s="6" t="str">
        <f>VLOOKUP(C278,[1]Sheet1!$B$2:$C$322,2,0)</f>
        <v>83.72</v>
      </c>
      <c r="G278" s="5">
        <f t="shared" si="4"/>
        <v>68.281999999999996</v>
      </c>
      <c r="H278" s="6">
        <v>3</v>
      </c>
      <c r="I278" s="7" t="s">
        <v>1007</v>
      </c>
    </row>
    <row r="279" spans="1:9" s="2" customFormat="1">
      <c r="A279" s="12">
        <v>277</v>
      </c>
      <c r="B279" s="5" t="s">
        <v>851</v>
      </c>
      <c r="C279" s="5" t="s">
        <v>852</v>
      </c>
      <c r="D279" s="5" t="s">
        <v>843</v>
      </c>
      <c r="E279" s="5" t="s">
        <v>853</v>
      </c>
      <c r="F279" s="6">
        <f>VLOOKUP(C279,[1]Sheet1!$B$2:$C$322,2,0)</f>
        <v>86.46</v>
      </c>
      <c r="G279" s="5">
        <f t="shared" si="4"/>
        <v>67.97399999999999</v>
      </c>
      <c r="H279" s="6">
        <v>4</v>
      </c>
      <c r="I279" s="7" t="s">
        <v>1007</v>
      </c>
    </row>
    <row r="280" spans="1:9" s="2" customFormat="1">
      <c r="A280" s="12">
        <v>278</v>
      </c>
      <c r="B280" s="5" t="s">
        <v>857</v>
      </c>
      <c r="C280" s="5" t="s">
        <v>858</v>
      </c>
      <c r="D280" s="5" t="s">
        <v>843</v>
      </c>
      <c r="E280" s="5" t="s">
        <v>859</v>
      </c>
      <c r="F280" s="6">
        <f>VLOOKUP(C280,[1]Sheet1!$B$2:$C$322,2,0)</f>
        <v>85.84</v>
      </c>
      <c r="G280" s="5">
        <f t="shared" si="4"/>
        <v>66.7</v>
      </c>
      <c r="H280" s="6">
        <v>5</v>
      </c>
      <c r="I280" s="7" t="s">
        <v>1007</v>
      </c>
    </row>
    <row r="281" spans="1:9">
      <c r="A281" s="12">
        <v>279</v>
      </c>
      <c r="B281" s="8" t="s">
        <v>854</v>
      </c>
      <c r="C281" s="8" t="s">
        <v>855</v>
      </c>
      <c r="D281" s="8" t="s">
        <v>843</v>
      </c>
      <c r="E281" s="8" t="s">
        <v>856</v>
      </c>
      <c r="F281" s="9">
        <f>VLOOKUP(C281,[1]Sheet1!$B$2:$C$322,2,0)</f>
        <v>84.4</v>
      </c>
      <c r="G281" s="8">
        <f t="shared" si="4"/>
        <v>66.570999999999998</v>
      </c>
      <c r="H281" s="9">
        <v>6</v>
      </c>
      <c r="I281" s="10" t="s">
        <v>1008</v>
      </c>
    </row>
    <row r="282" spans="1:9">
      <c r="A282" s="12">
        <v>280</v>
      </c>
      <c r="B282" s="8" t="s">
        <v>860</v>
      </c>
      <c r="C282" s="8" t="s">
        <v>861</v>
      </c>
      <c r="D282" s="8" t="s">
        <v>843</v>
      </c>
      <c r="E282" s="8" t="s">
        <v>862</v>
      </c>
      <c r="F282" s="9">
        <f>VLOOKUP(C282,[1]Sheet1!$B$2:$C$322,2,0)</f>
        <v>83.78</v>
      </c>
      <c r="G282" s="8">
        <f t="shared" si="4"/>
        <v>62.783000000000001</v>
      </c>
      <c r="H282" s="9">
        <v>7</v>
      </c>
      <c r="I282" s="10" t="s">
        <v>1008</v>
      </c>
    </row>
    <row r="283" spans="1:9" s="2" customFormat="1">
      <c r="A283" s="12">
        <v>281</v>
      </c>
      <c r="B283" s="5" t="s">
        <v>863</v>
      </c>
      <c r="C283" s="5" t="s">
        <v>864</v>
      </c>
      <c r="D283" s="5" t="s">
        <v>865</v>
      </c>
      <c r="E283" s="5" t="s">
        <v>866</v>
      </c>
      <c r="F283" s="6">
        <f>VLOOKUP(C283,[1]Sheet1!$B$2:$C$322,2,0)</f>
        <v>84.92</v>
      </c>
      <c r="G283" s="5">
        <f t="shared" si="4"/>
        <v>70.871000000000009</v>
      </c>
      <c r="H283" s="6">
        <v>1</v>
      </c>
      <c r="I283" s="7" t="s">
        <v>1007</v>
      </c>
    </row>
    <row r="284" spans="1:9" s="2" customFormat="1">
      <c r="A284" s="12">
        <v>282</v>
      </c>
      <c r="B284" s="5" t="s">
        <v>867</v>
      </c>
      <c r="C284" s="5" t="s">
        <v>868</v>
      </c>
      <c r="D284" s="5" t="s">
        <v>865</v>
      </c>
      <c r="E284" s="5" t="s">
        <v>869</v>
      </c>
      <c r="F284" s="6">
        <f>VLOOKUP(C284,[1]Sheet1!$B$2:$C$322,2,0)</f>
        <v>86.32</v>
      </c>
      <c r="G284" s="5">
        <f t="shared" si="4"/>
        <v>68.626000000000005</v>
      </c>
      <c r="H284" s="6">
        <v>2</v>
      </c>
      <c r="I284" s="7" t="s">
        <v>1007</v>
      </c>
    </row>
    <row r="285" spans="1:9">
      <c r="A285" s="12">
        <v>283</v>
      </c>
      <c r="B285" s="8" t="s">
        <v>873</v>
      </c>
      <c r="C285" s="8" t="s">
        <v>874</v>
      </c>
      <c r="D285" s="8" t="s">
        <v>865</v>
      </c>
      <c r="E285" s="8" t="s">
        <v>875</v>
      </c>
      <c r="F285" s="9">
        <f>VLOOKUP(C285,[1]Sheet1!$B$2:$C$322,2,0)</f>
        <v>84.76</v>
      </c>
      <c r="G285" s="8">
        <f t="shared" si="4"/>
        <v>62.442999999999998</v>
      </c>
      <c r="H285" s="9">
        <v>3</v>
      </c>
      <c r="I285" s="10" t="s">
        <v>1008</v>
      </c>
    </row>
    <row r="286" spans="1:9">
      <c r="A286" s="12">
        <v>284</v>
      </c>
      <c r="B286" s="8" t="s">
        <v>876</v>
      </c>
      <c r="C286" s="8" t="s">
        <v>877</v>
      </c>
      <c r="D286" s="8" t="s">
        <v>865</v>
      </c>
      <c r="E286" s="8" t="s">
        <v>878</v>
      </c>
      <c r="F286" s="9" t="str">
        <f>VLOOKUP(C286,[1]Sheet1!$B$2:$C$322,2,0)</f>
        <v>80.78</v>
      </c>
      <c r="G286" s="8">
        <f t="shared" si="4"/>
        <v>58.733000000000004</v>
      </c>
      <c r="H286" s="9">
        <v>4</v>
      </c>
      <c r="I286" s="10" t="s">
        <v>1008</v>
      </c>
    </row>
    <row r="287" spans="1:9">
      <c r="A287" s="12">
        <v>285</v>
      </c>
      <c r="B287" s="8" t="s">
        <v>870</v>
      </c>
      <c r="C287" s="8" t="s">
        <v>871</v>
      </c>
      <c r="D287" s="8" t="s">
        <v>865</v>
      </c>
      <c r="E287" s="8" t="s">
        <v>872</v>
      </c>
      <c r="F287" s="9">
        <v>0</v>
      </c>
      <c r="G287" s="8">
        <f t="shared" si="4"/>
        <v>33.863999999999997</v>
      </c>
      <c r="H287" s="9">
        <v>5</v>
      </c>
      <c r="I287" s="10" t="s">
        <v>1008</v>
      </c>
    </row>
    <row r="288" spans="1:9" s="2" customFormat="1">
      <c r="A288" s="12">
        <v>286</v>
      </c>
      <c r="B288" s="5" t="s">
        <v>879</v>
      </c>
      <c r="C288" s="5" t="s">
        <v>880</v>
      </c>
      <c r="D288" s="5" t="s">
        <v>881</v>
      </c>
      <c r="E288" s="5" t="s">
        <v>882</v>
      </c>
      <c r="F288" s="6">
        <f>VLOOKUP(C288,[1]Sheet1!$B$2:$C$322,2,0)</f>
        <v>88.46</v>
      </c>
      <c r="G288" s="5">
        <f t="shared" si="4"/>
        <v>77.206999999999994</v>
      </c>
      <c r="H288" s="6">
        <v>1</v>
      </c>
      <c r="I288" s="7" t="s">
        <v>1007</v>
      </c>
    </row>
    <row r="289" spans="1:9" s="2" customFormat="1">
      <c r="A289" s="12">
        <v>287</v>
      </c>
      <c r="B289" s="5" t="s">
        <v>883</v>
      </c>
      <c r="C289" s="5" t="s">
        <v>884</v>
      </c>
      <c r="D289" s="5" t="s">
        <v>881</v>
      </c>
      <c r="E289" s="5" t="s">
        <v>885</v>
      </c>
      <c r="F289" s="6" t="str">
        <f>VLOOKUP(C289,[1]Sheet1!$B$2:$C$322,2,0)</f>
        <v>82.72</v>
      </c>
      <c r="G289" s="5">
        <f t="shared" si="4"/>
        <v>68.853999999999999</v>
      </c>
      <c r="H289" s="6">
        <v>2</v>
      </c>
      <c r="I289" s="7" t="s">
        <v>1007</v>
      </c>
    </row>
    <row r="290" spans="1:9">
      <c r="A290" s="12">
        <v>288</v>
      </c>
      <c r="B290" s="8" t="s">
        <v>886</v>
      </c>
      <c r="C290" s="8" t="s">
        <v>887</v>
      </c>
      <c r="D290" s="8" t="s">
        <v>881</v>
      </c>
      <c r="E290" s="8" t="s">
        <v>888</v>
      </c>
      <c r="F290" s="9">
        <f>VLOOKUP(C290,[1]Sheet1!$B$2:$C$322,2,0)</f>
        <v>84.09</v>
      </c>
      <c r="G290" s="8">
        <f t="shared" si="4"/>
        <v>66.402000000000001</v>
      </c>
      <c r="H290" s="9">
        <v>3</v>
      </c>
      <c r="I290" s="10" t="s">
        <v>1008</v>
      </c>
    </row>
    <row r="291" spans="1:9">
      <c r="A291" s="12">
        <v>289</v>
      </c>
      <c r="B291" s="8" t="s">
        <v>889</v>
      </c>
      <c r="C291" s="8" t="s">
        <v>890</v>
      </c>
      <c r="D291" s="8" t="s">
        <v>881</v>
      </c>
      <c r="E291" s="8" t="s">
        <v>891</v>
      </c>
      <c r="F291" s="9">
        <f>VLOOKUP(C291,[1]Sheet1!$B$2:$C$322,2,0)</f>
        <v>82.18</v>
      </c>
      <c r="G291" s="8">
        <f t="shared" si="4"/>
        <v>60.727000000000004</v>
      </c>
      <c r="H291" s="9">
        <v>4</v>
      </c>
      <c r="I291" s="10" t="s">
        <v>1008</v>
      </c>
    </row>
    <row r="292" spans="1:9" s="2" customFormat="1">
      <c r="A292" s="12">
        <v>290</v>
      </c>
      <c r="B292" s="5" t="s">
        <v>892</v>
      </c>
      <c r="C292" s="5" t="s">
        <v>893</v>
      </c>
      <c r="D292" s="5" t="s">
        <v>894</v>
      </c>
      <c r="E292" s="5" t="s">
        <v>895</v>
      </c>
      <c r="F292" s="6" t="str">
        <f>VLOOKUP(C292,[1]Sheet1!$B$2:$C$322,2,0)</f>
        <v>88.90</v>
      </c>
      <c r="G292" s="5">
        <f t="shared" si="4"/>
        <v>70.86699999999999</v>
      </c>
      <c r="H292" s="6">
        <v>1</v>
      </c>
      <c r="I292" s="7" t="s">
        <v>1007</v>
      </c>
    </row>
    <row r="293" spans="1:9" s="2" customFormat="1">
      <c r="A293" s="12">
        <v>291</v>
      </c>
      <c r="B293" s="5" t="s">
        <v>896</v>
      </c>
      <c r="C293" s="5" t="s">
        <v>897</v>
      </c>
      <c r="D293" s="5" t="s">
        <v>894</v>
      </c>
      <c r="E293" s="5" t="s">
        <v>898</v>
      </c>
      <c r="F293" s="6">
        <f>VLOOKUP(C293,[1]Sheet1!$B$2:$C$322,2,0)</f>
        <v>87.64</v>
      </c>
      <c r="G293" s="5">
        <f t="shared" si="4"/>
        <v>70.123000000000005</v>
      </c>
      <c r="H293" s="6">
        <v>2</v>
      </c>
      <c r="I293" s="7" t="s">
        <v>1007</v>
      </c>
    </row>
    <row r="294" spans="1:9">
      <c r="A294" s="12">
        <v>292</v>
      </c>
      <c r="B294" s="8" t="s">
        <v>899</v>
      </c>
      <c r="C294" s="8" t="s">
        <v>900</v>
      </c>
      <c r="D294" s="8" t="s">
        <v>894</v>
      </c>
      <c r="E294" s="8" t="s">
        <v>901</v>
      </c>
      <c r="F294" s="9">
        <f>VLOOKUP(C294,[1]Sheet1!$B$2:$C$322,2,0)</f>
        <v>86.22</v>
      </c>
      <c r="G294" s="8">
        <f t="shared" si="4"/>
        <v>67.14</v>
      </c>
      <c r="H294" s="9">
        <v>3</v>
      </c>
      <c r="I294" s="10" t="s">
        <v>1008</v>
      </c>
    </row>
    <row r="295" spans="1:9">
      <c r="A295" s="12">
        <v>293</v>
      </c>
      <c r="B295" s="8" t="s">
        <v>904</v>
      </c>
      <c r="C295" s="8" t="s">
        <v>905</v>
      </c>
      <c r="D295" s="8" t="s">
        <v>894</v>
      </c>
      <c r="E295" s="8" t="s">
        <v>906</v>
      </c>
      <c r="F295" s="9">
        <f>VLOOKUP(C295,[1]Sheet1!$B$2:$C$322,2,0)</f>
        <v>85.74</v>
      </c>
      <c r="G295" s="8">
        <f t="shared" si="4"/>
        <v>66.602999999999994</v>
      </c>
      <c r="H295" s="9">
        <v>4</v>
      </c>
      <c r="I295" s="10" t="s">
        <v>1008</v>
      </c>
    </row>
    <row r="296" spans="1:9">
      <c r="A296" s="12">
        <v>294</v>
      </c>
      <c r="B296" s="8" t="s">
        <v>902</v>
      </c>
      <c r="C296" s="8" t="s">
        <v>282</v>
      </c>
      <c r="D296" s="8" t="s">
        <v>894</v>
      </c>
      <c r="E296" s="8" t="s">
        <v>903</v>
      </c>
      <c r="F296" s="9">
        <f>VLOOKUP(C296,[1]Sheet1!$B$2:$C$322,2,0)</f>
        <v>84.16</v>
      </c>
      <c r="G296" s="8">
        <f t="shared" si="4"/>
        <v>66.225999999999999</v>
      </c>
      <c r="H296" s="9">
        <v>5</v>
      </c>
      <c r="I296" s="10" t="s">
        <v>1008</v>
      </c>
    </row>
    <row r="297" spans="1:9">
      <c r="A297" s="12">
        <v>295</v>
      </c>
      <c r="B297" s="8" t="s">
        <v>907</v>
      </c>
      <c r="C297" s="8" t="s">
        <v>908</v>
      </c>
      <c r="D297" s="8" t="s">
        <v>894</v>
      </c>
      <c r="E297" s="8" t="s">
        <v>909</v>
      </c>
      <c r="F297" s="9">
        <f>VLOOKUP(C297,[1]Sheet1!$B$2:$C$322,2,0)</f>
        <v>83.02</v>
      </c>
      <c r="G297" s="8">
        <f t="shared" si="4"/>
        <v>64.665999999999997</v>
      </c>
      <c r="H297" s="9">
        <v>6</v>
      </c>
      <c r="I297" s="10" t="s">
        <v>1008</v>
      </c>
    </row>
    <row r="298" spans="1:9" s="2" customFormat="1">
      <c r="A298" s="12">
        <v>296</v>
      </c>
      <c r="B298" s="5" t="s">
        <v>914</v>
      </c>
      <c r="C298" s="5" t="s">
        <v>915</v>
      </c>
      <c r="D298" s="5" t="s">
        <v>912</v>
      </c>
      <c r="E298" s="5" t="s">
        <v>916</v>
      </c>
      <c r="F298" s="6">
        <f>VLOOKUP(C298,[1]Sheet1!$B$2:$C$322,2,0)</f>
        <v>87.22</v>
      </c>
      <c r="G298" s="5">
        <f t="shared" si="4"/>
        <v>73.050999999999988</v>
      </c>
      <c r="H298" s="6">
        <v>1</v>
      </c>
      <c r="I298" s="7" t="s">
        <v>1007</v>
      </c>
    </row>
    <row r="299" spans="1:9" s="2" customFormat="1">
      <c r="A299" s="12">
        <v>297</v>
      </c>
      <c r="B299" s="5" t="s">
        <v>910</v>
      </c>
      <c r="C299" s="5" t="s">
        <v>911</v>
      </c>
      <c r="D299" s="5" t="s">
        <v>912</v>
      </c>
      <c r="E299" s="5" t="s">
        <v>913</v>
      </c>
      <c r="F299" s="6">
        <f>VLOOKUP(C299,[1]Sheet1!$B$2:$C$322,2,0)</f>
        <v>84.56</v>
      </c>
      <c r="G299" s="5">
        <f t="shared" si="4"/>
        <v>72.086000000000013</v>
      </c>
      <c r="H299" s="6">
        <v>2</v>
      </c>
      <c r="I299" s="7" t="s">
        <v>1007</v>
      </c>
    </row>
    <row r="300" spans="1:9">
      <c r="A300" s="12">
        <v>298</v>
      </c>
      <c r="B300" s="8" t="s">
        <v>917</v>
      </c>
      <c r="C300" s="8" t="s">
        <v>918</v>
      </c>
      <c r="D300" s="8" t="s">
        <v>912</v>
      </c>
      <c r="E300" s="8" t="s">
        <v>919</v>
      </c>
      <c r="F300" s="9">
        <f>VLOOKUP(C300,[1]Sheet1!$B$2:$C$322,2,0)</f>
        <v>84.38</v>
      </c>
      <c r="G300" s="8">
        <f t="shared" si="4"/>
        <v>68.170999999999992</v>
      </c>
      <c r="H300" s="9">
        <v>3</v>
      </c>
      <c r="I300" s="10" t="s">
        <v>1008</v>
      </c>
    </row>
    <row r="301" spans="1:9">
      <c r="A301" s="12">
        <v>299</v>
      </c>
      <c r="B301" s="8" t="s">
        <v>920</v>
      </c>
      <c r="C301" s="8" t="s">
        <v>921</v>
      </c>
      <c r="D301" s="8" t="s">
        <v>912</v>
      </c>
      <c r="E301" s="8" t="s">
        <v>922</v>
      </c>
      <c r="F301" s="9" t="str">
        <f>VLOOKUP(C301,[1]Sheet1!$B$2:$C$322,2,0)</f>
        <v>84.30</v>
      </c>
      <c r="G301" s="8">
        <f t="shared" si="4"/>
        <v>66.930000000000007</v>
      </c>
      <c r="H301" s="9">
        <v>4</v>
      </c>
      <c r="I301" s="10" t="s">
        <v>1008</v>
      </c>
    </row>
    <row r="302" spans="1:9">
      <c r="A302" s="12">
        <v>300</v>
      </c>
      <c r="B302" s="8" t="s">
        <v>923</v>
      </c>
      <c r="C302" s="8" t="s">
        <v>924</v>
      </c>
      <c r="D302" s="8" t="s">
        <v>912</v>
      </c>
      <c r="E302" s="8" t="s">
        <v>925</v>
      </c>
      <c r="F302" s="9">
        <f>VLOOKUP(C302,[1]Sheet1!$B$2:$C$322,2,0)</f>
        <v>80.88</v>
      </c>
      <c r="G302" s="8">
        <f t="shared" si="4"/>
        <v>61.433999999999997</v>
      </c>
      <c r="H302" s="9">
        <v>5</v>
      </c>
      <c r="I302" s="10" t="s">
        <v>1008</v>
      </c>
    </row>
    <row r="303" spans="1:9">
      <c r="A303" s="12">
        <v>301</v>
      </c>
      <c r="B303" s="8" t="s">
        <v>926</v>
      </c>
      <c r="C303" s="8" t="s">
        <v>927</v>
      </c>
      <c r="D303" s="8" t="s">
        <v>912</v>
      </c>
      <c r="E303" s="8" t="s">
        <v>928</v>
      </c>
      <c r="F303" s="9">
        <v>0</v>
      </c>
      <c r="G303" s="8">
        <f t="shared" si="4"/>
        <v>26.588999999999999</v>
      </c>
      <c r="H303" s="9">
        <v>6</v>
      </c>
      <c r="I303" s="10" t="s">
        <v>1008</v>
      </c>
    </row>
    <row r="304" spans="1:9" s="2" customFormat="1">
      <c r="A304" s="12">
        <v>302</v>
      </c>
      <c r="B304" s="5" t="s">
        <v>929</v>
      </c>
      <c r="C304" s="5" t="s">
        <v>930</v>
      </c>
      <c r="D304" s="5" t="s">
        <v>931</v>
      </c>
      <c r="E304" s="5" t="s">
        <v>932</v>
      </c>
      <c r="F304" s="6">
        <f>VLOOKUP(C304,[1]Sheet1!$B$2:$C$322,2,0)</f>
        <v>85.7</v>
      </c>
      <c r="G304" s="5">
        <f t="shared" si="4"/>
        <v>79.478000000000009</v>
      </c>
      <c r="H304" s="6">
        <v>1</v>
      </c>
      <c r="I304" s="7" t="s">
        <v>1007</v>
      </c>
    </row>
    <row r="305" spans="1:9" s="2" customFormat="1">
      <c r="A305" s="12">
        <v>303</v>
      </c>
      <c r="B305" s="5" t="s">
        <v>933</v>
      </c>
      <c r="C305" s="5" t="s">
        <v>934</v>
      </c>
      <c r="D305" s="5" t="s">
        <v>931</v>
      </c>
      <c r="E305" s="5" t="s">
        <v>935</v>
      </c>
      <c r="F305" s="6">
        <f>VLOOKUP(C305,[1]Sheet1!$B$2:$C$322,2,0)</f>
        <v>85.92</v>
      </c>
      <c r="G305" s="5">
        <f t="shared" si="4"/>
        <v>74.945999999999998</v>
      </c>
      <c r="H305" s="6">
        <v>2</v>
      </c>
      <c r="I305" s="7" t="s">
        <v>1007</v>
      </c>
    </row>
    <row r="306" spans="1:9">
      <c r="A306" s="12">
        <v>304</v>
      </c>
      <c r="B306" s="8" t="s">
        <v>936</v>
      </c>
      <c r="C306" s="8" t="s">
        <v>937</v>
      </c>
      <c r="D306" s="8" t="s">
        <v>931</v>
      </c>
      <c r="E306" s="8" t="s">
        <v>938</v>
      </c>
      <c r="F306" s="9">
        <f>VLOOKUP(C306,[1]Sheet1!$B$2:$C$322,2,0)</f>
        <v>88.34</v>
      </c>
      <c r="G306" s="8">
        <f t="shared" si="4"/>
        <v>71.402000000000001</v>
      </c>
      <c r="H306" s="9">
        <v>3</v>
      </c>
      <c r="I306" s="10" t="s">
        <v>1008</v>
      </c>
    </row>
    <row r="307" spans="1:9" s="2" customFormat="1">
      <c r="A307" s="12">
        <v>305</v>
      </c>
      <c r="B307" s="5" t="s">
        <v>939</v>
      </c>
      <c r="C307" s="5" t="s">
        <v>940</v>
      </c>
      <c r="D307" s="5" t="s">
        <v>941</v>
      </c>
      <c r="E307" s="5" t="s">
        <v>942</v>
      </c>
      <c r="F307" s="6">
        <f>VLOOKUP(C307,[1]Sheet1!$B$2:$C$322,2,0)</f>
        <v>85.72</v>
      </c>
      <c r="G307" s="5">
        <f t="shared" si="4"/>
        <v>77.688999999999993</v>
      </c>
      <c r="H307" s="6">
        <v>1</v>
      </c>
      <c r="I307" s="7" t="s">
        <v>1007</v>
      </c>
    </row>
    <row r="308" spans="1:9" s="2" customFormat="1">
      <c r="A308" s="12">
        <v>306</v>
      </c>
      <c r="B308" s="5" t="s">
        <v>943</v>
      </c>
      <c r="C308" s="5" t="s">
        <v>944</v>
      </c>
      <c r="D308" s="5" t="s">
        <v>941</v>
      </c>
      <c r="E308" s="5" t="s">
        <v>945</v>
      </c>
      <c r="F308" s="6">
        <f>VLOOKUP(C308,[1]Sheet1!$B$2:$C$322,2,0)</f>
        <v>87.44</v>
      </c>
      <c r="G308" s="5">
        <f t="shared" si="4"/>
        <v>71.579000000000008</v>
      </c>
      <c r="H308" s="6">
        <v>2</v>
      </c>
      <c r="I308" s="7" t="s">
        <v>1007</v>
      </c>
    </row>
    <row r="309" spans="1:9" s="2" customFormat="1">
      <c r="A309" s="12">
        <v>307</v>
      </c>
      <c r="B309" s="5" t="s">
        <v>946</v>
      </c>
      <c r="C309" s="5" t="s">
        <v>947</v>
      </c>
      <c r="D309" s="5" t="s">
        <v>948</v>
      </c>
      <c r="E309" s="5" t="s">
        <v>949</v>
      </c>
      <c r="F309" s="6">
        <f>VLOOKUP(C309,[1]Sheet1!$B$2:$C$322,2,0)</f>
        <v>86.44</v>
      </c>
      <c r="G309" s="5">
        <f t="shared" si="4"/>
        <v>83.716000000000008</v>
      </c>
      <c r="H309" s="6">
        <v>1</v>
      </c>
      <c r="I309" s="7" t="s">
        <v>1007</v>
      </c>
    </row>
    <row r="310" spans="1:9" s="2" customFormat="1">
      <c r="A310" s="12">
        <v>308</v>
      </c>
      <c r="B310" s="5" t="s">
        <v>953</v>
      </c>
      <c r="C310" s="5" t="s">
        <v>954</v>
      </c>
      <c r="D310" s="5" t="s">
        <v>948</v>
      </c>
      <c r="E310" s="5" t="s">
        <v>955</v>
      </c>
      <c r="F310" s="6">
        <f>VLOOKUP(C310,[1]Sheet1!$B$2:$C$322,2,0)</f>
        <v>87.76</v>
      </c>
      <c r="G310" s="5">
        <f t="shared" si="4"/>
        <v>73.180000000000007</v>
      </c>
      <c r="H310" s="6">
        <v>2</v>
      </c>
      <c r="I310" s="7" t="s">
        <v>1007</v>
      </c>
    </row>
    <row r="311" spans="1:9">
      <c r="A311" s="12">
        <v>309</v>
      </c>
      <c r="B311" s="8" t="s">
        <v>950</v>
      </c>
      <c r="C311" s="8" t="s">
        <v>951</v>
      </c>
      <c r="D311" s="8" t="s">
        <v>948</v>
      </c>
      <c r="E311" s="8" t="s">
        <v>952</v>
      </c>
      <c r="F311" s="9">
        <f>VLOOKUP(C311,[1]Sheet1!$B$2:$C$322,2,0)</f>
        <v>86.36</v>
      </c>
      <c r="G311" s="8">
        <f t="shared" si="4"/>
        <v>73.135999999999996</v>
      </c>
      <c r="H311" s="9">
        <v>3</v>
      </c>
      <c r="I311" s="10" t="s">
        <v>1008</v>
      </c>
    </row>
    <row r="312" spans="1:9" s="2" customFormat="1">
      <c r="A312" s="12">
        <v>310</v>
      </c>
      <c r="B312" s="5" t="s">
        <v>956</v>
      </c>
      <c r="C312" s="5" t="s">
        <v>957</v>
      </c>
      <c r="D312" s="5" t="s">
        <v>958</v>
      </c>
      <c r="E312" s="5" t="s">
        <v>959</v>
      </c>
      <c r="F312" s="6">
        <f>VLOOKUP(C312,[1]Sheet1!$B$2:$C$322,2,0)</f>
        <v>87.9</v>
      </c>
      <c r="G312" s="5">
        <f t="shared" si="4"/>
        <v>73.146000000000001</v>
      </c>
      <c r="H312" s="6">
        <v>1</v>
      </c>
      <c r="I312" s="7" t="s">
        <v>1007</v>
      </c>
    </row>
    <row r="313" spans="1:9" s="2" customFormat="1">
      <c r="A313" s="12">
        <v>311</v>
      </c>
      <c r="B313" s="5" t="s">
        <v>960</v>
      </c>
      <c r="C313" s="5" t="s">
        <v>961</v>
      </c>
      <c r="D313" s="5" t="s">
        <v>962</v>
      </c>
      <c r="E313" s="5" t="s">
        <v>319</v>
      </c>
      <c r="F313" s="6">
        <f>VLOOKUP(C313,[1]Sheet1!$B$2:$C$322,2,0)</f>
        <v>86.82</v>
      </c>
      <c r="G313" s="5">
        <f t="shared" si="4"/>
        <v>78.012</v>
      </c>
      <c r="H313" s="6">
        <v>1</v>
      </c>
      <c r="I313" s="7" t="s">
        <v>1007</v>
      </c>
    </row>
    <row r="314" spans="1:9" s="2" customFormat="1">
      <c r="A314" s="12">
        <v>312</v>
      </c>
      <c r="B314" s="5" t="s">
        <v>963</v>
      </c>
      <c r="C314" s="5" t="s">
        <v>964</v>
      </c>
      <c r="D314" s="5" t="s">
        <v>962</v>
      </c>
      <c r="E314" s="5" t="s">
        <v>965</v>
      </c>
      <c r="F314" s="6">
        <f>VLOOKUP(C314,[1]Sheet1!$B$2:$C$322,2,0)</f>
        <v>84.8</v>
      </c>
      <c r="G314" s="5">
        <f t="shared" si="4"/>
        <v>75.191000000000003</v>
      </c>
      <c r="H314" s="6">
        <v>2</v>
      </c>
      <c r="I314" s="7" t="s">
        <v>1007</v>
      </c>
    </row>
    <row r="315" spans="1:9">
      <c r="A315" s="12">
        <v>313</v>
      </c>
      <c r="B315" s="8" t="s">
        <v>966</v>
      </c>
      <c r="C315" s="8" t="s">
        <v>967</v>
      </c>
      <c r="D315" s="8" t="s">
        <v>962</v>
      </c>
      <c r="E315" s="8" t="s">
        <v>968</v>
      </c>
      <c r="F315" s="9">
        <v>0</v>
      </c>
      <c r="G315" s="8">
        <f t="shared" si="4"/>
        <v>37.217999999999996</v>
      </c>
      <c r="H315" s="9">
        <v>3</v>
      </c>
      <c r="I315" s="10" t="s">
        <v>1008</v>
      </c>
    </row>
    <row r="316" spans="1:9" s="2" customFormat="1">
      <c r="A316" s="12">
        <v>314</v>
      </c>
      <c r="B316" s="5" t="s">
        <v>969</v>
      </c>
      <c r="C316" s="5" t="s">
        <v>970</v>
      </c>
      <c r="D316" s="5" t="s">
        <v>971</v>
      </c>
      <c r="E316" s="5" t="s">
        <v>972</v>
      </c>
      <c r="F316" s="6">
        <f>VLOOKUP(C316,[1]Sheet1!$B$2:$C$322,2,0)</f>
        <v>86.38</v>
      </c>
      <c r="G316" s="5">
        <f t="shared" si="4"/>
        <v>75.171999999999997</v>
      </c>
      <c r="H316" s="6">
        <v>1</v>
      </c>
      <c r="I316" s="7" t="s">
        <v>1007</v>
      </c>
    </row>
    <row r="317" spans="1:9" s="2" customFormat="1">
      <c r="A317" s="12">
        <v>315</v>
      </c>
      <c r="B317" s="5" t="s">
        <v>973</v>
      </c>
      <c r="C317" s="5" t="s">
        <v>974</v>
      </c>
      <c r="D317" s="5" t="s">
        <v>975</v>
      </c>
      <c r="E317" s="5" t="s">
        <v>976</v>
      </c>
      <c r="F317" s="6">
        <f>VLOOKUP(C317,[1]Sheet1!$B$2:$C$322,2,0)</f>
        <v>86.46</v>
      </c>
      <c r="G317" s="5">
        <f t="shared" si="4"/>
        <v>75.405000000000001</v>
      </c>
      <c r="H317" s="6">
        <v>1</v>
      </c>
      <c r="I317" s="7" t="s">
        <v>1007</v>
      </c>
    </row>
    <row r="318" spans="1:9">
      <c r="A318" s="12">
        <v>316</v>
      </c>
      <c r="B318" s="8" t="s">
        <v>977</v>
      </c>
      <c r="C318" s="8" t="s">
        <v>978</v>
      </c>
      <c r="D318" s="8" t="s">
        <v>975</v>
      </c>
      <c r="E318" s="8" t="s">
        <v>979</v>
      </c>
      <c r="F318" s="9">
        <f>VLOOKUP(C318,[1]Sheet1!$B$2:$C$322,2,0)</f>
        <v>88.22</v>
      </c>
      <c r="G318" s="8">
        <f t="shared" si="4"/>
        <v>74.699000000000012</v>
      </c>
      <c r="H318" s="9">
        <v>2</v>
      </c>
      <c r="I318" s="10" t="s">
        <v>1008</v>
      </c>
    </row>
    <row r="319" spans="1:9">
      <c r="A319" s="12">
        <v>317</v>
      </c>
      <c r="B319" s="8" t="s">
        <v>980</v>
      </c>
      <c r="C319" s="8" t="s">
        <v>981</v>
      </c>
      <c r="D319" s="8" t="s">
        <v>975</v>
      </c>
      <c r="E319" s="8" t="s">
        <v>982</v>
      </c>
      <c r="F319" s="9">
        <f>VLOOKUP(C319,[1]Sheet1!$B$2:$C$322,2,0)</f>
        <v>84.62</v>
      </c>
      <c r="G319" s="8">
        <f t="shared" si="4"/>
        <v>71.162000000000006</v>
      </c>
      <c r="H319" s="9">
        <v>3</v>
      </c>
      <c r="I319" s="10" t="s">
        <v>1008</v>
      </c>
    </row>
    <row r="320" spans="1:9" s="2" customFormat="1">
      <c r="A320" s="12">
        <v>318</v>
      </c>
      <c r="B320" s="5" t="s">
        <v>983</v>
      </c>
      <c r="C320" s="5" t="s">
        <v>984</v>
      </c>
      <c r="D320" s="5" t="s">
        <v>985</v>
      </c>
      <c r="E320" s="5" t="s">
        <v>986</v>
      </c>
      <c r="F320" s="6">
        <f>VLOOKUP(C320,[1]Sheet1!$B$2:$C$322,2,0)</f>
        <v>86.76</v>
      </c>
      <c r="G320" s="5">
        <f t="shared" si="4"/>
        <v>79.217999999999989</v>
      </c>
      <c r="H320" s="6">
        <v>1</v>
      </c>
      <c r="I320" s="7" t="s">
        <v>1007</v>
      </c>
    </row>
    <row r="321" spans="1:9" s="2" customFormat="1">
      <c r="A321" s="12">
        <v>319</v>
      </c>
      <c r="B321" s="5" t="s">
        <v>987</v>
      </c>
      <c r="C321" s="5" t="s">
        <v>988</v>
      </c>
      <c r="D321" s="5" t="s">
        <v>985</v>
      </c>
      <c r="E321" s="5" t="s">
        <v>989</v>
      </c>
      <c r="F321" s="6">
        <f>VLOOKUP(C321,[1]Sheet1!$B$2:$C$322,2,0)</f>
        <v>86.26</v>
      </c>
      <c r="G321" s="5">
        <f t="shared" si="4"/>
        <v>75.103000000000009</v>
      </c>
      <c r="H321" s="6">
        <v>2</v>
      </c>
      <c r="I321" s="7" t="s">
        <v>1007</v>
      </c>
    </row>
    <row r="322" spans="1:9">
      <c r="A322" s="12">
        <v>320</v>
      </c>
      <c r="B322" s="8" t="s">
        <v>990</v>
      </c>
      <c r="C322" s="8" t="s">
        <v>991</v>
      </c>
      <c r="D322" s="8" t="s">
        <v>985</v>
      </c>
      <c r="E322" s="8" t="s">
        <v>992</v>
      </c>
      <c r="F322" s="9">
        <f>VLOOKUP(C322,[1]Sheet1!$B$2:$C$322,2,0)</f>
        <v>86</v>
      </c>
      <c r="G322" s="8">
        <f t="shared" si="4"/>
        <v>72.137</v>
      </c>
      <c r="H322" s="9">
        <v>3</v>
      </c>
      <c r="I322" s="10" t="s">
        <v>1008</v>
      </c>
    </row>
    <row r="323" spans="1:9" s="2" customFormat="1">
      <c r="A323" s="12">
        <v>321</v>
      </c>
      <c r="B323" s="5" t="s">
        <v>993</v>
      </c>
      <c r="C323" s="5" t="s">
        <v>994</v>
      </c>
      <c r="D323" s="5" t="s">
        <v>995</v>
      </c>
      <c r="E323" s="5" t="s">
        <v>996</v>
      </c>
      <c r="F323" s="6">
        <f>VLOOKUP(C323,[1]Sheet1!$B$2:$C$322,2,0)</f>
        <v>87.04</v>
      </c>
      <c r="G323" s="5">
        <f t="shared" ref="G323:G325" si="5">E323/2*0.6+F323*0.4</f>
        <v>70.713999999999999</v>
      </c>
      <c r="H323" s="6">
        <v>1</v>
      </c>
      <c r="I323" s="7" t="s">
        <v>1007</v>
      </c>
    </row>
    <row r="324" spans="1:9">
      <c r="A324" s="12">
        <v>322</v>
      </c>
      <c r="B324" s="8" t="s">
        <v>997</v>
      </c>
      <c r="C324" s="8" t="s">
        <v>998</v>
      </c>
      <c r="D324" s="8" t="s">
        <v>995</v>
      </c>
      <c r="E324" s="8" t="s">
        <v>999</v>
      </c>
      <c r="F324" s="9">
        <f>VLOOKUP(C324,[1]Sheet1!$B$2:$C$322,2,0)</f>
        <v>85.28</v>
      </c>
      <c r="G324" s="8">
        <f t="shared" si="5"/>
        <v>64.748000000000005</v>
      </c>
      <c r="H324" s="9">
        <v>2</v>
      </c>
      <c r="I324" s="10" t="s">
        <v>1008</v>
      </c>
    </row>
    <row r="325" spans="1:9" s="2" customFormat="1">
      <c r="A325" s="12">
        <v>323</v>
      </c>
      <c r="B325" s="5" t="s">
        <v>1000</v>
      </c>
      <c r="C325" s="5" t="s">
        <v>1001</v>
      </c>
      <c r="D325" s="5" t="s">
        <v>1002</v>
      </c>
      <c r="E325" s="5" t="s">
        <v>1003</v>
      </c>
      <c r="F325" s="6">
        <f>VLOOKUP(C325,[1]Sheet1!$B$2:$C$322,2,0)</f>
        <v>87.32</v>
      </c>
      <c r="G325" s="5">
        <f t="shared" si="5"/>
        <v>77.441000000000003</v>
      </c>
      <c r="H325" s="6">
        <v>1</v>
      </c>
      <c r="I325" s="7" t="s">
        <v>1007</v>
      </c>
    </row>
  </sheetData>
  <sortState ref="B2:N324">
    <sortCondition ref="D2:D324"/>
    <sortCondition descending="1" ref="G2:G324"/>
  </sortState>
  <mergeCells count="1">
    <mergeCell ref="A1:I1"/>
  </mergeCells>
  <phoneticPr fontId="1" type="noConversion"/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revision>0</cp:revision>
  <dcterms:created xsi:type="dcterms:W3CDTF">2023-12-20T17:44:57Z</dcterms:created>
  <dcterms:modified xsi:type="dcterms:W3CDTF">2023-12-25T07:50:16Z</dcterms:modified>
</cp:coreProperties>
</file>