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00" yWindow="-15" windowWidth="12045" windowHeight="9840"/>
  </bookViews>
  <sheets>
    <sheet name="Sheet1" sheetId="1" r:id="rId1"/>
    <sheet name="Sheet2" sheetId="2" r:id="rId2"/>
    <sheet name="Sheet3" sheetId="3" r:id="rId3"/>
  </sheets>
  <definedNames>
    <definedName name="_xlnm._FilterDatabase" localSheetId="0" hidden="1">Sheet1!$A$2:$M$12</definedName>
  </definedNames>
  <calcPr calcId="124519"/>
</workbook>
</file>

<file path=xl/calcChain.xml><?xml version="1.0" encoding="utf-8"?>
<calcChain xmlns="http://schemas.openxmlformats.org/spreadsheetml/2006/main">
  <c r="J12" i="1"/>
  <c r="J10"/>
  <c r="J9"/>
  <c r="J7"/>
  <c r="J6"/>
  <c r="J5"/>
  <c r="J4"/>
  <c r="J3"/>
</calcChain>
</file>

<file path=xl/sharedStrings.xml><?xml version="1.0" encoding="utf-8"?>
<sst xmlns="http://schemas.openxmlformats.org/spreadsheetml/2006/main" count="64" uniqueCount="49">
  <si>
    <t>姓名</t>
  </si>
  <si>
    <t>职位代码</t>
  </si>
  <si>
    <t>职位名称</t>
  </si>
  <si>
    <t>准考证号</t>
  </si>
  <si>
    <t>徐骏</t>
  </si>
  <si>
    <t>2401</t>
  </si>
  <si>
    <t>初中语文</t>
  </si>
  <si>
    <t>240200010104</t>
  </si>
  <si>
    <t>王璐瑶</t>
  </si>
  <si>
    <t>240200010101</t>
  </si>
  <si>
    <t>王群江</t>
  </si>
  <si>
    <t>240200010103</t>
  </si>
  <si>
    <t>刘杰</t>
  </si>
  <si>
    <t>2403</t>
  </si>
  <si>
    <t>小学信息技术</t>
  </si>
  <si>
    <t>240200010116</t>
  </si>
  <si>
    <t>张文贤</t>
  </si>
  <si>
    <t>240200010115</t>
  </si>
  <si>
    <t>顾诗佳</t>
  </si>
  <si>
    <t>240200010107</t>
  </si>
  <si>
    <t>孙宇光</t>
  </si>
  <si>
    <t>2404</t>
  </si>
  <si>
    <t>汽车运用与维修</t>
  </si>
  <si>
    <t>240200010118</t>
  </si>
  <si>
    <t>蔡元博</t>
  </si>
  <si>
    <t>240200010117</t>
  </si>
  <si>
    <t>杭锋</t>
  </si>
  <si>
    <t>240200010119</t>
  </si>
  <si>
    <t>胡金滔</t>
  </si>
  <si>
    <t>2402</t>
  </si>
  <si>
    <t>小学体育</t>
  </si>
  <si>
    <t>240200010106</t>
  </si>
  <si>
    <t>序号</t>
    <phoneticPr fontId="1" type="noConversion"/>
  </si>
  <si>
    <t>缺考</t>
    <phoneticPr fontId="2" type="noConversion"/>
  </si>
  <si>
    <t>缺考</t>
    <phoneticPr fontId="2" type="noConversion"/>
  </si>
  <si>
    <t>83.76</t>
    <phoneticPr fontId="2" type="noConversion"/>
  </si>
  <si>
    <t>74.76</t>
    <phoneticPr fontId="2" type="noConversion"/>
  </si>
  <si>
    <t>面试分组</t>
  </si>
  <si>
    <t>面试抽签号</t>
  </si>
  <si>
    <t>面试成绩</t>
  </si>
  <si>
    <t>总成绩</t>
  </si>
  <si>
    <t>总成绩排名</t>
    <phoneticPr fontId="1" type="noConversion"/>
  </si>
  <si>
    <t>是否进入体检</t>
  </si>
  <si>
    <t>备注</t>
    <phoneticPr fontId="1" type="noConversion"/>
  </si>
  <si>
    <r>
      <rPr>
        <sz val="10"/>
        <rFont val="宋体"/>
        <family val="3"/>
        <charset val="134"/>
        <scheme val="minor"/>
      </rPr>
      <t>－－</t>
    </r>
    <phoneticPr fontId="2" type="noConversion"/>
  </si>
  <si>
    <t>笔试成绩</t>
  </si>
  <si>
    <t>－－</t>
    <phoneticPr fontId="2" type="noConversion"/>
  </si>
  <si>
    <t>是</t>
    <phoneticPr fontId="1" type="noConversion"/>
  </si>
  <si>
    <t>2024年江阴市教育系统面向优秀退役军人公开招聘教师面试成绩和总成绩统计表</t>
    <phoneticPr fontId="1" type="noConversion"/>
  </si>
</sst>
</file>

<file path=xl/styles.xml><?xml version="1.0" encoding="utf-8"?>
<styleSheet xmlns="http://schemas.openxmlformats.org/spreadsheetml/2006/main">
  <numFmts count="1">
    <numFmt numFmtId="176" formatCode="0.00_ "/>
  </numFmts>
  <fonts count="6">
    <font>
      <sz val="11"/>
      <color theme="1"/>
      <name val="宋体"/>
      <family val="2"/>
      <charset val="134"/>
      <scheme val="minor"/>
    </font>
    <font>
      <sz val="9"/>
      <name val="宋体"/>
      <family val="2"/>
      <charset val="134"/>
      <scheme val="minor"/>
    </font>
    <font>
      <sz val="9"/>
      <name val="宋体"/>
      <charset val="134"/>
    </font>
    <font>
      <sz val="18"/>
      <color theme="1"/>
      <name val="华文中宋"/>
      <family val="3"/>
      <charset val="134"/>
    </font>
    <font>
      <sz val="10"/>
      <color theme="1"/>
      <name val="宋体"/>
      <family val="3"/>
      <charset val="134"/>
      <scheme val="minor"/>
    </font>
    <font>
      <sz val="1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4" fillId="0" borderId="1" xfId="0" quotePrefix="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xf>
    <xf numFmtId="0" fontId="4" fillId="0" borderId="1" xfId="0" applyFont="1" applyFill="1" applyBorder="1" applyAlignment="1">
      <alignment horizontal="left" vertical="center"/>
    </xf>
    <xf numFmtId="0" fontId="4" fillId="0" borderId="1" xfId="0" applyNumberFormat="1" applyFont="1" applyFill="1" applyBorder="1" applyAlignment="1" applyProtection="1">
      <alignment horizontal="left" vertical="center" wrapText="1"/>
    </xf>
    <xf numFmtId="0" fontId="0" fillId="0" borderId="0" xfId="0" applyAlignment="1">
      <alignment horizontal="left" vertical="center"/>
    </xf>
    <xf numFmtId="176" fontId="0" fillId="0" borderId="0" xfId="0" applyNumberFormat="1">
      <alignment vertical="center"/>
    </xf>
    <xf numFmtId="0" fontId="3" fillId="0" borderId="2" xfId="0" applyFont="1" applyBorder="1" applyAlignment="1">
      <alignment horizontal="center" vertical="center"/>
    </xf>
    <xf numFmtId="0" fontId="0" fillId="0" borderId="0" xfId="0" applyFill="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
  <sheetViews>
    <sheetView tabSelected="1" workbookViewId="0">
      <selection activeCell="O12" sqref="O12"/>
    </sheetView>
  </sheetViews>
  <sheetFormatPr defaultRowHeight="13.5"/>
  <cols>
    <col min="1" max="1" width="4.75" style="1" bestFit="1" customWidth="1"/>
    <col min="2" max="2" width="6.375" bestFit="1" customWidth="1"/>
    <col min="3" max="3" width="8" bestFit="1" customWidth="1"/>
    <col min="4" max="4" width="22.25" bestFit="1" customWidth="1"/>
    <col min="5" max="5" width="12.25" style="13" customWidth="1"/>
    <col min="6" max="6" width="9.875" customWidth="1"/>
    <col min="7" max="7" width="8" bestFit="1" customWidth="1"/>
    <col min="8" max="8" width="8.875" customWidth="1"/>
    <col min="9" max="9" width="8" style="14" bestFit="1" customWidth="1"/>
    <col min="10" max="10" width="8.25" customWidth="1"/>
    <col min="11" max="12" width="8" style="1" bestFit="1" customWidth="1"/>
    <col min="13" max="13" width="6.875" style="1" customWidth="1"/>
  </cols>
  <sheetData>
    <row r="1" spans="1:13" ht="38.25" customHeight="1">
      <c r="A1" s="15" t="s">
        <v>48</v>
      </c>
      <c r="B1" s="15"/>
      <c r="C1" s="15"/>
      <c r="D1" s="15"/>
      <c r="E1" s="15"/>
      <c r="F1" s="15"/>
      <c r="G1" s="15"/>
      <c r="H1" s="15"/>
      <c r="I1" s="15"/>
      <c r="J1" s="15"/>
      <c r="K1" s="15"/>
      <c r="L1" s="15"/>
      <c r="M1" s="15"/>
    </row>
    <row r="2" spans="1:13" ht="24">
      <c r="A2" s="2" t="s">
        <v>32</v>
      </c>
      <c r="B2" s="2" t="s">
        <v>0</v>
      </c>
      <c r="C2" s="2" t="s">
        <v>1</v>
      </c>
      <c r="D2" s="2" t="s">
        <v>2</v>
      </c>
      <c r="E2" s="2" t="s">
        <v>3</v>
      </c>
      <c r="F2" s="3" t="s">
        <v>45</v>
      </c>
      <c r="G2" s="3" t="s">
        <v>37</v>
      </c>
      <c r="H2" s="3" t="s">
        <v>38</v>
      </c>
      <c r="I2" s="4" t="s">
        <v>39</v>
      </c>
      <c r="J2" s="4" t="s">
        <v>40</v>
      </c>
      <c r="K2" s="3" t="s">
        <v>41</v>
      </c>
      <c r="L2" s="3" t="s">
        <v>42</v>
      </c>
      <c r="M2" s="3" t="s">
        <v>43</v>
      </c>
    </row>
    <row r="3" spans="1:13" s="16" customFormat="1">
      <c r="A3" s="2">
        <v>1</v>
      </c>
      <c r="B3" s="2" t="s">
        <v>4</v>
      </c>
      <c r="C3" s="2" t="s">
        <v>5</v>
      </c>
      <c r="D3" s="2" t="s">
        <v>6</v>
      </c>
      <c r="E3" s="11" t="s">
        <v>7</v>
      </c>
      <c r="F3" s="2">
        <v>73</v>
      </c>
      <c r="G3" s="2">
        <v>2</v>
      </c>
      <c r="H3" s="2">
        <v>8</v>
      </c>
      <c r="I3" s="5">
        <v>84.16</v>
      </c>
      <c r="J3" s="5">
        <f>F3*0.4+I3*0.6</f>
        <v>79.695999999999998</v>
      </c>
      <c r="K3" s="9">
        <v>1</v>
      </c>
      <c r="L3" s="10" t="s">
        <v>47</v>
      </c>
      <c r="M3" s="8"/>
    </row>
    <row r="4" spans="1:13" s="16" customFormat="1">
      <c r="A4" s="2">
        <v>2</v>
      </c>
      <c r="B4" s="2" t="s">
        <v>8</v>
      </c>
      <c r="C4" s="2" t="s">
        <v>5</v>
      </c>
      <c r="D4" s="2" t="s">
        <v>6</v>
      </c>
      <c r="E4" s="11" t="s">
        <v>9</v>
      </c>
      <c r="F4" s="2">
        <v>70</v>
      </c>
      <c r="G4" s="2">
        <v>2</v>
      </c>
      <c r="H4" s="2">
        <v>9</v>
      </c>
      <c r="I4" s="5">
        <v>80</v>
      </c>
      <c r="J4" s="5">
        <f>F4*0.4+I4*0.6</f>
        <v>76</v>
      </c>
      <c r="K4" s="8"/>
      <c r="L4" s="8"/>
      <c r="M4" s="8"/>
    </row>
    <row r="5" spans="1:13" s="16" customFormat="1">
      <c r="A5" s="2">
        <v>3</v>
      </c>
      <c r="B5" s="2" t="s">
        <v>10</v>
      </c>
      <c r="C5" s="2" t="s">
        <v>5</v>
      </c>
      <c r="D5" s="2" t="s">
        <v>6</v>
      </c>
      <c r="E5" s="11" t="s">
        <v>11</v>
      </c>
      <c r="F5" s="2">
        <v>64.5</v>
      </c>
      <c r="G5" s="2">
        <v>2</v>
      </c>
      <c r="H5" s="2">
        <v>7</v>
      </c>
      <c r="I5" s="5">
        <v>77.14</v>
      </c>
      <c r="J5" s="5">
        <f>F5*0.4+I5*0.6</f>
        <v>72.084000000000003</v>
      </c>
      <c r="K5" s="8"/>
      <c r="L5" s="8"/>
      <c r="M5" s="8"/>
    </row>
    <row r="6" spans="1:13" s="16" customFormat="1">
      <c r="A6" s="2">
        <v>4</v>
      </c>
      <c r="B6" s="2" t="s">
        <v>16</v>
      </c>
      <c r="C6" s="2" t="s">
        <v>13</v>
      </c>
      <c r="D6" s="2" t="s">
        <v>14</v>
      </c>
      <c r="E6" s="11" t="s">
        <v>17</v>
      </c>
      <c r="F6" s="2">
        <v>81</v>
      </c>
      <c r="G6" s="2">
        <v>4</v>
      </c>
      <c r="H6" s="2">
        <v>12</v>
      </c>
      <c r="I6" s="5">
        <v>81.42</v>
      </c>
      <c r="J6" s="5">
        <f t="shared" ref="J6:J7" si="0">F6*0.4+I6*0.6</f>
        <v>81.251999999999995</v>
      </c>
      <c r="K6" s="9">
        <v>1</v>
      </c>
      <c r="L6" s="10" t="s">
        <v>47</v>
      </c>
      <c r="M6" s="8"/>
    </row>
    <row r="7" spans="1:13" s="16" customFormat="1">
      <c r="A7" s="2">
        <v>5</v>
      </c>
      <c r="B7" s="2" t="s">
        <v>18</v>
      </c>
      <c r="C7" s="2" t="s">
        <v>13</v>
      </c>
      <c r="D7" s="2" t="s">
        <v>14</v>
      </c>
      <c r="E7" s="11" t="s">
        <v>19</v>
      </c>
      <c r="F7" s="2">
        <v>73</v>
      </c>
      <c r="G7" s="2">
        <v>4</v>
      </c>
      <c r="H7" s="2">
        <v>13</v>
      </c>
      <c r="I7" s="5">
        <v>79.040000000000006</v>
      </c>
      <c r="J7" s="5">
        <f t="shared" si="0"/>
        <v>76.623999999999995</v>
      </c>
      <c r="K7" s="8"/>
      <c r="L7" s="8"/>
      <c r="M7" s="8"/>
    </row>
    <row r="8" spans="1:13" s="16" customFormat="1">
      <c r="A8" s="2">
        <v>6</v>
      </c>
      <c r="B8" s="8" t="s">
        <v>12</v>
      </c>
      <c r="C8" s="8" t="s">
        <v>13</v>
      </c>
      <c r="D8" s="8" t="s">
        <v>14</v>
      </c>
      <c r="E8" s="12" t="s">
        <v>15</v>
      </c>
      <c r="F8" s="7">
        <v>66</v>
      </c>
      <c r="G8" s="9">
        <v>4</v>
      </c>
      <c r="H8" s="2"/>
      <c r="I8" s="5" t="s">
        <v>33</v>
      </c>
      <c r="J8" s="6" t="s">
        <v>46</v>
      </c>
      <c r="K8" s="8"/>
      <c r="L8" s="8"/>
      <c r="M8" s="8"/>
    </row>
    <row r="9" spans="1:13" s="16" customFormat="1">
      <c r="A9" s="2">
        <v>7</v>
      </c>
      <c r="B9" s="2" t="s">
        <v>24</v>
      </c>
      <c r="C9" s="2" t="s">
        <v>21</v>
      </c>
      <c r="D9" s="2" t="s">
        <v>22</v>
      </c>
      <c r="E9" s="11" t="s">
        <v>25</v>
      </c>
      <c r="F9" s="2">
        <v>85</v>
      </c>
      <c r="G9" s="2">
        <v>5</v>
      </c>
      <c r="H9" s="2">
        <v>19</v>
      </c>
      <c r="I9" s="5" t="s">
        <v>35</v>
      </c>
      <c r="J9" s="5">
        <f>F9*0.4+I9*0.6</f>
        <v>84.256</v>
      </c>
      <c r="K9" s="9">
        <v>1</v>
      </c>
      <c r="L9" s="10" t="s">
        <v>47</v>
      </c>
      <c r="M9" s="8"/>
    </row>
    <row r="10" spans="1:13" s="16" customFormat="1">
      <c r="A10" s="2">
        <v>8</v>
      </c>
      <c r="B10" s="2" t="s">
        <v>26</v>
      </c>
      <c r="C10" s="2" t="s">
        <v>21</v>
      </c>
      <c r="D10" s="2" t="s">
        <v>22</v>
      </c>
      <c r="E10" s="11" t="s">
        <v>27</v>
      </c>
      <c r="F10" s="2">
        <v>87</v>
      </c>
      <c r="G10" s="2">
        <v>5</v>
      </c>
      <c r="H10" s="2">
        <v>20</v>
      </c>
      <c r="I10" s="5" t="s">
        <v>36</v>
      </c>
      <c r="J10" s="5">
        <f>F10*0.4+I10*0.6</f>
        <v>79.656000000000006</v>
      </c>
      <c r="K10" s="8"/>
      <c r="L10" s="8"/>
      <c r="M10" s="8"/>
    </row>
    <row r="11" spans="1:13" s="16" customFormat="1">
      <c r="A11" s="2">
        <v>9</v>
      </c>
      <c r="B11" s="2" t="s">
        <v>20</v>
      </c>
      <c r="C11" s="2" t="s">
        <v>21</v>
      </c>
      <c r="D11" s="2" t="s">
        <v>22</v>
      </c>
      <c r="E11" s="11" t="s">
        <v>23</v>
      </c>
      <c r="F11" s="2">
        <v>66</v>
      </c>
      <c r="G11" s="2">
        <v>5</v>
      </c>
      <c r="H11" s="2"/>
      <c r="I11" s="5" t="s">
        <v>34</v>
      </c>
      <c r="J11" s="6" t="s">
        <v>44</v>
      </c>
      <c r="K11" s="8"/>
      <c r="L11" s="8"/>
      <c r="M11" s="8"/>
    </row>
    <row r="12" spans="1:13" s="16" customFormat="1">
      <c r="A12" s="2">
        <v>10</v>
      </c>
      <c r="B12" s="8" t="s">
        <v>28</v>
      </c>
      <c r="C12" s="8" t="s">
        <v>29</v>
      </c>
      <c r="D12" s="8" t="s">
        <v>30</v>
      </c>
      <c r="E12" s="12" t="s">
        <v>31</v>
      </c>
      <c r="F12" s="2">
        <v>75</v>
      </c>
      <c r="G12" s="9">
        <v>6</v>
      </c>
      <c r="H12" s="7">
        <v>14</v>
      </c>
      <c r="I12" s="5">
        <v>82.92</v>
      </c>
      <c r="J12" s="5">
        <f>F12*0.4+I12*0.6</f>
        <v>79.75200000000001</v>
      </c>
      <c r="K12" s="9">
        <v>1</v>
      </c>
      <c r="L12" s="10" t="s">
        <v>47</v>
      </c>
      <c r="M12" s="8"/>
    </row>
  </sheetData>
  <autoFilter ref="A2:M12"/>
  <mergeCells count="1">
    <mergeCell ref="A1:M1"/>
  </mergeCells>
  <phoneticPr fontId="1" type="noConversion"/>
  <pageMargins left="0.7" right="0.7" top="0.75" bottom="0.75" header="0.3" footer="0.3"/>
  <pageSetup paperSize="9" orientation="landscape" r:id="rId1"/>
  <ignoredErrors>
    <ignoredError sqref="E3:E5 E6:E8 E9:E11 E12"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Windows 用户</cp:lastModifiedBy>
  <cp:lastPrinted>2023-12-25T04:39:57Z</cp:lastPrinted>
  <dcterms:created xsi:type="dcterms:W3CDTF">2023-12-25T04:34:50Z</dcterms:created>
  <dcterms:modified xsi:type="dcterms:W3CDTF">2023-12-25T05:05:17Z</dcterms:modified>
</cp:coreProperties>
</file>