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2FE96C0-B2F6-4346-BB23-F09AF5046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语文" sheetId="1" r:id="rId1"/>
    <sheet name="数学" sheetId="2" r:id="rId2"/>
    <sheet name="英语" sheetId="3" r:id="rId3"/>
    <sheet name="物理" sheetId="4" r:id="rId4"/>
    <sheet name="化学" sheetId="5" r:id="rId5"/>
    <sheet name="政治" sheetId="6" r:id="rId6"/>
    <sheet name="历史" sheetId="7" r:id="rId7"/>
    <sheet name="地理" sheetId="8" r:id="rId8"/>
    <sheet name="信息技术" sheetId="9" r:id="rId9"/>
    <sheet name="体育" sheetId="10" r:id="rId10"/>
    <sheet name="心理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1" l="1"/>
  <c r="B6" i="10"/>
  <c r="B3" i="10"/>
  <c r="B6" i="9"/>
  <c r="B5" i="9"/>
  <c r="B4" i="9"/>
  <c r="B10" i="8"/>
  <c r="B8" i="8"/>
  <c r="B6" i="8"/>
  <c r="B4" i="8"/>
  <c r="B17" i="6"/>
  <c r="B15" i="6"/>
  <c r="B13" i="6"/>
  <c r="B12" i="6"/>
  <c r="B11" i="6"/>
  <c r="B9" i="6"/>
  <c r="B8" i="6"/>
  <c r="B7" i="6"/>
  <c r="B6" i="6"/>
  <c r="B5" i="6"/>
  <c r="B4" i="6"/>
  <c r="B3" i="6"/>
  <c r="B4" i="5"/>
  <c r="B3" i="5"/>
  <c r="B3" i="3"/>
  <c r="B16" i="6" l="1"/>
  <c r="B14" i="6"/>
  <c r="B10" i="6"/>
  <c r="B7" i="10"/>
  <c r="B5" i="10"/>
  <c r="B5" i="8"/>
  <c r="B9" i="8"/>
  <c r="B7" i="8"/>
  <c r="B3" i="8"/>
  <c r="B4" i="10"/>
  <c r="B6" i="11"/>
  <c r="B5" i="11"/>
  <c r="B4" i="11"/>
  <c r="B3" i="11"/>
  <c r="B7" i="9"/>
  <c r="B3" i="9"/>
  <c r="B17" i="7" l="1"/>
  <c r="B16" i="7"/>
  <c r="B13" i="7"/>
  <c r="B12" i="7"/>
  <c r="B9" i="7"/>
  <c r="B7" i="7"/>
  <c r="B6" i="7"/>
  <c r="B5" i="7"/>
  <c r="B3" i="7"/>
  <c r="B7" i="4"/>
  <c r="B6" i="4"/>
  <c r="B15" i="7" l="1"/>
  <c r="B14" i="7"/>
  <c r="B11" i="7"/>
  <c r="B10" i="7"/>
  <c r="B8" i="7"/>
  <c r="B4" i="7"/>
  <c r="B5" i="4"/>
  <c r="B4" i="4"/>
  <c r="B3" i="4"/>
</calcChain>
</file>

<file path=xl/sharedStrings.xml><?xml version="1.0" encoding="utf-8"?>
<sst xmlns="http://schemas.openxmlformats.org/spreadsheetml/2006/main" count="42" uniqueCount="15">
  <si>
    <t>签号</t>
  </si>
  <si>
    <t>面试成绩</t>
  </si>
  <si>
    <t>-</t>
  </si>
  <si>
    <t>-</t>
    <phoneticPr fontId="3" type="noConversion"/>
  </si>
  <si>
    <t>语文学科面试成绩登记表</t>
    <phoneticPr fontId="3" type="noConversion"/>
  </si>
  <si>
    <t>数学学科面试成绩登记表</t>
    <phoneticPr fontId="3" type="noConversion"/>
  </si>
  <si>
    <t>英语学科面试成绩登记表</t>
    <phoneticPr fontId="3" type="noConversion"/>
  </si>
  <si>
    <t>物理学科面试成绩登记表</t>
    <phoneticPr fontId="3" type="noConversion"/>
  </si>
  <si>
    <t>化学学科面试成绩登记表</t>
    <phoneticPr fontId="3" type="noConversion"/>
  </si>
  <si>
    <t>政治学科面试成绩登记表</t>
    <phoneticPr fontId="3" type="noConversion"/>
  </si>
  <si>
    <t>历史学科面试成绩登记表</t>
    <phoneticPr fontId="3" type="noConversion"/>
  </si>
  <si>
    <t>地理学科面试成绩登记表</t>
    <phoneticPr fontId="3" type="noConversion"/>
  </si>
  <si>
    <t>信息技术学科面试成绩登记表</t>
    <phoneticPr fontId="3" type="noConversion"/>
  </si>
  <si>
    <t>体育学科面试成绩登记表</t>
    <phoneticPr fontId="3" type="noConversion"/>
  </si>
  <si>
    <t>心理学科面试成绩登记表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</si>
</sst>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楷体"/>
      <family val="3"/>
      <charset val="134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2311&#30452;&#25509;&#25307;&#32856;/&#38754;&#35797;/&#36807;&#31243;&#25171;&#20998;&#36164;&#26009;/&#32508;&#21512;&#25171;&#20998;&#34920;&#65288;5&#2015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语文"/>
      <sheetName val="数学"/>
      <sheetName val="英语"/>
      <sheetName val="物理"/>
      <sheetName val="化学"/>
      <sheetName val="政治"/>
      <sheetName val="历史"/>
      <sheetName val="地理"/>
      <sheetName val="信息技术"/>
      <sheetName val="体育"/>
      <sheetName val="心理"/>
    </sheetNames>
    <sheetDataSet>
      <sheetData sheetId="0">
        <row r="4">
          <cell r="B4" t="str">
            <v>徐佳钰</v>
          </cell>
        </row>
      </sheetData>
      <sheetData sheetId="1">
        <row r="4">
          <cell r="B4" t="str">
            <v>戴哲承</v>
          </cell>
        </row>
      </sheetData>
      <sheetData sheetId="2">
        <row r="4">
          <cell r="B4" t="str">
            <v>贾思婷</v>
          </cell>
          <cell r="K4">
            <v>54.234999999999999</v>
          </cell>
        </row>
      </sheetData>
      <sheetData sheetId="3">
        <row r="4">
          <cell r="B4" t="str">
            <v>刘巧云</v>
          </cell>
          <cell r="K4">
            <v>61.849999999999994</v>
          </cell>
        </row>
        <row r="5">
          <cell r="K5">
            <v>82.05</v>
          </cell>
        </row>
        <row r="6">
          <cell r="K6">
            <v>76.75</v>
          </cell>
        </row>
        <row r="7">
          <cell r="K7">
            <v>67.449999999999989</v>
          </cell>
        </row>
        <row r="8">
          <cell r="K8">
            <v>64.650000000000006</v>
          </cell>
        </row>
      </sheetData>
      <sheetData sheetId="4">
        <row r="4">
          <cell r="B4" t="str">
            <v>吴筱恬</v>
          </cell>
          <cell r="K4">
            <v>55.935000000000002</v>
          </cell>
        </row>
        <row r="5">
          <cell r="K5">
            <v>81.099999999999994</v>
          </cell>
        </row>
      </sheetData>
      <sheetData sheetId="5">
        <row r="4">
          <cell r="B4" t="str">
            <v>徐幸子</v>
          </cell>
          <cell r="K4">
            <v>68.2</v>
          </cell>
        </row>
        <row r="5">
          <cell r="K5">
            <v>78.335000000000008</v>
          </cell>
        </row>
        <row r="6">
          <cell r="K6">
            <v>63.664999999999999</v>
          </cell>
        </row>
        <row r="7">
          <cell r="K7">
            <v>67.435000000000002</v>
          </cell>
        </row>
        <row r="8">
          <cell r="K8">
            <v>70.2</v>
          </cell>
        </row>
        <row r="9">
          <cell r="K9">
            <v>67.835000000000008</v>
          </cell>
        </row>
        <row r="10">
          <cell r="K10">
            <v>68.164999999999992</v>
          </cell>
        </row>
        <row r="11">
          <cell r="K11">
            <v>70.765000000000001</v>
          </cell>
        </row>
        <row r="12">
          <cell r="K12">
            <v>68.365000000000009</v>
          </cell>
        </row>
        <row r="13">
          <cell r="K13">
            <v>69.3</v>
          </cell>
        </row>
        <row r="14">
          <cell r="K14">
            <v>68.7</v>
          </cell>
        </row>
        <row r="15">
          <cell r="K15">
            <v>84.134999999999991</v>
          </cell>
        </row>
        <row r="16">
          <cell r="K16">
            <v>86.164999999999992</v>
          </cell>
        </row>
        <row r="17">
          <cell r="K17">
            <v>69.134999999999991</v>
          </cell>
        </row>
        <row r="18">
          <cell r="K18">
            <v>73.534999999999997</v>
          </cell>
        </row>
      </sheetData>
      <sheetData sheetId="6">
        <row r="4">
          <cell r="B4" t="str">
            <v>袁静</v>
          </cell>
          <cell r="K4">
            <v>66.164999999999992</v>
          </cell>
        </row>
        <row r="5">
          <cell r="K5">
            <v>65.265000000000001</v>
          </cell>
        </row>
        <row r="6">
          <cell r="K6">
            <v>70.634999999999991</v>
          </cell>
        </row>
        <row r="7">
          <cell r="K7">
            <v>67.335000000000008</v>
          </cell>
        </row>
        <row r="8">
          <cell r="K8">
            <v>80.164999999999992</v>
          </cell>
        </row>
        <row r="9">
          <cell r="K9">
            <v>66.935000000000002</v>
          </cell>
        </row>
        <row r="10">
          <cell r="K10">
            <v>66.134999999999991</v>
          </cell>
        </row>
        <row r="11">
          <cell r="K11">
            <v>73.400000000000006</v>
          </cell>
        </row>
        <row r="12">
          <cell r="K12">
            <v>68.164999999999992</v>
          </cell>
        </row>
        <row r="13">
          <cell r="K13">
            <v>70.765000000000001</v>
          </cell>
        </row>
        <row r="14">
          <cell r="K14">
            <v>66.534999999999997</v>
          </cell>
        </row>
        <row r="15">
          <cell r="K15">
            <v>80.365000000000009</v>
          </cell>
        </row>
        <row r="16">
          <cell r="K16">
            <v>69.034999999999997</v>
          </cell>
        </row>
        <row r="17">
          <cell r="K17">
            <v>67.5</v>
          </cell>
        </row>
        <row r="18">
          <cell r="K18">
            <v>80.134999999999991</v>
          </cell>
        </row>
      </sheetData>
      <sheetData sheetId="7">
        <row r="4">
          <cell r="B4" t="str">
            <v>安爱玲</v>
          </cell>
          <cell r="K4">
            <v>71.335000000000008</v>
          </cell>
        </row>
        <row r="5">
          <cell r="K5">
            <v>67.534999999999997</v>
          </cell>
        </row>
        <row r="6">
          <cell r="K6">
            <v>65.465000000000003</v>
          </cell>
        </row>
        <row r="7">
          <cell r="K7">
            <v>59.465000000000003</v>
          </cell>
        </row>
        <row r="8">
          <cell r="K8">
            <v>81.664999999999992</v>
          </cell>
        </row>
        <row r="9">
          <cell r="K9">
            <v>60.8</v>
          </cell>
        </row>
        <row r="10">
          <cell r="K10">
            <v>67.064999999999998</v>
          </cell>
        </row>
        <row r="11">
          <cell r="K11">
            <v>84.8</v>
          </cell>
        </row>
      </sheetData>
      <sheetData sheetId="8">
        <row r="4">
          <cell r="B4" t="str">
            <v>陈迪龙</v>
          </cell>
          <cell r="K4">
            <v>62.265000000000001</v>
          </cell>
        </row>
        <row r="5">
          <cell r="K5">
            <v>64.865000000000009</v>
          </cell>
        </row>
        <row r="6">
          <cell r="K6">
            <v>67.634999999999991</v>
          </cell>
        </row>
        <row r="7">
          <cell r="K7">
            <v>82.2</v>
          </cell>
        </row>
        <row r="8">
          <cell r="K8">
            <v>69.664999999999992</v>
          </cell>
        </row>
      </sheetData>
      <sheetData sheetId="9">
        <row r="4">
          <cell r="B4" t="str">
            <v>叶宗泽</v>
          </cell>
          <cell r="K4">
            <v>47.75</v>
          </cell>
        </row>
        <row r="5">
          <cell r="K5">
            <v>47.2</v>
          </cell>
        </row>
        <row r="6">
          <cell r="K6">
            <v>52.5</v>
          </cell>
        </row>
        <row r="7">
          <cell r="K7">
            <v>47.95</v>
          </cell>
        </row>
        <row r="8">
          <cell r="K8">
            <v>47.75</v>
          </cell>
        </row>
      </sheetData>
      <sheetData sheetId="10">
        <row r="4">
          <cell r="B4" t="str">
            <v>王玥</v>
          </cell>
          <cell r="K4">
            <v>69.465000000000003</v>
          </cell>
        </row>
        <row r="5">
          <cell r="K5">
            <v>60.964999999999996</v>
          </cell>
        </row>
        <row r="6">
          <cell r="K6">
            <v>77.634999999999991</v>
          </cell>
        </row>
        <row r="7">
          <cell r="K7">
            <v>66.365000000000009</v>
          </cell>
        </row>
        <row r="8">
          <cell r="K8">
            <v>59.664999999999999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A2" sqref="A2"/>
    </sheetView>
  </sheetViews>
  <sheetFormatPr defaultColWidth="9" defaultRowHeight="20.25" x14ac:dyDescent="0.15"/>
  <cols>
    <col min="1" max="1" width="22.625" style="2" customWidth="1"/>
    <col min="2" max="2" width="24.375" style="2" customWidth="1"/>
    <col min="3" max="16384" width="9" style="1"/>
  </cols>
  <sheetData>
    <row r="1" spans="1:2" ht="25.5" x14ac:dyDescent="0.15">
      <c r="A1" s="8" t="s">
        <v>4</v>
      </c>
      <c r="B1" s="8"/>
    </row>
    <row r="2" spans="1:2" ht="39" customHeight="1" x14ac:dyDescent="0.15">
      <c r="A2" s="3" t="s">
        <v>0</v>
      </c>
      <c r="B2" s="3" t="s">
        <v>1</v>
      </c>
    </row>
    <row r="3" spans="1:2" ht="39" customHeight="1" x14ac:dyDescent="0.15">
      <c r="A3" s="3">
        <v>1</v>
      </c>
      <c r="B3" s="5">
        <v>86.25</v>
      </c>
    </row>
    <row r="4" spans="1:2" ht="39" customHeight="1" x14ac:dyDescent="0.15">
      <c r="A4" s="3">
        <v>2</v>
      </c>
      <c r="B4" s="5">
        <v>70.400000000000006</v>
      </c>
    </row>
    <row r="5" spans="1:2" ht="39" customHeight="1" x14ac:dyDescent="0.15">
      <c r="A5" s="3">
        <v>3</v>
      </c>
      <c r="B5" s="5">
        <v>74.8</v>
      </c>
    </row>
    <row r="6" spans="1:2" ht="39" customHeight="1" x14ac:dyDescent="0.15">
      <c r="A6" s="3">
        <v>4</v>
      </c>
      <c r="B6" s="5">
        <v>85</v>
      </c>
    </row>
    <row r="7" spans="1:2" ht="39" customHeight="1" x14ac:dyDescent="0.15">
      <c r="A7" s="3">
        <v>5</v>
      </c>
      <c r="B7" s="3" t="s">
        <v>3</v>
      </c>
    </row>
    <row r="9" spans="1:2" x14ac:dyDescent="0.15">
      <c r="A9" s="4"/>
    </row>
    <row r="11" spans="1:2" x14ac:dyDescent="0.15">
      <c r="A11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workbookViewId="0">
      <selection activeCell="E5" sqref="E5"/>
    </sheetView>
  </sheetViews>
  <sheetFormatPr defaultColWidth="9" defaultRowHeight="20.25" x14ac:dyDescent="0.15"/>
  <cols>
    <col min="1" max="1" width="20.75" style="2" customWidth="1"/>
    <col min="2" max="2" width="21.625" style="2" customWidth="1"/>
    <col min="3" max="16384" width="9" style="1"/>
  </cols>
  <sheetData>
    <row r="1" spans="1:11" s="7" customFormat="1" ht="25.5" x14ac:dyDescent="0.15">
      <c r="A1" s="8" t="s">
        <v>13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[1]体育!$K4</f>
        <v>47.75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f>[1]体育!$K5</f>
        <v>47.2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5">
        <f>[1]体育!$K6</f>
        <v>52.5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5">
        <f>[1]体育!$K7</f>
        <v>47.95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5">
        <f>[1]体育!$K8</f>
        <v>47.75</v>
      </c>
      <c r="C7" s="1"/>
      <c r="D7" s="1"/>
      <c r="E7" s="1"/>
      <c r="F7" s="1"/>
      <c r="G7" s="1"/>
      <c r="H7" s="1"/>
      <c r="I7" s="1"/>
      <c r="J7" s="1"/>
      <c r="K7" s="1"/>
    </row>
    <row r="9" spans="1:11" x14ac:dyDescent="0.15">
      <c r="A9" s="4"/>
    </row>
    <row r="11" spans="1:11" x14ac:dyDescent="0.15">
      <c r="A11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"/>
  <sheetViews>
    <sheetView workbookViewId="0">
      <selection sqref="A1:B1"/>
    </sheetView>
  </sheetViews>
  <sheetFormatPr defaultColWidth="9" defaultRowHeight="20.25" x14ac:dyDescent="0.15"/>
  <cols>
    <col min="1" max="2" width="30.75" style="2" customWidth="1"/>
    <col min="3" max="16384" width="9" style="1"/>
  </cols>
  <sheetData>
    <row r="1" spans="1:11" s="7" customFormat="1" ht="25.5" x14ac:dyDescent="0.15">
      <c r="A1" s="8" t="s">
        <v>14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[1]心理!$K4</f>
        <v>69.465000000000003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f>[1]心理!$K5</f>
        <v>60.964999999999996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5">
        <f>[1]心理!$K6</f>
        <v>77.634999999999991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5">
        <f>[1]心理!$K7</f>
        <v>66.365000000000009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5">
        <f>[1]心理!$K8</f>
        <v>59.664999999999999</v>
      </c>
      <c r="C7" s="1"/>
      <c r="D7" s="1"/>
      <c r="E7" s="1"/>
      <c r="F7" s="1"/>
      <c r="G7" s="1"/>
      <c r="H7" s="1"/>
      <c r="I7" s="1"/>
      <c r="J7" s="1"/>
      <c r="K7" s="1"/>
    </row>
    <row r="9" spans="1:11" x14ac:dyDescent="0.15">
      <c r="A9" s="4"/>
    </row>
    <row r="11" spans="1:11" x14ac:dyDescent="0.15">
      <c r="A11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2" sqref="A2"/>
    </sheetView>
  </sheetViews>
  <sheetFormatPr defaultColWidth="9" defaultRowHeight="20.25" x14ac:dyDescent="0.15"/>
  <cols>
    <col min="1" max="1" width="29.625" style="2" customWidth="1"/>
    <col min="2" max="2" width="28" style="2" customWidth="1"/>
    <col min="3" max="16384" width="9" style="1"/>
  </cols>
  <sheetData>
    <row r="1" spans="1:11" ht="25.5" x14ac:dyDescent="0.15">
      <c r="A1" s="8" t="s">
        <v>5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v>59.5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v>58.05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5" t="s">
        <v>3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5">
        <v>82.6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5">
        <v>57.5</v>
      </c>
      <c r="C7" s="1"/>
      <c r="D7" s="1"/>
      <c r="E7" s="1"/>
      <c r="F7" s="1"/>
      <c r="G7" s="1"/>
      <c r="H7" s="1"/>
      <c r="I7" s="1"/>
      <c r="J7" s="1"/>
      <c r="K7" s="1"/>
    </row>
    <row r="8" spans="1:11" customFormat="1" ht="39" customHeight="1" x14ac:dyDescent="0.15">
      <c r="A8" s="3">
        <v>6</v>
      </c>
      <c r="B8" s="5">
        <v>59.3</v>
      </c>
      <c r="C8" s="1"/>
      <c r="D8" s="1"/>
      <c r="E8" s="1"/>
      <c r="F8" s="1"/>
      <c r="G8" s="1"/>
      <c r="H8" s="1"/>
      <c r="I8" s="1"/>
      <c r="J8" s="1"/>
      <c r="K8" s="1"/>
    </row>
    <row r="9" spans="1:11" customFormat="1" ht="39" customHeight="1" x14ac:dyDescent="0.15">
      <c r="A9" s="3">
        <v>7</v>
      </c>
      <c r="B9" s="5">
        <v>78.25</v>
      </c>
      <c r="C9" s="1"/>
      <c r="D9" s="1"/>
      <c r="E9" s="1"/>
      <c r="F9" s="1"/>
      <c r="G9" s="1"/>
      <c r="H9" s="1"/>
      <c r="I9" s="1"/>
      <c r="J9" s="1"/>
      <c r="K9" s="1"/>
    </row>
    <row r="10" spans="1:11" customFormat="1" ht="39" customHeight="1" x14ac:dyDescent="0.15">
      <c r="A10" s="3">
        <v>8</v>
      </c>
      <c r="B10" s="5">
        <v>54.5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customFormat="1" ht="39" customHeight="1" x14ac:dyDescent="0.15">
      <c r="A11" s="3">
        <v>9</v>
      </c>
      <c r="B11" s="3" t="s">
        <v>2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customFormat="1" ht="39" customHeight="1" x14ac:dyDescent="0.15">
      <c r="A12" s="3">
        <v>10</v>
      </c>
      <c r="B12" s="3" t="s">
        <v>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customFormat="1" ht="39" customHeight="1" x14ac:dyDescent="0.15">
      <c r="A13" s="3">
        <v>11</v>
      </c>
      <c r="B13" s="3" t="s">
        <v>2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customFormat="1" ht="39" customHeight="1" x14ac:dyDescent="0.15">
      <c r="A14" s="3">
        <v>12</v>
      </c>
      <c r="B14" s="3" t="s">
        <v>2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customFormat="1" ht="39" customHeight="1" x14ac:dyDescent="0.15">
      <c r="A15" s="3">
        <v>13</v>
      </c>
      <c r="B15" s="3" t="s">
        <v>2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customFormat="1" x14ac:dyDescent="0.1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</row>
    <row r="17" spans="1:11" customFormat="1" x14ac:dyDescent="0.1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 customFormat="1" x14ac:dyDescent="0.1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customFormat="1" x14ac:dyDescent="0.1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 customFormat="1" x14ac:dyDescent="0.1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customFormat="1" x14ac:dyDescent="0.1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 customFormat="1" x14ac:dyDescent="0.1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customFormat="1" x14ac:dyDescent="0.1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 customFormat="1" x14ac:dyDescent="0.1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customFormat="1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1:11" customFormat="1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"/>
  <sheetViews>
    <sheetView workbookViewId="0">
      <selection activeCell="C6" sqref="C6"/>
    </sheetView>
  </sheetViews>
  <sheetFormatPr defaultColWidth="9" defaultRowHeight="20.25" x14ac:dyDescent="0.15"/>
  <cols>
    <col min="1" max="1" width="22.375" style="2" customWidth="1"/>
    <col min="2" max="2" width="18.875" style="2" customWidth="1"/>
    <col min="3" max="16384" width="9" style="1"/>
  </cols>
  <sheetData>
    <row r="1" spans="1:11" ht="25.5" x14ac:dyDescent="0.15">
      <c r="A1" s="8" t="s">
        <v>6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[1]英语!$K4</f>
        <v>54.234999999999999</v>
      </c>
      <c r="C3" s="1"/>
      <c r="D3" s="1"/>
      <c r="E3" s="1"/>
      <c r="F3" s="1"/>
      <c r="G3" s="1"/>
      <c r="H3" s="1"/>
      <c r="I3" s="1"/>
      <c r="J3" s="1"/>
      <c r="K3" s="1"/>
    </row>
    <row r="5" spans="1:11" x14ac:dyDescent="0.15">
      <c r="A5" s="4"/>
    </row>
    <row r="7" spans="1:11" x14ac:dyDescent="0.15">
      <c r="A7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workbookViewId="0">
      <selection activeCell="C10" sqref="C10"/>
    </sheetView>
  </sheetViews>
  <sheetFormatPr defaultColWidth="9" defaultRowHeight="20.25" x14ac:dyDescent="0.15"/>
  <cols>
    <col min="1" max="1" width="26.625" style="2" customWidth="1"/>
    <col min="2" max="2" width="18.875" style="2" customWidth="1"/>
    <col min="3" max="16384" width="9" style="1"/>
  </cols>
  <sheetData>
    <row r="1" spans="1:11" ht="25.5" x14ac:dyDescent="0.15">
      <c r="A1" s="8" t="s">
        <v>7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3">
        <f>[1]物理!$K4</f>
        <v>61.849999999999994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3">
        <f>[1]物理!$K5</f>
        <v>82.05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3">
        <f>[1]物理!$K6</f>
        <v>76.75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3">
        <f>[1]物理!$K7</f>
        <v>67.449999999999989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3">
        <f>[1]物理!$K8</f>
        <v>64.650000000000006</v>
      </c>
      <c r="C7" s="1"/>
      <c r="D7" s="1"/>
      <c r="E7" s="1"/>
      <c r="F7" s="1"/>
      <c r="G7" s="1"/>
      <c r="H7" s="1"/>
      <c r="I7" s="1"/>
      <c r="J7" s="1"/>
      <c r="K7" s="1"/>
    </row>
    <row r="8" spans="1:11" customFormat="1" x14ac:dyDescent="0.15">
      <c r="A8" s="2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4"/>
    </row>
    <row r="11" spans="1:11" x14ac:dyDescent="0.15">
      <c r="A11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"/>
  <sheetViews>
    <sheetView workbookViewId="0">
      <selection activeCell="B8" sqref="B8"/>
    </sheetView>
  </sheetViews>
  <sheetFormatPr defaultColWidth="9" defaultRowHeight="20.25" x14ac:dyDescent="0.15"/>
  <cols>
    <col min="1" max="1" width="25.75" style="2" customWidth="1"/>
    <col min="2" max="2" width="29.75" style="2" customWidth="1"/>
    <col min="3" max="16384" width="9" style="1"/>
  </cols>
  <sheetData>
    <row r="1" spans="1:11" s="7" customFormat="1" ht="25.5" x14ac:dyDescent="0.15">
      <c r="A1" s="8" t="s">
        <v>8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[1]化学!$K4</f>
        <v>55.935000000000002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f>[1]化学!$K5</f>
        <v>81.099999999999994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x14ac:dyDescent="0.15">
      <c r="A5" s="2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4"/>
    </row>
    <row r="8" spans="1:11" x14ac:dyDescent="0.15">
      <c r="A8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workbookViewId="0">
      <selection activeCell="C5" sqref="C5"/>
    </sheetView>
  </sheetViews>
  <sheetFormatPr defaultColWidth="9" defaultRowHeight="20.25" x14ac:dyDescent="0.15"/>
  <cols>
    <col min="1" max="1" width="26.125" style="2" customWidth="1"/>
    <col min="2" max="2" width="22.25" style="2" customWidth="1"/>
    <col min="3" max="16384" width="9" style="1"/>
  </cols>
  <sheetData>
    <row r="1" spans="1:11" s="7" customFormat="1" ht="25.5" x14ac:dyDescent="0.15">
      <c r="A1" s="8" t="s">
        <v>9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[1]政治!$K4</f>
        <v>68.2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f>[1]政治!$K5</f>
        <v>78.335000000000008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5">
        <f>[1]政治!$K6</f>
        <v>63.664999999999999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5">
        <f>[1]政治!$K7</f>
        <v>67.435000000000002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5">
        <f>[1]政治!$K8</f>
        <v>70.2</v>
      </c>
      <c r="C7" s="1"/>
      <c r="D7" s="1"/>
      <c r="E7" s="1"/>
      <c r="F7" s="1"/>
      <c r="G7" s="1"/>
      <c r="H7" s="1"/>
      <c r="I7" s="1"/>
      <c r="J7" s="1"/>
      <c r="K7" s="1"/>
    </row>
    <row r="8" spans="1:11" customFormat="1" ht="39" customHeight="1" x14ac:dyDescent="0.15">
      <c r="A8" s="3">
        <v>6</v>
      </c>
      <c r="B8" s="5">
        <f>[1]政治!$K9</f>
        <v>67.835000000000008</v>
      </c>
      <c r="C8" s="1"/>
      <c r="D8" s="1"/>
      <c r="E8" s="1"/>
      <c r="F8" s="1"/>
      <c r="G8" s="1"/>
      <c r="H8" s="1"/>
      <c r="I8" s="1"/>
      <c r="J8" s="1"/>
      <c r="K8" s="1"/>
    </row>
    <row r="9" spans="1:11" customFormat="1" ht="39" customHeight="1" x14ac:dyDescent="0.15">
      <c r="A9" s="3">
        <v>7</v>
      </c>
      <c r="B9" s="5">
        <f>[1]政治!$K10</f>
        <v>68.164999999999992</v>
      </c>
      <c r="C9" s="1"/>
      <c r="D9" s="1"/>
      <c r="E9" s="1"/>
      <c r="F9" s="1"/>
      <c r="G9" s="1"/>
      <c r="H9" s="1"/>
      <c r="I9" s="1"/>
      <c r="J9" s="1"/>
      <c r="K9" s="1"/>
    </row>
    <row r="10" spans="1:11" customFormat="1" ht="39" customHeight="1" x14ac:dyDescent="0.15">
      <c r="A10" s="3">
        <v>8</v>
      </c>
      <c r="B10" s="5">
        <f>[1]政治!$K11</f>
        <v>70.765000000000001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customFormat="1" ht="39" customHeight="1" x14ac:dyDescent="0.15">
      <c r="A11" s="3">
        <v>9</v>
      </c>
      <c r="B11" s="5">
        <f>[1]政治!$K12</f>
        <v>68.365000000000009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customFormat="1" ht="39" customHeight="1" x14ac:dyDescent="0.15">
      <c r="A12" s="3">
        <v>10</v>
      </c>
      <c r="B12" s="5">
        <f>[1]政治!$K13</f>
        <v>69.3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customFormat="1" ht="39" customHeight="1" x14ac:dyDescent="0.15">
      <c r="A13" s="3">
        <v>11</v>
      </c>
      <c r="B13" s="5">
        <f>[1]政治!$K14</f>
        <v>68.7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customFormat="1" ht="39" customHeight="1" x14ac:dyDescent="0.15">
      <c r="A14" s="3">
        <v>12</v>
      </c>
      <c r="B14" s="5">
        <f>[1]政治!$K15</f>
        <v>84.134999999999991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customFormat="1" ht="39" customHeight="1" x14ac:dyDescent="0.15">
      <c r="A15" s="3">
        <v>13</v>
      </c>
      <c r="B15" s="5">
        <f>[1]政治!$K16</f>
        <v>86.164999999999992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customFormat="1" ht="39" customHeight="1" x14ac:dyDescent="0.15">
      <c r="A16" s="3">
        <v>14</v>
      </c>
      <c r="B16" s="5">
        <f>[1]政治!$K17</f>
        <v>69.134999999999991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customFormat="1" ht="39" customHeight="1" x14ac:dyDescent="0.15">
      <c r="A17" s="3">
        <v>15</v>
      </c>
      <c r="B17" s="5">
        <f>[1]政治!$K18</f>
        <v>73.534999999999997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customFormat="1" x14ac:dyDescent="0.15">
      <c r="A18" s="2"/>
      <c r="B18" s="6"/>
      <c r="C18" s="1"/>
      <c r="D18" s="1"/>
      <c r="E18" s="1"/>
      <c r="F18" s="1"/>
      <c r="G18" s="1"/>
      <c r="H18" s="1"/>
      <c r="I18" s="1"/>
      <c r="J18" s="1"/>
      <c r="K18" s="1"/>
    </row>
    <row r="19" spans="1:11" customFormat="1" x14ac:dyDescent="0.1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 customFormat="1" x14ac:dyDescent="0.1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customFormat="1" x14ac:dyDescent="0.1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 customFormat="1" x14ac:dyDescent="0.1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customFormat="1" x14ac:dyDescent="0.1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 customFormat="1" x14ac:dyDescent="0.1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customFormat="1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1:11" customFormat="1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customFormat="1" x14ac:dyDescent="0.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customFormat="1" x14ac:dyDescent="0.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8"/>
  <sheetViews>
    <sheetView workbookViewId="0">
      <selection activeCell="E5" sqref="E5"/>
    </sheetView>
  </sheetViews>
  <sheetFormatPr defaultColWidth="9" defaultRowHeight="20.25" x14ac:dyDescent="0.15"/>
  <cols>
    <col min="1" max="1" width="30.875" style="2" customWidth="1"/>
    <col min="2" max="2" width="30.375" style="2" customWidth="1"/>
    <col min="3" max="16384" width="9" style="1"/>
  </cols>
  <sheetData>
    <row r="1" spans="1:11" s="7" customFormat="1" ht="25.5" x14ac:dyDescent="0.15">
      <c r="A1" s="8" t="s">
        <v>10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[1]历史!$K4</f>
        <v>66.164999999999992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f>[1]历史!$K5</f>
        <v>65.265000000000001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5">
        <f>[1]历史!$K6</f>
        <v>70.634999999999991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5">
        <f>[1]历史!$K7</f>
        <v>67.335000000000008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5">
        <f>[1]历史!$K8</f>
        <v>80.164999999999992</v>
      </c>
      <c r="C7" s="1"/>
      <c r="D7" s="1"/>
      <c r="E7" s="1"/>
      <c r="F7" s="1"/>
      <c r="G7" s="1"/>
      <c r="H7" s="1"/>
      <c r="I7" s="1"/>
      <c r="J7" s="1"/>
      <c r="K7" s="1"/>
    </row>
    <row r="8" spans="1:11" customFormat="1" ht="39" customHeight="1" x14ac:dyDescent="0.15">
      <c r="A8" s="3">
        <v>6</v>
      </c>
      <c r="B8" s="5">
        <f>[1]历史!$K9</f>
        <v>66.935000000000002</v>
      </c>
      <c r="C8" s="1"/>
      <c r="D8" s="1"/>
      <c r="E8" s="1"/>
      <c r="F8" s="1"/>
      <c r="G8" s="1"/>
      <c r="H8" s="1"/>
      <c r="I8" s="1"/>
      <c r="J8" s="1"/>
      <c r="K8" s="1"/>
    </row>
    <row r="9" spans="1:11" customFormat="1" ht="39" customHeight="1" x14ac:dyDescent="0.15">
      <c r="A9" s="3">
        <v>7</v>
      </c>
      <c r="B9" s="5">
        <f>[1]历史!$K10</f>
        <v>66.134999999999991</v>
      </c>
      <c r="C9" s="1"/>
      <c r="D9" s="1"/>
      <c r="E9" s="1"/>
      <c r="F9" s="1"/>
      <c r="G9" s="1"/>
      <c r="H9" s="1"/>
      <c r="I9" s="1"/>
      <c r="J9" s="1"/>
      <c r="K9" s="1"/>
    </row>
    <row r="10" spans="1:11" customFormat="1" ht="39" customHeight="1" x14ac:dyDescent="0.15">
      <c r="A10" s="3">
        <v>8</v>
      </c>
      <c r="B10" s="5">
        <f>[1]历史!$K11</f>
        <v>73.400000000000006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customFormat="1" ht="39" customHeight="1" x14ac:dyDescent="0.15">
      <c r="A11" s="3">
        <v>9</v>
      </c>
      <c r="B11" s="5">
        <f>[1]历史!$K12</f>
        <v>68.164999999999992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customFormat="1" ht="39" customHeight="1" x14ac:dyDescent="0.15">
      <c r="A12" s="3">
        <v>10</v>
      </c>
      <c r="B12" s="5">
        <f>[1]历史!$K13</f>
        <v>70.765000000000001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customFormat="1" ht="39" customHeight="1" x14ac:dyDescent="0.15">
      <c r="A13" s="3">
        <v>11</v>
      </c>
      <c r="B13" s="5">
        <f>[1]历史!$K14</f>
        <v>66.534999999999997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customFormat="1" ht="39" customHeight="1" x14ac:dyDescent="0.15">
      <c r="A14" s="3">
        <v>12</v>
      </c>
      <c r="B14" s="5">
        <f>[1]历史!$K15</f>
        <v>80.365000000000009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customFormat="1" ht="39" customHeight="1" x14ac:dyDescent="0.15">
      <c r="A15" s="3">
        <v>13</v>
      </c>
      <c r="B15" s="5">
        <f>[1]历史!$K16</f>
        <v>69.034999999999997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customFormat="1" ht="39" customHeight="1" x14ac:dyDescent="0.15">
      <c r="A16" s="3">
        <v>14</v>
      </c>
      <c r="B16" s="5">
        <f>[1]历史!$K17</f>
        <v>67.5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customFormat="1" ht="39" customHeight="1" x14ac:dyDescent="0.15">
      <c r="A17" s="3">
        <v>15</v>
      </c>
      <c r="B17" s="5">
        <f>[1]历史!$K18</f>
        <v>80.134999999999991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customFormat="1" x14ac:dyDescent="0.1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customFormat="1" x14ac:dyDescent="0.1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 customFormat="1" x14ac:dyDescent="0.1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customFormat="1" x14ac:dyDescent="0.1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 customFormat="1" x14ac:dyDescent="0.1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customFormat="1" x14ac:dyDescent="0.1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 customFormat="1" x14ac:dyDescent="0.1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customFormat="1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</row>
    <row r="26" spans="1:11" customFormat="1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customFormat="1" x14ac:dyDescent="0.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customFormat="1" x14ac:dyDescent="0.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"/>
  <sheetViews>
    <sheetView workbookViewId="0">
      <selection activeCell="A2" sqref="A2"/>
    </sheetView>
  </sheetViews>
  <sheetFormatPr defaultColWidth="9" defaultRowHeight="20.25" x14ac:dyDescent="0.15"/>
  <cols>
    <col min="1" max="1" width="29.75" style="2" customWidth="1"/>
    <col min="2" max="2" width="25.375" style="2" customWidth="1"/>
    <col min="3" max="16384" width="9" style="1"/>
  </cols>
  <sheetData>
    <row r="1" spans="1:11" s="7" customFormat="1" ht="25.5" x14ac:dyDescent="0.15">
      <c r="A1" s="8" t="s">
        <v>11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[1]地理!$K4</f>
        <v>71.335000000000008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f>[1]地理!$K5</f>
        <v>67.534999999999997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5">
        <f>[1]地理!$K6</f>
        <v>65.465000000000003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5">
        <f>[1]地理!$K7</f>
        <v>59.465000000000003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5">
        <f>[1]地理!$K8</f>
        <v>81.664999999999992</v>
      </c>
      <c r="C7" s="1"/>
      <c r="D7" s="1"/>
      <c r="E7" s="1"/>
      <c r="F7" s="1"/>
      <c r="G7" s="1"/>
      <c r="H7" s="1"/>
      <c r="I7" s="1"/>
      <c r="J7" s="1"/>
      <c r="K7" s="1"/>
    </row>
    <row r="8" spans="1:11" customFormat="1" ht="39" customHeight="1" x14ac:dyDescent="0.15">
      <c r="A8" s="3">
        <v>6</v>
      </c>
      <c r="B8" s="5">
        <f>[1]地理!$K9</f>
        <v>60.8</v>
      </c>
      <c r="C8" s="1"/>
      <c r="D8" s="1"/>
      <c r="E8" s="1"/>
      <c r="F8" s="1"/>
      <c r="G8" s="1"/>
      <c r="H8" s="1"/>
      <c r="I8" s="1"/>
      <c r="J8" s="1"/>
      <c r="K8" s="1"/>
    </row>
    <row r="9" spans="1:11" customFormat="1" ht="39" customHeight="1" x14ac:dyDescent="0.15">
      <c r="A9" s="3">
        <v>7</v>
      </c>
      <c r="B9" s="5">
        <f>[1]地理!$K10</f>
        <v>67.064999999999998</v>
      </c>
      <c r="C9" s="1"/>
      <c r="D9" s="1"/>
      <c r="E9" s="1"/>
      <c r="F9" s="1"/>
      <c r="G9" s="1"/>
      <c r="H9" s="1"/>
      <c r="I9" s="1"/>
      <c r="J9" s="1"/>
      <c r="K9" s="1"/>
    </row>
    <row r="10" spans="1:11" customFormat="1" ht="39" customHeight="1" x14ac:dyDescent="0.15">
      <c r="A10" s="3">
        <v>8</v>
      </c>
      <c r="B10" s="5">
        <f>[1]地理!$K11</f>
        <v>84.8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customFormat="1" ht="39" customHeight="1" x14ac:dyDescent="0.15">
      <c r="A11" s="3">
        <v>9</v>
      </c>
      <c r="B11" s="3" t="s">
        <v>2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customFormat="1" ht="39" customHeight="1" x14ac:dyDescent="0.15">
      <c r="A12" s="3">
        <v>10</v>
      </c>
      <c r="B12" s="3" t="s">
        <v>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customFormat="1" x14ac:dyDescent="0.15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15">
      <c r="A14" s="4"/>
    </row>
    <row r="16" spans="1:11" x14ac:dyDescent="0.15">
      <c r="A16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"/>
  <sheetViews>
    <sheetView workbookViewId="0">
      <selection activeCell="E5" sqref="E5"/>
    </sheetView>
  </sheetViews>
  <sheetFormatPr defaultColWidth="9" defaultRowHeight="20.25" x14ac:dyDescent="0.15"/>
  <cols>
    <col min="1" max="1" width="24.75" style="2" customWidth="1"/>
    <col min="2" max="2" width="23.125" style="2" customWidth="1"/>
    <col min="3" max="16384" width="9" style="1"/>
  </cols>
  <sheetData>
    <row r="1" spans="1:11" s="7" customFormat="1" ht="25.5" x14ac:dyDescent="0.15">
      <c r="A1" s="8" t="s">
        <v>12</v>
      </c>
      <c r="B1" s="8"/>
    </row>
    <row r="2" spans="1:11" customFormat="1" ht="39" customHeight="1" x14ac:dyDescent="0.15">
      <c r="A2" s="3" t="s">
        <v>0</v>
      </c>
      <c r="B2" s="3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customFormat="1" ht="39" customHeight="1" x14ac:dyDescent="0.15">
      <c r="A3" s="3">
        <v>1</v>
      </c>
      <c r="B3" s="5">
        <f>[1]信息技术!$K4</f>
        <v>62.265000000000001</v>
      </c>
      <c r="C3" s="1"/>
      <c r="D3" s="1"/>
      <c r="E3" s="1"/>
      <c r="F3" s="1"/>
      <c r="G3" s="1"/>
      <c r="H3" s="1"/>
      <c r="I3" s="1"/>
      <c r="J3" s="1"/>
      <c r="K3" s="1"/>
    </row>
    <row r="4" spans="1:11" customFormat="1" ht="39" customHeight="1" x14ac:dyDescent="0.15">
      <c r="A4" s="3">
        <v>2</v>
      </c>
      <c r="B4" s="5">
        <f>[1]信息技术!$K5</f>
        <v>64.865000000000009</v>
      </c>
      <c r="C4" s="1"/>
      <c r="D4" s="1"/>
      <c r="E4" s="1"/>
      <c r="F4" s="1"/>
      <c r="G4" s="1"/>
      <c r="H4" s="1"/>
      <c r="I4" s="1"/>
      <c r="J4" s="1"/>
      <c r="K4" s="1"/>
    </row>
    <row r="5" spans="1:11" customFormat="1" ht="39" customHeight="1" x14ac:dyDescent="0.15">
      <c r="A5" s="3">
        <v>3</v>
      </c>
      <c r="B5" s="5">
        <f>[1]信息技术!$K6</f>
        <v>67.634999999999991</v>
      </c>
      <c r="C5" s="1"/>
      <c r="D5" s="1"/>
      <c r="E5" s="1"/>
      <c r="F5" s="1"/>
      <c r="G5" s="1"/>
      <c r="H5" s="1"/>
      <c r="I5" s="1"/>
      <c r="J5" s="1"/>
      <c r="K5" s="1"/>
    </row>
    <row r="6" spans="1:11" customFormat="1" ht="39" customHeight="1" x14ac:dyDescent="0.15">
      <c r="A6" s="3">
        <v>4</v>
      </c>
      <c r="B6" s="5">
        <f>[1]信息技术!$K7</f>
        <v>82.2</v>
      </c>
      <c r="C6" s="1"/>
      <c r="D6" s="1"/>
      <c r="E6" s="1"/>
      <c r="F6" s="1"/>
      <c r="G6" s="1"/>
      <c r="H6" s="1"/>
      <c r="I6" s="1"/>
      <c r="J6" s="1"/>
      <c r="K6" s="1"/>
    </row>
    <row r="7" spans="1:11" customFormat="1" ht="39" customHeight="1" x14ac:dyDescent="0.15">
      <c r="A7" s="3">
        <v>5</v>
      </c>
      <c r="B7" s="5">
        <f>[1]信息技术!$K8</f>
        <v>69.664999999999992</v>
      </c>
      <c r="C7" s="1"/>
      <c r="D7" s="1"/>
      <c r="E7" s="1"/>
      <c r="F7" s="1"/>
      <c r="G7" s="1"/>
      <c r="H7" s="1"/>
      <c r="I7" s="1"/>
      <c r="J7" s="1"/>
      <c r="K7" s="1"/>
    </row>
    <row r="9" spans="1:11" x14ac:dyDescent="0.15">
      <c r="A9" s="4"/>
    </row>
    <row r="11" spans="1:11" x14ac:dyDescent="0.15">
      <c r="A11" s="4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语文</vt:lpstr>
      <vt:lpstr>数学</vt:lpstr>
      <vt:lpstr>英语</vt:lpstr>
      <vt:lpstr>物理</vt:lpstr>
      <vt:lpstr>化学</vt:lpstr>
      <vt:lpstr>政治</vt:lpstr>
      <vt:lpstr>历史</vt:lpstr>
      <vt:lpstr>地理</vt:lpstr>
      <vt:lpstr>信息技术</vt:lpstr>
      <vt:lpstr>体育</vt:lpstr>
      <vt:lpstr>心理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yi li</cp:lastModifiedBy>
  <cp:lastPrinted>2023-12-17T08:32:31Z</cp:lastPrinted>
  <dcterms:created xsi:type="dcterms:W3CDTF">2023-12-14T02:41:00Z</dcterms:created>
  <dcterms:modified xsi:type="dcterms:W3CDTF">2023-12-18T01:25:09Z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1DAA2D831125493D94CED88366E1ABD0_13</vt:lpwstr>
  </property>
  <property fmtid="{D5CDD505-2E9C-101B-9397-08002B2CF9AE}" pid="3" name="KSOProductBuildVer">
    <vt:lpwstr>2052-12.1.0.15990</vt:lpwstr>
  </property>
</Properties>
</file>