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及进入体检人员名单" sheetId="1" r:id="rId1"/>
  </sheets>
  <definedNames>
    <definedName name="_xlnm._FilterDatabase" localSheetId="0" hidden="1">总成绩及进入体检人员名单!$D$3:$N$12656</definedName>
    <definedName name="_xlnm.Print_Titles" localSheetId="0">总成绩及进入体检人员名单!$1:$3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<sst xmlns="http://schemas.openxmlformats.org/spreadsheetml/2006/main" count="56" uniqueCount="39">
  <si>
    <t>附件</t>
  </si>
  <si>
    <t>宝兴县2023年下半年公开考试招聘学校教师总成绩及进入体检人员名单</t>
  </si>
  <si>
    <t>序
号</t>
  </si>
  <si>
    <t>姓名</t>
  </si>
  <si>
    <t>性
别</t>
  </si>
  <si>
    <t>准考证号</t>
  </si>
  <si>
    <t>报考单位</t>
  </si>
  <si>
    <t>岗位编码</t>
  </si>
  <si>
    <t>笔试
成绩</t>
  </si>
  <si>
    <t>笔试折合成绩</t>
  </si>
  <si>
    <t>面试
成绩</t>
  </si>
  <si>
    <t>面试折合成绩</t>
  </si>
  <si>
    <t>总成绩</t>
  </si>
  <si>
    <t>排名</t>
  </si>
  <si>
    <t>是否进入体检</t>
  </si>
  <si>
    <t>备注</t>
  </si>
  <si>
    <t>郑春花</t>
  </si>
  <si>
    <t>女</t>
  </si>
  <si>
    <t>2023216013715</t>
  </si>
  <si>
    <t>宝兴县中学</t>
  </si>
  <si>
    <t>23084001</t>
  </si>
  <si>
    <t>是</t>
  </si>
  <si>
    <t>何雪飞</t>
  </si>
  <si>
    <t>2023216013716</t>
  </si>
  <si>
    <t>缺考</t>
  </si>
  <si>
    <t>递补</t>
  </si>
  <si>
    <t>余刚</t>
  </si>
  <si>
    <t>男</t>
  </si>
  <si>
    <t>2023216013721</t>
  </si>
  <si>
    <t>23084002</t>
  </si>
  <si>
    <t>彭印梅</t>
  </si>
  <si>
    <t>2023216013722</t>
  </si>
  <si>
    <t>牟怡</t>
  </si>
  <si>
    <t>2023216013725</t>
  </si>
  <si>
    <t>陈佳欣</t>
  </si>
  <si>
    <t>2023216013726</t>
  </si>
  <si>
    <t>23084003</t>
  </si>
  <si>
    <t>高迪</t>
  </si>
  <si>
    <t>2023216013729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</si>
</sst>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0"/>
      <name val="Arial"/>
      <charset val="134"/>
    </font>
    <font>
      <sz val="12"/>
      <name val="仿宋_GB2312"/>
      <charset val="134"/>
    </font>
    <font>
      <sz val="10"/>
      <color indexed="10"/>
      <name val="Arial"/>
      <charset val="134"/>
    </font>
    <font>
      <b/>
      <sz val="16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5" fillId="0" borderId="2" xfId="5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  <cellStyle name="常规 8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331"/>
  <sheetViews>
    <sheetView tabSelected="1" zoomScale="115" zoomScaleNormal="115" workbookViewId="0">
      <selection activeCell="N23" sqref="N23"/>
    </sheetView>
  </sheetViews>
  <sheetFormatPr defaultColWidth="9" defaultRowHeight="12.75"/>
  <cols>
    <col min="1" max="1" width="6" customWidth="1"/>
    <col min="2" max="2" width="10" style="3" customWidth="1"/>
    <col min="3" max="3" width="6" style="3" customWidth="1"/>
    <col min="4" max="4" width="21.7142857142857" customWidth="1"/>
    <col min="5" max="5" width="23.7142857142857" customWidth="1"/>
    <col min="6" max="6" width="12.8571428571429" customWidth="1"/>
    <col min="7" max="7" width="9" style="3" customWidth="1"/>
    <col min="8" max="8" width="9" style="4" customWidth="1"/>
    <col min="9" max="9" width="9" style="3" customWidth="1"/>
    <col min="10" max="11" width="9" style="4" customWidth="1"/>
    <col min="12" max="13" width="9" style="3" customWidth="1"/>
  </cols>
  <sheetData>
    <row r="1" ht="20.25" customHeight="1" spans="1:3">
      <c r="A1" s="5" t="s">
        <v>0</v>
      </c>
      <c r="B1" s="6"/>
      <c r="C1" s="6"/>
    </row>
    <row r="2" ht="47.1" customHeight="1" spans="1:14">
      <c r="A2" s="7" t="s">
        <v>1</v>
      </c>
      <c r="B2" s="8"/>
      <c r="C2" s="8"/>
      <c r="D2" s="8"/>
      <c r="E2" s="8"/>
      <c r="F2" s="8"/>
      <c r="G2" s="8"/>
      <c r="H2" s="9"/>
      <c r="I2" s="8"/>
      <c r="J2" s="9"/>
      <c r="K2" s="9"/>
      <c r="L2" s="8"/>
      <c r="M2" s="8"/>
      <c r="N2" s="17"/>
    </row>
    <row r="3" s="1" customFormat="1" ht="57.7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1" t="s">
        <v>11</v>
      </c>
      <c r="K3" s="11" t="s">
        <v>12</v>
      </c>
      <c r="L3" s="10" t="s">
        <v>13</v>
      </c>
      <c r="M3" s="10" t="s">
        <v>14</v>
      </c>
      <c r="N3" s="10" t="s">
        <v>15</v>
      </c>
    </row>
    <row r="4" s="1" customFormat="1" ht="20.1" customHeight="1" spans="1:14">
      <c r="A4" s="12">
        <v>1</v>
      </c>
      <c r="B4" s="13" t="s">
        <v>16</v>
      </c>
      <c r="C4" s="12" t="s">
        <v>17</v>
      </c>
      <c r="D4" s="13" t="s">
        <v>18</v>
      </c>
      <c r="E4" s="14" t="s">
        <v>19</v>
      </c>
      <c r="F4" s="13" t="s">
        <v>20</v>
      </c>
      <c r="G4" s="15">
        <v>66.75</v>
      </c>
      <c r="H4" s="16">
        <v>33.38</v>
      </c>
      <c r="I4" s="18">
        <v>82.6</v>
      </c>
      <c r="J4" s="18">
        <v>41.3</v>
      </c>
      <c r="K4" s="18">
        <f>H4+J4</f>
        <v>74.68</v>
      </c>
      <c r="L4" s="19">
        <v>1</v>
      </c>
      <c r="M4" s="20" t="s">
        <v>21</v>
      </c>
      <c r="N4" s="20"/>
    </row>
    <row r="5" s="1" customFormat="1" ht="20.1" customHeight="1" spans="1:14">
      <c r="A5" s="12">
        <v>2</v>
      </c>
      <c r="B5" s="13" t="s">
        <v>22</v>
      </c>
      <c r="C5" s="12" t="s">
        <v>17</v>
      </c>
      <c r="D5" s="13" t="s">
        <v>23</v>
      </c>
      <c r="E5" s="14" t="s">
        <v>19</v>
      </c>
      <c r="F5" s="13" t="s">
        <v>20</v>
      </c>
      <c r="G5" s="15">
        <v>55.25</v>
      </c>
      <c r="H5" s="16">
        <v>27.63</v>
      </c>
      <c r="I5" s="21" t="s">
        <v>24</v>
      </c>
      <c r="J5" s="18"/>
      <c r="K5" s="18">
        <f t="shared" ref="K5:K12" si="0">H5+J5</f>
        <v>27.63</v>
      </c>
      <c r="L5" s="19">
        <v>2</v>
      </c>
      <c r="M5" s="20"/>
      <c r="N5" s="22" t="s">
        <v>25</v>
      </c>
    </row>
    <row r="6" s="1" customFormat="1" ht="20.1" customHeight="1" spans="1:14">
      <c r="A6" s="12"/>
      <c r="B6" s="13"/>
      <c r="C6" s="12"/>
      <c r="D6" s="13"/>
      <c r="E6" s="14"/>
      <c r="F6" s="13"/>
      <c r="G6" s="15"/>
      <c r="H6" s="16"/>
      <c r="I6" s="18"/>
      <c r="J6" s="18"/>
      <c r="K6" s="18"/>
      <c r="L6" s="19"/>
      <c r="M6" s="20"/>
      <c r="N6" s="20"/>
    </row>
    <row r="7" s="1" customFormat="1" ht="20.1" customHeight="1" spans="1:14">
      <c r="A7" s="12">
        <v>1</v>
      </c>
      <c r="B7" s="13" t="s">
        <v>26</v>
      </c>
      <c r="C7" s="12" t="s">
        <v>27</v>
      </c>
      <c r="D7" s="13" t="s">
        <v>28</v>
      </c>
      <c r="E7" s="14" t="s">
        <v>19</v>
      </c>
      <c r="F7" s="13" t="s">
        <v>29</v>
      </c>
      <c r="G7" s="15">
        <v>53.75</v>
      </c>
      <c r="H7" s="16">
        <v>26.88</v>
      </c>
      <c r="I7" s="18">
        <v>87.28</v>
      </c>
      <c r="J7" s="18">
        <v>43.64</v>
      </c>
      <c r="K7" s="18">
        <f t="shared" si="0"/>
        <v>70.52</v>
      </c>
      <c r="L7" s="19">
        <v>1</v>
      </c>
      <c r="M7" s="20" t="s">
        <v>21</v>
      </c>
      <c r="N7" s="20"/>
    </row>
    <row r="8" s="1" customFormat="1" ht="20.1" customHeight="1" spans="1:14">
      <c r="A8" s="12">
        <v>2</v>
      </c>
      <c r="B8" s="13" t="s">
        <v>30</v>
      </c>
      <c r="C8" s="12" t="s">
        <v>17</v>
      </c>
      <c r="D8" s="13" t="s">
        <v>31</v>
      </c>
      <c r="E8" s="14" t="s">
        <v>19</v>
      </c>
      <c r="F8" s="13" t="s">
        <v>29</v>
      </c>
      <c r="G8" s="15">
        <v>53.25</v>
      </c>
      <c r="H8" s="16">
        <v>26.63</v>
      </c>
      <c r="I8" s="18">
        <v>85.84</v>
      </c>
      <c r="J8" s="18">
        <v>42.92</v>
      </c>
      <c r="K8" s="18">
        <f t="shared" si="0"/>
        <v>69.55</v>
      </c>
      <c r="L8" s="19">
        <v>2</v>
      </c>
      <c r="M8" s="23"/>
      <c r="N8" s="20"/>
    </row>
    <row r="9" s="1" customFormat="1" ht="20.1" customHeight="1" spans="1:14">
      <c r="A9" s="12">
        <v>3</v>
      </c>
      <c r="B9" s="13" t="s">
        <v>32</v>
      </c>
      <c r="C9" s="12" t="s">
        <v>17</v>
      </c>
      <c r="D9" s="13" t="s">
        <v>33</v>
      </c>
      <c r="E9" s="14" t="s">
        <v>19</v>
      </c>
      <c r="F9" s="13" t="s">
        <v>29</v>
      </c>
      <c r="G9" s="15">
        <v>54.5</v>
      </c>
      <c r="H9" s="16">
        <v>27.25</v>
      </c>
      <c r="I9" s="18">
        <v>83.4</v>
      </c>
      <c r="J9" s="18">
        <v>41.7</v>
      </c>
      <c r="K9" s="18">
        <f t="shared" si="0"/>
        <v>68.95</v>
      </c>
      <c r="L9" s="19">
        <v>3</v>
      </c>
      <c r="M9" s="20"/>
      <c r="N9" s="20"/>
    </row>
    <row r="10" s="1" customFormat="1" ht="20.1" customHeight="1" spans="1:14">
      <c r="A10" s="12"/>
      <c r="B10" s="13"/>
      <c r="C10" s="12"/>
      <c r="D10" s="13"/>
      <c r="E10" s="14"/>
      <c r="F10" s="13"/>
      <c r="G10" s="15"/>
      <c r="H10" s="16"/>
      <c r="I10" s="18"/>
      <c r="J10" s="18"/>
      <c r="K10" s="18"/>
      <c r="L10" s="19"/>
      <c r="M10" s="20"/>
      <c r="N10" s="20"/>
    </row>
    <row r="11" s="1" customFormat="1" ht="20.1" customHeight="1" spans="1:14">
      <c r="A11" s="12">
        <v>1</v>
      </c>
      <c r="B11" s="13" t="s">
        <v>34</v>
      </c>
      <c r="C11" s="12" t="s">
        <v>17</v>
      </c>
      <c r="D11" s="13" t="s">
        <v>35</v>
      </c>
      <c r="E11" s="14" t="s">
        <v>19</v>
      </c>
      <c r="F11" s="13" t="s">
        <v>36</v>
      </c>
      <c r="G11" s="15">
        <v>50.5</v>
      </c>
      <c r="H11" s="16">
        <v>25.25</v>
      </c>
      <c r="I11" s="18">
        <v>80.9</v>
      </c>
      <c r="J11" s="18">
        <v>40.45</v>
      </c>
      <c r="K11" s="18">
        <f t="shared" si="0"/>
        <v>65.7</v>
      </c>
      <c r="L11" s="19">
        <v>1</v>
      </c>
      <c r="M11" s="20" t="s">
        <v>21</v>
      </c>
      <c r="N11" s="20"/>
    </row>
    <row r="12" s="1" customFormat="1" ht="20.1" customHeight="1" spans="1:14">
      <c r="A12" s="12">
        <v>2</v>
      </c>
      <c r="B12" s="13" t="s">
        <v>37</v>
      </c>
      <c r="C12" s="12" t="s">
        <v>17</v>
      </c>
      <c r="D12" s="13" t="s">
        <v>38</v>
      </c>
      <c r="E12" s="14" t="s">
        <v>19</v>
      </c>
      <c r="F12" s="13" t="s">
        <v>36</v>
      </c>
      <c r="G12" s="15">
        <v>48.75</v>
      </c>
      <c r="H12" s="16">
        <v>24.38</v>
      </c>
      <c r="I12" s="18">
        <v>81</v>
      </c>
      <c r="J12" s="18">
        <v>40.5</v>
      </c>
      <c r="K12" s="18">
        <f t="shared" si="0"/>
        <v>64.88</v>
      </c>
      <c r="L12" s="19">
        <v>2</v>
      </c>
      <c r="M12" s="20"/>
      <c r="N12" s="20"/>
    </row>
    <row r="2339" s="2" customFormat="1" spans="2:13">
      <c r="B2339" s="3"/>
      <c r="C2339" s="3"/>
      <c r="D2339"/>
      <c r="E2339"/>
      <c r="F2339"/>
      <c r="G2339" s="3"/>
      <c r="H2339" s="4"/>
      <c r="I2339" s="3"/>
      <c r="J2339" s="4"/>
      <c r="K2339" s="4"/>
      <c r="L2339" s="3"/>
      <c r="M2339" s="3"/>
    </row>
    <row r="2341" s="2" customFormat="1" spans="2:13">
      <c r="B2341" s="3"/>
      <c r="C2341" s="3"/>
      <c r="D2341"/>
      <c r="E2341"/>
      <c r="F2341"/>
      <c r="G2341" s="3"/>
      <c r="H2341" s="4"/>
      <c r="I2341" s="3"/>
      <c r="J2341" s="4"/>
      <c r="K2341" s="4"/>
      <c r="L2341" s="3"/>
      <c r="M2341" s="3"/>
    </row>
    <row r="4341" s="2" customFormat="1" spans="2:13">
      <c r="B4341" s="3"/>
      <c r="C4341" s="3"/>
      <c r="D4341"/>
      <c r="E4341"/>
      <c r="F4341"/>
      <c r="G4341" s="3"/>
      <c r="H4341" s="4"/>
      <c r="I4341" s="3"/>
      <c r="J4341" s="4"/>
      <c r="K4341" s="4"/>
      <c r="L4341" s="3"/>
      <c r="M4341" s="3"/>
    </row>
    <row r="4359" s="2" customFormat="1" spans="2:13">
      <c r="B4359" s="3"/>
      <c r="C4359" s="3"/>
      <c r="D4359"/>
      <c r="E4359"/>
      <c r="F4359"/>
      <c r="G4359" s="3"/>
      <c r="H4359" s="4"/>
      <c r="I4359" s="3"/>
      <c r="J4359" s="4"/>
      <c r="K4359" s="4"/>
      <c r="L4359" s="3"/>
      <c r="M4359" s="3"/>
    </row>
    <row r="4505" s="2" customFormat="1" spans="2:13">
      <c r="B4505" s="3"/>
      <c r="C4505" s="3"/>
      <c r="D4505"/>
      <c r="E4505"/>
      <c r="F4505"/>
      <c r="G4505" s="3"/>
      <c r="H4505" s="4"/>
      <c r="I4505" s="3"/>
      <c r="J4505" s="4"/>
      <c r="K4505" s="4"/>
      <c r="L4505" s="3"/>
      <c r="M4505" s="3"/>
    </row>
    <row r="11331" s="2" customFormat="1" spans="2:13">
      <c r="B11331" s="3"/>
      <c r="C11331" s="3"/>
      <c r="D11331"/>
      <c r="E11331"/>
      <c r="F11331"/>
      <c r="G11331" s="3"/>
      <c r="H11331" s="4"/>
      <c r="I11331" s="3"/>
      <c r="J11331" s="4"/>
      <c r="K11331" s="4"/>
      <c r="L11331" s="3"/>
      <c r="M11331" s="3"/>
    </row>
  </sheetData>
  <sortState ref="A34:M36">
    <sortCondition ref="K34:K36" descending="1"/>
  </sortState>
  <mergeCells count="2">
    <mergeCell ref="A1:B1"/>
    <mergeCell ref="A2:N2"/>
  </mergeCells>
  <printOptions horizontalCentered="1"/>
  <pageMargins left="0.747916666666667" right="0.747916666666667" top="0.786805555555556" bottom="0.786805555555556" header="0.511805555555556" footer="0.511805555555556"/>
  <pageSetup paperSize="9" scale="87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2022-05-12T04:15:00Z</dcterms:created>
  <cp:lastPrinted>2023-05-22T02:12:00Z</cp:lastPrinted>
  <dcterms:modified xsi:type="dcterms:W3CDTF">2023-12-05T07:09:41Z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2E3DA827A19E40BDA12FADBAB0519171</vt:lpwstr>
  </property>
  <property fmtid="{D5CDD505-2E9C-101B-9397-08002B2CF9AE}" pid="3" name="KSOProductBuildVer">
    <vt:lpwstr>2052-12.1.0.15990</vt:lpwstr>
  </property>
</Properties>
</file>