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375" activeTab="1"/>
  </bookViews>
  <sheets>
    <sheet name="公招中小学教师总成绩排名" sheetId="1" r:id="rId1"/>
    <sheet name="公招教研员总成绩排名" sheetId="2" r:id="rId2"/>
  </sheets>
  <calcPr calcId="144525"/>
</workbook>
</file>

<file path=xl/calcChain.xml><?xml version="1.0" encoding="utf-8"?>
<calcChain xmlns="http://schemas.openxmlformats.org/spreadsheetml/2006/main">
  <c r="P17" i="2" l="1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<sst xmlns="http://schemas.openxmlformats.org/spreadsheetml/2006/main" count="671" uniqueCount="272">
  <si>
    <t>2023年下半年眉山市彭山区公招教师笔试面试总成绩及排名汇总表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</si>
  <si>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</si>
  <si>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</si>
  <si>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</si>
  <si>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</si>
  <si>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</si>
  <si>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</si>
  <si>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</si>
  <si>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笔试原始成绩</t>
  </si>
  <si>
    <t>政策性加分</t>
  </si>
  <si>
    <t>笔试折合成绩（50%）</t>
  </si>
  <si>
    <t>面试成绩</t>
  </si>
  <si>
    <t>面试折合成绩（50%）</t>
  </si>
  <si>
    <t>总成绩</t>
  </si>
  <si>
    <t>排名</t>
  </si>
  <si>
    <t>曾梅</t>
  </si>
  <si>
    <t>女</t>
  </si>
  <si>
    <t>城区初中</t>
  </si>
  <si>
    <t>语文教师</t>
  </si>
  <si>
    <t>2332001</t>
  </si>
  <si>
    <t>1220000100802</t>
  </si>
  <si>
    <t>赵雨</t>
  </si>
  <si>
    <t>1220000100122</t>
  </si>
  <si>
    <t>陈威</t>
  </si>
  <si>
    <t>1220000100403</t>
  </si>
  <si>
    <t>周佩奕</t>
  </si>
  <si>
    <t>1220000100714</t>
  </si>
  <si>
    <t>孙丽平</t>
  </si>
  <si>
    <t>1220000100623</t>
  </si>
  <si>
    <t>刘瑶</t>
  </si>
  <si>
    <t>1220000100717</t>
  </si>
  <si>
    <t>林红</t>
  </si>
  <si>
    <t>1220000100214</t>
  </si>
  <si>
    <t>钟丽</t>
  </si>
  <si>
    <t>1220000100117</t>
  </si>
  <si>
    <t>龙霜</t>
  </si>
  <si>
    <t>1220000100204</t>
  </si>
  <si>
    <t>姜艳</t>
  </si>
  <si>
    <t>1220000100215</t>
  </si>
  <si>
    <t>周梦姣</t>
  </si>
  <si>
    <t>1220000100112</t>
  </si>
  <si>
    <t>张莉莎</t>
  </si>
  <si>
    <t>1220000100208</t>
  </si>
  <si>
    <t>李玉莹</t>
  </si>
  <si>
    <t>1220000100101</t>
  </si>
  <si>
    <t>王春晖</t>
  </si>
  <si>
    <t>数学教师</t>
  </si>
  <si>
    <t>2332002</t>
  </si>
  <si>
    <t>1220000101005</t>
  </si>
  <si>
    <t>赵宇</t>
  </si>
  <si>
    <t>男</t>
  </si>
  <si>
    <t>1220000101025</t>
  </si>
  <si>
    <t>王冯</t>
  </si>
  <si>
    <t>1220000101230</t>
  </si>
  <si>
    <t>倪晓雨</t>
  </si>
  <si>
    <t>1220000100918</t>
  </si>
  <si>
    <t>冷婷婷</t>
  </si>
  <si>
    <t>1220000101227</t>
  </si>
  <si>
    <t>闵斯越</t>
  </si>
  <si>
    <t>1220000101125</t>
  </si>
  <si>
    <t>文一鸣</t>
  </si>
  <si>
    <t>1220000100910</t>
  </si>
  <si>
    <t>蔡沈君</t>
  </si>
  <si>
    <t>1220000101018</t>
  </si>
  <si>
    <t>唐皓月</t>
  </si>
  <si>
    <t>1220000101020</t>
  </si>
  <si>
    <t>赵思燕</t>
  </si>
  <si>
    <t>1220000100928</t>
  </si>
  <si>
    <t>陈璐</t>
  </si>
  <si>
    <t>1220000100821</t>
  </si>
  <si>
    <t>吉能克古么</t>
  </si>
  <si>
    <t>1220000101105</t>
  </si>
  <si>
    <t>陈欢欢</t>
  </si>
  <si>
    <t>英语教师</t>
  </si>
  <si>
    <t>2332003</t>
  </si>
  <si>
    <t>1220000101920</t>
  </si>
  <si>
    <t>李欣</t>
  </si>
  <si>
    <t>1220000101422</t>
  </si>
  <si>
    <t>黄心彦</t>
  </si>
  <si>
    <t>1220000102301</t>
  </si>
  <si>
    <t>王洋宏</t>
  </si>
  <si>
    <t>1220000102304</t>
  </si>
  <si>
    <t>张和燕</t>
  </si>
  <si>
    <t>1220000102204</t>
  </si>
  <si>
    <t>李慧</t>
  </si>
  <si>
    <t>1220000102220</t>
  </si>
  <si>
    <t>余顺翠</t>
  </si>
  <si>
    <t>1220000102128</t>
  </si>
  <si>
    <t>车萌</t>
  </si>
  <si>
    <t>物理教师</t>
  </si>
  <si>
    <t>2332004</t>
  </si>
  <si>
    <t>1220000102713</t>
  </si>
  <si>
    <t>唐春燕</t>
  </si>
  <si>
    <t>1220000102614</t>
  </si>
  <si>
    <t>屈亚婷</t>
  </si>
  <si>
    <t>1220000102617</t>
  </si>
  <si>
    <t>刘杰</t>
  </si>
  <si>
    <t>1220000102705</t>
  </si>
  <si>
    <t>段佳孜（递补）</t>
  </si>
  <si>
    <t>1220000102725</t>
  </si>
  <si>
    <t>何林桐</t>
  </si>
  <si>
    <t>1220000102722</t>
  </si>
  <si>
    <t>现场弃权</t>
  </si>
  <si>
    <t>陈秋萍</t>
  </si>
  <si>
    <t>思政教师</t>
  </si>
  <si>
    <t>2332005</t>
  </si>
  <si>
    <t>1220000102901</t>
  </si>
  <si>
    <t>徐丽萍</t>
  </si>
  <si>
    <t>1220000103012</t>
  </si>
  <si>
    <t>李翠</t>
  </si>
  <si>
    <t>1220000102826</t>
  </si>
  <si>
    <t>贾国杨</t>
  </si>
  <si>
    <t>1220000102910</t>
  </si>
  <si>
    <t>许月（递补）</t>
  </si>
  <si>
    <t>1220000102817</t>
  </si>
  <si>
    <t>廖贵倩（递补）</t>
  </si>
  <si>
    <t>1220000103111</t>
  </si>
  <si>
    <t>王清雨</t>
  </si>
  <si>
    <t>城区小学</t>
  </si>
  <si>
    <t>2332006</t>
  </si>
  <si>
    <t>1220000103320</t>
  </si>
  <si>
    <t>万芳冉</t>
  </si>
  <si>
    <t>1220000104119</t>
  </si>
  <si>
    <t>肖雨璐</t>
  </si>
  <si>
    <t>1220000103628</t>
  </si>
  <si>
    <t>陈雨昕</t>
  </si>
  <si>
    <t>1220000104222</t>
  </si>
  <si>
    <t>陈雪梅</t>
  </si>
  <si>
    <t>1220000103301</t>
  </si>
  <si>
    <t>卓映奕</t>
  </si>
  <si>
    <t>1220000103523</t>
  </si>
  <si>
    <t>孙亚玲</t>
  </si>
  <si>
    <t>1220000104502</t>
  </si>
  <si>
    <t>邓利芳</t>
  </si>
  <si>
    <t>1220000104112</t>
  </si>
  <si>
    <t>曾增</t>
  </si>
  <si>
    <t>1220000104224</t>
  </si>
  <si>
    <t>田敏</t>
  </si>
  <si>
    <t>1220000103818</t>
  </si>
  <si>
    <t>杨丽娟</t>
  </si>
  <si>
    <t>1220000104223</t>
  </si>
  <si>
    <t>胡婷婷</t>
  </si>
  <si>
    <t>1220000103619</t>
  </si>
  <si>
    <t>月娜</t>
  </si>
  <si>
    <t>1220000103826</t>
  </si>
  <si>
    <t>谢玉珠</t>
  </si>
  <si>
    <t>1220000104405</t>
  </si>
  <si>
    <t>周玲瑞</t>
  </si>
  <si>
    <t>1220000104412</t>
  </si>
  <si>
    <t>张宁丹</t>
  </si>
  <si>
    <t>1220000104203</t>
  </si>
  <si>
    <t>李薇</t>
  </si>
  <si>
    <t>1220000104501</t>
  </si>
  <si>
    <t>梁婷</t>
  </si>
  <si>
    <t>1220000104415</t>
  </si>
  <si>
    <t>刘秀英</t>
  </si>
  <si>
    <t>1220000103801</t>
  </si>
  <si>
    <t>刘佳睿</t>
  </si>
  <si>
    <t>1220000104330</t>
  </si>
  <si>
    <t>伍可慧</t>
  </si>
  <si>
    <t>2332007</t>
  </si>
  <si>
    <t>1220000104706</t>
  </si>
  <si>
    <t>骆慧敏</t>
  </si>
  <si>
    <t>1220000104809</t>
  </si>
  <si>
    <t>韩江堰</t>
  </si>
  <si>
    <t>1220000104705</t>
  </si>
  <si>
    <t>李晨晨</t>
  </si>
  <si>
    <t>1220000104708</t>
  </si>
  <si>
    <t>彭欢</t>
  </si>
  <si>
    <t>1220000104804</t>
  </si>
  <si>
    <t>王林巧</t>
  </si>
  <si>
    <t>1220000104712</t>
  </si>
  <si>
    <t>高玉洁</t>
  </si>
  <si>
    <t>1220000104803</t>
  </si>
  <si>
    <t>钟玉婷</t>
  </si>
  <si>
    <t>1220000104704</t>
  </si>
  <si>
    <t>罗馨琳（递补）</t>
  </si>
  <si>
    <t>1220000104703</t>
  </si>
  <si>
    <t>贺春雨（递补）</t>
  </si>
  <si>
    <t>1220000104814</t>
  </si>
  <si>
    <t>陈思杨</t>
  </si>
  <si>
    <t>2332008</t>
  </si>
  <si>
    <t>1220000200316</t>
  </si>
  <si>
    <t>沈紫祺</t>
  </si>
  <si>
    <t>1220000104819</t>
  </si>
  <si>
    <t>王君同</t>
  </si>
  <si>
    <t>1220000200707</t>
  </si>
  <si>
    <t>王钰</t>
  </si>
  <si>
    <t>1220000200417</t>
  </si>
  <si>
    <t>周媛</t>
  </si>
  <si>
    <t>1220000200106</t>
  </si>
  <si>
    <t>陈芳芳</t>
  </si>
  <si>
    <t>1220000200226</t>
  </si>
  <si>
    <t>兰芳</t>
  </si>
  <si>
    <t>1220000200216</t>
  </si>
  <si>
    <t>甘晓辉</t>
  </si>
  <si>
    <t>1220000200427</t>
  </si>
  <si>
    <t>何林颖</t>
  </si>
  <si>
    <t>眉山市彭山区职业高中</t>
  </si>
  <si>
    <t>2332009</t>
  </si>
  <si>
    <t>1220000201113</t>
  </si>
  <si>
    <t>程明敏</t>
  </si>
  <si>
    <t>1220000201014</t>
  </si>
  <si>
    <t>王欣</t>
  </si>
  <si>
    <t>1220000201028</t>
  </si>
  <si>
    <t>谢茂</t>
  </si>
  <si>
    <t>2332010</t>
  </si>
  <si>
    <t>1220000201117</t>
  </si>
  <si>
    <t>杨慧</t>
  </si>
  <si>
    <t>1220000201122</t>
  </si>
  <si>
    <t>彭浩（递补）</t>
  </si>
  <si>
    <t>1220000201121</t>
  </si>
  <si>
    <t>肖思玉</t>
  </si>
  <si>
    <t>心理学教师</t>
  </si>
  <si>
    <t>2332011</t>
  </si>
  <si>
    <t>1220000201127</t>
  </si>
  <si>
    <t>尹光润</t>
  </si>
  <si>
    <t>1220000201216</t>
  </si>
  <si>
    <t>江莲</t>
  </si>
  <si>
    <t>1220000201305</t>
  </si>
  <si>
    <t>2023年眉山市彭山区事业单位公招（教育类）笔试面试总成绩及排名汇总表</t>
  </si>
  <si>
    <t>职位名称</t>
  </si>
  <si>
    <t>职位编号</t>
  </si>
  <si>
    <t>职业能力倾向测验</t>
  </si>
  <si>
    <t>教育公共基础</t>
  </si>
  <si>
    <t>笔试总成绩</t>
  </si>
  <si>
    <t>笔试科目平均成绩</t>
  </si>
  <si>
    <t>折合加分分数</t>
  </si>
  <si>
    <t>笔试折合成绩（60%）</t>
  </si>
  <si>
    <t>面试折合成绩（40%）</t>
  </si>
  <si>
    <t>杜昕</t>
  </si>
  <si>
    <t>眉山市彭山区教育研究和培训中心</t>
  </si>
  <si>
    <t>初中数学教研员</t>
  </si>
  <si>
    <t>2303001</t>
  </si>
  <si>
    <t>1220000109605</t>
  </si>
  <si>
    <t>曾勇</t>
  </si>
  <si>
    <t>1220000109604</t>
  </si>
  <si>
    <t>唐怡</t>
  </si>
  <si>
    <t>1220000109601</t>
  </si>
  <si>
    <t>陈静</t>
  </si>
  <si>
    <t>小学语文教研员</t>
  </si>
  <si>
    <t>2303002</t>
  </si>
  <si>
    <t>1220000109610</t>
  </si>
  <si>
    <t>汤晓颖</t>
  </si>
  <si>
    <t>1220000109612</t>
  </si>
  <si>
    <t>竹妍娇</t>
  </si>
  <si>
    <t>1220000109611</t>
  </si>
  <si>
    <t>陈美佳</t>
  </si>
  <si>
    <t>初中语文教研员</t>
  </si>
  <si>
    <t>2303003</t>
  </si>
  <si>
    <t>1220000109623</t>
  </si>
  <si>
    <t>陶虹</t>
  </si>
  <si>
    <t>1220000109624</t>
  </si>
  <si>
    <t>陆远霞</t>
  </si>
  <si>
    <t>1220000109621</t>
  </si>
  <si>
    <t>苏月</t>
  </si>
  <si>
    <t>学前教育教研员</t>
  </si>
  <si>
    <t>2303004</t>
  </si>
  <si>
    <t>1220000109719</t>
  </si>
  <si>
    <t>杨洁</t>
  </si>
  <si>
    <t>1220000109801</t>
  </si>
  <si>
    <t>蒲蝶</t>
  </si>
  <si>
    <t>1220000109702</t>
  </si>
  <si>
    <t>舒万继</t>
  </si>
  <si>
    <t>初中思政教研员</t>
  </si>
  <si>
    <t>2303005</t>
  </si>
  <si>
    <t>1220000109822</t>
  </si>
  <si>
    <t>宋玉茹</t>
  </si>
  <si>
    <t>1220000109826</t>
  </si>
  <si>
    <t>张曼（递补）</t>
  </si>
  <si>
    <t>1220000109827</t>
  </si>
  <si>
    <t>弃权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</si>
</sst>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B98" sqref="B98"/>
    </sheetView>
  </sheetViews>
  <sheetFormatPr defaultColWidth="9" defaultRowHeight="13.5"/>
  <cols>
    <col min="1" max="1" width="4.25" style="8" customWidth="1"/>
    <col min="2" max="2" width="12.625" style="8" customWidth="1"/>
    <col min="3" max="3" width="4.875" style="8" customWidth="1"/>
    <col min="4" max="4" width="10.75" style="8" customWidth="1"/>
    <col min="5" max="6" width="9" style="8"/>
    <col min="7" max="7" width="14.75" style="8" customWidth="1"/>
    <col min="8" max="8" width="9" style="8"/>
    <col min="9" max="9" width="8.125" style="8" customWidth="1"/>
    <col min="10" max="16384" width="9" style="8"/>
  </cols>
  <sheetData>
    <row r="1" spans="1:14" s="1" customFormat="1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11" t="s">
        <v>12</v>
      </c>
      <c r="M2" s="9" t="s">
        <v>13</v>
      </c>
      <c r="N2" s="13" t="s">
        <v>14</v>
      </c>
    </row>
    <row r="3" spans="1:14" s="1" customFormat="1" ht="15.9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0" t="s">
        <v>19</v>
      </c>
      <c r="G3" s="10" t="s">
        <v>20</v>
      </c>
      <c r="H3" s="10">
        <v>82</v>
      </c>
      <c r="I3" s="10"/>
      <c r="J3" s="10">
        <v>41</v>
      </c>
      <c r="K3" s="10">
        <v>89.4</v>
      </c>
      <c r="L3" s="10">
        <v>44.7</v>
      </c>
      <c r="M3" s="10">
        <f t="shared" ref="M3:M66" si="0">J3+L3</f>
        <v>85.7</v>
      </c>
      <c r="N3" s="14">
        <v>1</v>
      </c>
    </row>
    <row r="4" spans="1:14" s="1" customFormat="1" ht="15.95" customHeight="1">
      <c r="A4" s="10">
        <v>2</v>
      </c>
      <c r="B4" s="11" t="s">
        <v>21</v>
      </c>
      <c r="C4" s="11" t="s">
        <v>16</v>
      </c>
      <c r="D4" s="11" t="s">
        <v>17</v>
      </c>
      <c r="E4" s="11" t="s">
        <v>18</v>
      </c>
      <c r="F4" s="10" t="s">
        <v>19</v>
      </c>
      <c r="G4" s="10" t="s">
        <v>22</v>
      </c>
      <c r="H4" s="10">
        <v>77</v>
      </c>
      <c r="I4" s="10"/>
      <c r="J4" s="10">
        <v>38.5</v>
      </c>
      <c r="K4" s="10">
        <v>89.2</v>
      </c>
      <c r="L4" s="10">
        <v>44.6</v>
      </c>
      <c r="M4" s="10">
        <f t="shared" si="0"/>
        <v>83.1</v>
      </c>
      <c r="N4" s="14">
        <v>2</v>
      </c>
    </row>
    <row r="5" spans="1:14" s="1" customFormat="1" ht="15.95" customHeight="1">
      <c r="A5" s="10">
        <v>3</v>
      </c>
      <c r="B5" s="11" t="s">
        <v>23</v>
      </c>
      <c r="C5" s="11" t="s">
        <v>16</v>
      </c>
      <c r="D5" s="11" t="s">
        <v>17</v>
      </c>
      <c r="E5" s="11" t="s">
        <v>18</v>
      </c>
      <c r="F5" s="10" t="s">
        <v>19</v>
      </c>
      <c r="G5" s="10" t="s">
        <v>24</v>
      </c>
      <c r="H5" s="10">
        <v>75</v>
      </c>
      <c r="I5" s="10"/>
      <c r="J5" s="10">
        <v>37.5</v>
      </c>
      <c r="K5" s="10">
        <v>89.6</v>
      </c>
      <c r="L5" s="10">
        <v>44.8</v>
      </c>
      <c r="M5" s="10">
        <f t="shared" si="0"/>
        <v>82.3</v>
      </c>
      <c r="N5" s="14">
        <v>3</v>
      </c>
    </row>
    <row r="6" spans="1:14" s="1" customFormat="1" ht="15.95" customHeight="1">
      <c r="A6" s="10">
        <v>4</v>
      </c>
      <c r="B6" s="11" t="s">
        <v>25</v>
      </c>
      <c r="C6" s="11" t="s">
        <v>16</v>
      </c>
      <c r="D6" s="11" t="s">
        <v>17</v>
      </c>
      <c r="E6" s="11" t="s">
        <v>18</v>
      </c>
      <c r="F6" s="10" t="s">
        <v>19</v>
      </c>
      <c r="G6" s="10" t="s">
        <v>26</v>
      </c>
      <c r="H6" s="10">
        <v>73.5</v>
      </c>
      <c r="I6" s="10"/>
      <c r="J6" s="10">
        <v>36.75</v>
      </c>
      <c r="K6" s="10">
        <v>90.6</v>
      </c>
      <c r="L6" s="10">
        <v>45.3</v>
      </c>
      <c r="M6" s="10">
        <f t="shared" si="0"/>
        <v>82.05</v>
      </c>
      <c r="N6" s="14">
        <v>4</v>
      </c>
    </row>
    <row r="7" spans="1:14" s="1" customFormat="1" ht="15.95" customHeight="1">
      <c r="A7" s="10">
        <v>5</v>
      </c>
      <c r="B7" s="11" t="s">
        <v>27</v>
      </c>
      <c r="C7" s="11" t="s">
        <v>16</v>
      </c>
      <c r="D7" s="11" t="s">
        <v>17</v>
      </c>
      <c r="E7" s="11" t="s">
        <v>18</v>
      </c>
      <c r="F7" s="10" t="s">
        <v>19</v>
      </c>
      <c r="G7" s="10" t="s">
        <v>28</v>
      </c>
      <c r="H7" s="10">
        <v>73.5</v>
      </c>
      <c r="I7" s="10"/>
      <c r="J7" s="10">
        <v>36.75</v>
      </c>
      <c r="K7" s="10">
        <v>90</v>
      </c>
      <c r="L7" s="10">
        <v>45</v>
      </c>
      <c r="M7" s="10">
        <f t="shared" si="0"/>
        <v>81.75</v>
      </c>
      <c r="N7" s="14">
        <v>5</v>
      </c>
    </row>
    <row r="8" spans="1:14" s="1" customFormat="1" ht="15.95" customHeight="1">
      <c r="A8" s="10">
        <v>6</v>
      </c>
      <c r="B8" s="11" t="s">
        <v>29</v>
      </c>
      <c r="C8" s="11" t="s">
        <v>16</v>
      </c>
      <c r="D8" s="11" t="s">
        <v>17</v>
      </c>
      <c r="E8" s="11" t="s">
        <v>18</v>
      </c>
      <c r="F8" s="10" t="s">
        <v>19</v>
      </c>
      <c r="G8" s="10" t="s">
        <v>30</v>
      </c>
      <c r="H8" s="10">
        <v>73</v>
      </c>
      <c r="I8" s="10"/>
      <c r="J8" s="10">
        <v>36.5</v>
      </c>
      <c r="K8" s="10">
        <v>90.2</v>
      </c>
      <c r="L8" s="10">
        <v>45.1</v>
      </c>
      <c r="M8" s="10">
        <f t="shared" si="0"/>
        <v>81.599999999999994</v>
      </c>
      <c r="N8" s="14">
        <v>6</v>
      </c>
    </row>
    <row r="9" spans="1:14" s="1" customFormat="1" ht="15.95" customHeight="1">
      <c r="A9" s="10">
        <v>7</v>
      </c>
      <c r="B9" s="11" t="s">
        <v>31</v>
      </c>
      <c r="C9" s="11" t="s">
        <v>16</v>
      </c>
      <c r="D9" s="11" t="s">
        <v>17</v>
      </c>
      <c r="E9" s="11" t="s">
        <v>18</v>
      </c>
      <c r="F9" s="10" t="s">
        <v>19</v>
      </c>
      <c r="G9" s="10" t="s">
        <v>32</v>
      </c>
      <c r="H9" s="10">
        <v>70</v>
      </c>
      <c r="I9" s="10">
        <v>4</v>
      </c>
      <c r="J9" s="10">
        <v>37</v>
      </c>
      <c r="K9" s="10">
        <v>88.8</v>
      </c>
      <c r="L9" s="10">
        <v>44.4</v>
      </c>
      <c r="M9" s="10">
        <f t="shared" si="0"/>
        <v>81.400000000000006</v>
      </c>
      <c r="N9" s="14">
        <v>7</v>
      </c>
    </row>
    <row r="10" spans="1:14" s="1" customFormat="1" ht="15.95" customHeight="1">
      <c r="A10" s="10">
        <v>8</v>
      </c>
      <c r="B10" s="11" t="s">
        <v>33</v>
      </c>
      <c r="C10" s="11" t="s">
        <v>16</v>
      </c>
      <c r="D10" s="11" t="s">
        <v>17</v>
      </c>
      <c r="E10" s="11" t="s">
        <v>18</v>
      </c>
      <c r="F10" s="10" t="s">
        <v>19</v>
      </c>
      <c r="G10" s="10" t="s">
        <v>34</v>
      </c>
      <c r="H10" s="10">
        <v>74.5</v>
      </c>
      <c r="I10" s="10"/>
      <c r="J10" s="10">
        <v>37.25</v>
      </c>
      <c r="K10" s="10">
        <v>88</v>
      </c>
      <c r="L10" s="10">
        <v>44</v>
      </c>
      <c r="M10" s="10">
        <f t="shared" si="0"/>
        <v>81.25</v>
      </c>
      <c r="N10" s="14">
        <v>8</v>
      </c>
    </row>
    <row r="11" spans="1:14" s="1" customFormat="1" ht="15.95" customHeight="1">
      <c r="A11" s="10">
        <v>9</v>
      </c>
      <c r="B11" s="11" t="s">
        <v>35</v>
      </c>
      <c r="C11" s="11" t="s">
        <v>16</v>
      </c>
      <c r="D11" s="11" t="s">
        <v>17</v>
      </c>
      <c r="E11" s="11" t="s">
        <v>18</v>
      </c>
      <c r="F11" s="10" t="s">
        <v>19</v>
      </c>
      <c r="G11" s="10" t="s">
        <v>36</v>
      </c>
      <c r="H11" s="10">
        <v>74.5</v>
      </c>
      <c r="I11" s="10"/>
      <c r="J11" s="10">
        <v>37.25</v>
      </c>
      <c r="K11" s="10">
        <v>86.6</v>
      </c>
      <c r="L11" s="10">
        <v>43.3</v>
      </c>
      <c r="M11" s="10">
        <f t="shared" si="0"/>
        <v>80.55</v>
      </c>
      <c r="N11" s="14">
        <v>9</v>
      </c>
    </row>
    <row r="12" spans="1:14" s="1" customFormat="1" ht="15.95" customHeight="1">
      <c r="A12" s="10">
        <v>10</v>
      </c>
      <c r="B12" s="11" t="s">
        <v>37</v>
      </c>
      <c r="C12" s="11" t="s">
        <v>16</v>
      </c>
      <c r="D12" s="11" t="s">
        <v>17</v>
      </c>
      <c r="E12" s="11" t="s">
        <v>18</v>
      </c>
      <c r="F12" s="10" t="s">
        <v>19</v>
      </c>
      <c r="G12" s="10" t="s">
        <v>38</v>
      </c>
      <c r="H12" s="10">
        <v>74.5</v>
      </c>
      <c r="I12" s="10"/>
      <c r="J12" s="10">
        <v>37.25</v>
      </c>
      <c r="K12" s="10">
        <v>86.4</v>
      </c>
      <c r="L12" s="10">
        <v>43.2</v>
      </c>
      <c r="M12" s="10">
        <f t="shared" si="0"/>
        <v>80.45</v>
      </c>
      <c r="N12" s="14">
        <v>10</v>
      </c>
    </row>
    <row r="13" spans="1:14" s="1" customFormat="1" ht="15.95" customHeight="1">
      <c r="A13" s="10">
        <v>11</v>
      </c>
      <c r="B13" s="11" t="s">
        <v>39</v>
      </c>
      <c r="C13" s="11" t="s">
        <v>16</v>
      </c>
      <c r="D13" s="11" t="s">
        <v>17</v>
      </c>
      <c r="E13" s="11" t="s">
        <v>18</v>
      </c>
      <c r="F13" s="10" t="s">
        <v>19</v>
      </c>
      <c r="G13" s="10" t="s">
        <v>40</v>
      </c>
      <c r="H13" s="10">
        <v>74.5</v>
      </c>
      <c r="I13" s="10"/>
      <c r="J13" s="10">
        <v>37.25</v>
      </c>
      <c r="K13" s="10">
        <v>86.4</v>
      </c>
      <c r="L13" s="10">
        <v>43.2</v>
      </c>
      <c r="M13" s="10">
        <f t="shared" si="0"/>
        <v>80.45</v>
      </c>
      <c r="N13" s="14">
        <v>10</v>
      </c>
    </row>
    <row r="14" spans="1:14" s="1" customFormat="1" ht="15.95" customHeight="1">
      <c r="A14" s="10">
        <v>12</v>
      </c>
      <c r="B14" s="11" t="s">
        <v>41</v>
      </c>
      <c r="C14" s="11" t="s">
        <v>16</v>
      </c>
      <c r="D14" s="11" t="s">
        <v>17</v>
      </c>
      <c r="E14" s="11" t="s">
        <v>18</v>
      </c>
      <c r="F14" s="10" t="s">
        <v>19</v>
      </c>
      <c r="G14" s="10" t="s">
        <v>42</v>
      </c>
      <c r="H14" s="10">
        <v>73</v>
      </c>
      <c r="I14" s="10"/>
      <c r="J14" s="10">
        <v>36.5</v>
      </c>
      <c r="K14" s="10">
        <v>87.2</v>
      </c>
      <c r="L14" s="10">
        <v>43.6</v>
      </c>
      <c r="M14" s="10">
        <f t="shared" si="0"/>
        <v>80.099999999999994</v>
      </c>
      <c r="N14" s="14">
        <v>12</v>
      </c>
    </row>
    <row r="15" spans="1:14" s="1" customFormat="1" ht="15.95" customHeight="1">
      <c r="A15" s="10">
        <v>13</v>
      </c>
      <c r="B15" s="11" t="s">
        <v>43</v>
      </c>
      <c r="C15" s="11" t="s">
        <v>16</v>
      </c>
      <c r="D15" s="11" t="s">
        <v>17</v>
      </c>
      <c r="E15" s="11" t="s">
        <v>18</v>
      </c>
      <c r="F15" s="10" t="s">
        <v>19</v>
      </c>
      <c r="G15" s="10" t="s">
        <v>44</v>
      </c>
      <c r="H15" s="10">
        <v>73</v>
      </c>
      <c r="I15" s="10"/>
      <c r="J15" s="10">
        <v>36.5</v>
      </c>
      <c r="K15" s="10">
        <v>86.6</v>
      </c>
      <c r="L15" s="10">
        <v>43.3</v>
      </c>
      <c r="M15" s="10">
        <f t="shared" si="0"/>
        <v>79.8</v>
      </c>
      <c r="N15" s="14">
        <v>13</v>
      </c>
    </row>
    <row r="16" spans="1:14" s="1" customFormat="1" ht="15.95" customHeight="1">
      <c r="A16" s="10">
        <v>14</v>
      </c>
      <c r="B16" s="11" t="s">
        <v>45</v>
      </c>
      <c r="C16" s="11" t="s">
        <v>16</v>
      </c>
      <c r="D16" s="11" t="s">
        <v>17</v>
      </c>
      <c r="E16" s="11" t="s">
        <v>46</v>
      </c>
      <c r="F16" s="10" t="s">
        <v>47</v>
      </c>
      <c r="G16" s="10" t="s">
        <v>48</v>
      </c>
      <c r="H16" s="10">
        <v>76.5</v>
      </c>
      <c r="I16" s="10"/>
      <c r="J16" s="10">
        <v>38.25</v>
      </c>
      <c r="K16" s="10">
        <v>90.4</v>
      </c>
      <c r="L16" s="10">
        <v>45.2</v>
      </c>
      <c r="M16" s="10">
        <f t="shared" si="0"/>
        <v>83.45</v>
      </c>
      <c r="N16" s="14">
        <v>1</v>
      </c>
    </row>
    <row r="17" spans="1:14" s="1" customFormat="1" ht="15.95" customHeight="1">
      <c r="A17" s="10">
        <v>15</v>
      </c>
      <c r="B17" s="9" t="s">
        <v>49</v>
      </c>
      <c r="C17" s="9" t="s">
        <v>50</v>
      </c>
      <c r="D17" s="9" t="s">
        <v>17</v>
      </c>
      <c r="E17" s="9" t="s">
        <v>46</v>
      </c>
      <c r="F17" s="12" t="s">
        <v>47</v>
      </c>
      <c r="G17" s="12" t="s">
        <v>51</v>
      </c>
      <c r="H17" s="12">
        <v>76.5</v>
      </c>
      <c r="I17" s="12"/>
      <c r="J17" s="12">
        <v>38.25</v>
      </c>
      <c r="K17" s="10">
        <v>89.8</v>
      </c>
      <c r="L17" s="10">
        <v>44.9</v>
      </c>
      <c r="M17" s="10">
        <f t="shared" si="0"/>
        <v>83.15</v>
      </c>
      <c r="N17" s="14">
        <v>2</v>
      </c>
    </row>
    <row r="18" spans="1:14" s="1" customFormat="1" ht="15.95" customHeight="1">
      <c r="A18" s="10">
        <v>16</v>
      </c>
      <c r="B18" s="9" t="s">
        <v>52</v>
      </c>
      <c r="C18" s="9" t="s">
        <v>16</v>
      </c>
      <c r="D18" s="9" t="s">
        <v>17</v>
      </c>
      <c r="E18" s="9" t="s">
        <v>46</v>
      </c>
      <c r="F18" s="12" t="s">
        <v>47</v>
      </c>
      <c r="G18" s="12" t="s">
        <v>53</v>
      </c>
      <c r="H18" s="12">
        <v>74</v>
      </c>
      <c r="I18" s="12"/>
      <c r="J18" s="12">
        <v>37</v>
      </c>
      <c r="K18" s="10">
        <v>91</v>
      </c>
      <c r="L18" s="10">
        <v>45.5</v>
      </c>
      <c r="M18" s="10">
        <f t="shared" si="0"/>
        <v>82.5</v>
      </c>
      <c r="N18" s="14">
        <v>3</v>
      </c>
    </row>
    <row r="19" spans="1:14" s="1" customFormat="1" ht="15.95" customHeight="1">
      <c r="A19" s="10">
        <v>17</v>
      </c>
      <c r="B19" s="9" t="s">
        <v>54</v>
      </c>
      <c r="C19" s="9" t="s">
        <v>16</v>
      </c>
      <c r="D19" s="9" t="s">
        <v>17</v>
      </c>
      <c r="E19" s="9" t="s">
        <v>46</v>
      </c>
      <c r="F19" s="12" t="s">
        <v>47</v>
      </c>
      <c r="G19" s="12" t="s">
        <v>55</v>
      </c>
      <c r="H19" s="12">
        <v>72</v>
      </c>
      <c r="I19" s="12"/>
      <c r="J19" s="12">
        <v>36</v>
      </c>
      <c r="K19" s="10">
        <v>93</v>
      </c>
      <c r="L19" s="10">
        <v>46.5</v>
      </c>
      <c r="M19" s="10">
        <f t="shared" si="0"/>
        <v>82.5</v>
      </c>
      <c r="N19" s="14">
        <v>3</v>
      </c>
    </row>
    <row r="20" spans="1:14" s="1" customFormat="1" ht="15.95" customHeight="1">
      <c r="A20" s="10">
        <v>18</v>
      </c>
      <c r="B20" s="9" t="s">
        <v>56</v>
      </c>
      <c r="C20" s="9" t="s">
        <v>16</v>
      </c>
      <c r="D20" s="9" t="s">
        <v>17</v>
      </c>
      <c r="E20" s="9" t="s">
        <v>46</v>
      </c>
      <c r="F20" s="12" t="s">
        <v>47</v>
      </c>
      <c r="G20" s="12" t="s">
        <v>57</v>
      </c>
      <c r="H20" s="12">
        <v>74.5</v>
      </c>
      <c r="I20" s="12"/>
      <c r="J20" s="12">
        <v>37.25</v>
      </c>
      <c r="K20" s="10">
        <v>88.8</v>
      </c>
      <c r="L20" s="10">
        <v>44.4</v>
      </c>
      <c r="M20" s="10">
        <f t="shared" si="0"/>
        <v>81.650000000000006</v>
      </c>
      <c r="N20" s="15">
        <v>5</v>
      </c>
    </row>
    <row r="21" spans="1:14" s="1" customFormat="1" ht="15.95" customHeight="1">
      <c r="A21" s="10">
        <v>19</v>
      </c>
      <c r="B21" s="9" t="s">
        <v>58</v>
      </c>
      <c r="C21" s="9" t="s">
        <v>16</v>
      </c>
      <c r="D21" s="9" t="s">
        <v>17</v>
      </c>
      <c r="E21" s="9" t="s">
        <v>46</v>
      </c>
      <c r="F21" s="12" t="s">
        <v>47</v>
      </c>
      <c r="G21" s="12" t="s">
        <v>59</v>
      </c>
      <c r="H21" s="12">
        <v>72</v>
      </c>
      <c r="I21" s="12"/>
      <c r="J21" s="12">
        <v>36</v>
      </c>
      <c r="K21" s="10">
        <v>89.6</v>
      </c>
      <c r="L21" s="10">
        <v>44.8</v>
      </c>
      <c r="M21" s="10">
        <f t="shared" si="0"/>
        <v>80.8</v>
      </c>
      <c r="N21" s="15">
        <v>6</v>
      </c>
    </row>
    <row r="22" spans="1:14" s="1" customFormat="1" ht="15.95" customHeight="1">
      <c r="A22" s="10">
        <v>20</v>
      </c>
      <c r="B22" s="9" t="s">
        <v>60</v>
      </c>
      <c r="C22" s="9" t="s">
        <v>16</v>
      </c>
      <c r="D22" s="9" t="s">
        <v>17</v>
      </c>
      <c r="E22" s="9" t="s">
        <v>46</v>
      </c>
      <c r="F22" s="12" t="s">
        <v>47</v>
      </c>
      <c r="G22" s="12" t="s">
        <v>61</v>
      </c>
      <c r="H22" s="12">
        <v>71.5</v>
      </c>
      <c r="I22" s="12"/>
      <c r="J22" s="12">
        <v>35.75</v>
      </c>
      <c r="K22" s="10">
        <v>89.8</v>
      </c>
      <c r="L22" s="10">
        <v>44.9</v>
      </c>
      <c r="M22" s="10">
        <f t="shared" si="0"/>
        <v>80.650000000000006</v>
      </c>
      <c r="N22" s="15">
        <v>7</v>
      </c>
    </row>
    <row r="23" spans="1:14" s="1" customFormat="1" ht="15.95" customHeight="1">
      <c r="A23" s="10">
        <v>21</v>
      </c>
      <c r="B23" s="9" t="s">
        <v>62</v>
      </c>
      <c r="C23" s="9" t="s">
        <v>16</v>
      </c>
      <c r="D23" s="9" t="s">
        <v>17</v>
      </c>
      <c r="E23" s="9" t="s">
        <v>46</v>
      </c>
      <c r="F23" s="12" t="s">
        <v>47</v>
      </c>
      <c r="G23" s="12" t="s">
        <v>63</v>
      </c>
      <c r="H23" s="12">
        <v>72</v>
      </c>
      <c r="I23" s="12"/>
      <c r="J23" s="12">
        <v>36</v>
      </c>
      <c r="K23" s="10">
        <v>89</v>
      </c>
      <c r="L23" s="10">
        <v>44.5</v>
      </c>
      <c r="M23" s="10">
        <f t="shared" si="0"/>
        <v>80.5</v>
      </c>
      <c r="N23" s="15">
        <v>8</v>
      </c>
    </row>
    <row r="24" spans="1:14" s="1" customFormat="1" ht="15.95" customHeight="1">
      <c r="A24" s="10">
        <v>22</v>
      </c>
      <c r="B24" s="9" t="s">
        <v>64</v>
      </c>
      <c r="C24" s="9" t="s">
        <v>16</v>
      </c>
      <c r="D24" s="9" t="s">
        <v>17</v>
      </c>
      <c r="E24" s="9" t="s">
        <v>46</v>
      </c>
      <c r="F24" s="12" t="s">
        <v>47</v>
      </c>
      <c r="G24" s="12" t="s">
        <v>65</v>
      </c>
      <c r="H24" s="12">
        <v>70</v>
      </c>
      <c r="I24" s="12"/>
      <c r="J24" s="12">
        <v>35</v>
      </c>
      <c r="K24" s="10">
        <v>88</v>
      </c>
      <c r="L24" s="10">
        <v>44</v>
      </c>
      <c r="M24" s="10">
        <f t="shared" si="0"/>
        <v>79</v>
      </c>
      <c r="N24" s="15">
        <v>9</v>
      </c>
    </row>
    <row r="25" spans="1:14" s="1" customFormat="1" ht="15.95" customHeight="1">
      <c r="A25" s="10">
        <v>23</v>
      </c>
      <c r="B25" s="9" t="s">
        <v>66</v>
      </c>
      <c r="C25" s="9" t="s">
        <v>16</v>
      </c>
      <c r="D25" s="9" t="s">
        <v>17</v>
      </c>
      <c r="E25" s="9" t="s">
        <v>46</v>
      </c>
      <c r="F25" s="12" t="s">
        <v>47</v>
      </c>
      <c r="G25" s="12" t="s">
        <v>67</v>
      </c>
      <c r="H25" s="12">
        <v>70.5</v>
      </c>
      <c r="I25" s="12"/>
      <c r="J25" s="12">
        <v>35.25</v>
      </c>
      <c r="K25" s="10">
        <v>86.4</v>
      </c>
      <c r="L25" s="10">
        <v>43.2</v>
      </c>
      <c r="M25" s="10">
        <f t="shared" si="0"/>
        <v>78.45</v>
      </c>
      <c r="N25" s="15">
        <v>10</v>
      </c>
    </row>
    <row r="26" spans="1:14" s="1" customFormat="1" ht="15.95" customHeight="1">
      <c r="A26" s="10">
        <v>24</v>
      </c>
      <c r="B26" s="9" t="s">
        <v>68</v>
      </c>
      <c r="C26" s="9" t="s">
        <v>16</v>
      </c>
      <c r="D26" s="9" t="s">
        <v>17</v>
      </c>
      <c r="E26" s="9" t="s">
        <v>46</v>
      </c>
      <c r="F26" s="12" t="s">
        <v>47</v>
      </c>
      <c r="G26" s="12" t="s">
        <v>69</v>
      </c>
      <c r="H26" s="12">
        <v>70</v>
      </c>
      <c r="I26" s="12"/>
      <c r="J26" s="12">
        <v>35</v>
      </c>
      <c r="K26" s="10">
        <v>86.4</v>
      </c>
      <c r="L26" s="10">
        <v>43.2</v>
      </c>
      <c r="M26" s="10">
        <f t="shared" si="0"/>
        <v>78.2</v>
      </c>
      <c r="N26" s="15">
        <v>11</v>
      </c>
    </row>
    <row r="27" spans="1:14" s="1" customFormat="1" ht="15.95" customHeight="1">
      <c r="A27" s="10">
        <v>25</v>
      </c>
      <c r="B27" s="9" t="s">
        <v>70</v>
      </c>
      <c r="C27" s="9" t="s">
        <v>16</v>
      </c>
      <c r="D27" s="9" t="s">
        <v>17</v>
      </c>
      <c r="E27" s="9" t="s">
        <v>46</v>
      </c>
      <c r="F27" s="12" t="s">
        <v>47</v>
      </c>
      <c r="G27" s="12" t="s">
        <v>71</v>
      </c>
      <c r="H27" s="12">
        <v>71</v>
      </c>
      <c r="I27" s="12"/>
      <c r="J27" s="12">
        <v>35.5</v>
      </c>
      <c r="K27" s="10">
        <v>81.8</v>
      </c>
      <c r="L27" s="10">
        <v>40.9</v>
      </c>
      <c r="M27" s="10">
        <f t="shared" si="0"/>
        <v>76.400000000000006</v>
      </c>
      <c r="N27" s="15">
        <v>12</v>
      </c>
    </row>
    <row r="28" spans="1:14" s="6" customFormat="1" ht="15.95" customHeight="1">
      <c r="A28" s="10">
        <v>26</v>
      </c>
      <c r="B28" s="9" t="s">
        <v>72</v>
      </c>
      <c r="C28" s="9" t="s">
        <v>16</v>
      </c>
      <c r="D28" s="9" t="s">
        <v>17</v>
      </c>
      <c r="E28" s="9" t="s">
        <v>73</v>
      </c>
      <c r="F28" s="12" t="s">
        <v>74</v>
      </c>
      <c r="G28" s="12" t="s">
        <v>75</v>
      </c>
      <c r="H28" s="12">
        <v>82.5</v>
      </c>
      <c r="I28" s="12"/>
      <c r="J28" s="12">
        <v>41.25</v>
      </c>
      <c r="K28" s="10">
        <v>89</v>
      </c>
      <c r="L28" s="10">
        <v>44.5</v>
      </c>
      <c r="M28" s="10">
        <f t="shared" si="0"/>
        <v>85.75</v>
      </c>
      <c r="N28" s="14">
        <v>1</v>
      </c>
    </row>
    <row r="29" spans="1:14" s="6" customFormat="1" ht="15.95" customHeight="1">
      <c r="A29" s="10">
        <v>27</v>
      </c>
      <c r="B29" s="9" t="s">
        <v>76</v>
      </c>
      <c r="C29" s="9" t="s">
        <v>16</v>
      </c>
      <c r="D29" s="9" t="s">
        <v>17</v>
      </c>
      <c r="E29" s="9" t="s">
        <v>73</v>
      </c>
      <c r="F29" s="12" t="s">
        <v>74</v>
      </c>
      <c r="G29" s="12" t="s">
        <v>77</v>
      </c>
      <c r="H29" s="12">
        <v>73.5</v>
      </c>
      <c r="I29" s="12">
        <v>4</v>
      </c>
      <c r="J29" s="12">
        <v>38.75</v>
      </c>
      <c r="K29" s="10">
        <v>91.1</v>
      </c>
      <c r="L29" s="10">
        <v>45.55</v>
      </c>
      <c r="M29" s="10">
        <f t="shared" si="0"/>
        <v>84.3</v>
      </c>
      <c r="N29" s="14">
        <v>2</v>
      </c>
    </row>
    <row r="30" spans="1:14" s="6" customFormat="1" ht="15.95" customHeight="1">
      <c r="A30" s="10">
        <v>28</v>
      </c>
      <c r="B30" s="9" t="s">
        <v>78</v>
      </c>
      <c r="C30" s="9" t="s">
        <v>16</v>
      </c>
      <c r="D30" s="9" t="s">
        <v>17</v>
      </c>
      <c r="E30" s="9" t="s">
        <v>73</v>
      </c>
      <c r="F30" s="12" t="s">
        <v>74</v>
      </c>
      <c r="G30" s="12" t="s">
        <v>79</v>
      </c>
      <c r="H30" s="12">
        <v>78.5</v>
      </c>
      <c r="I30" s="12"/>
      <c r="J30" s="12">
        <v>39.25</v>
      </c>
      <c r="K30" s="10">
        <v>89</v>
      </c>
      <c r="L30" s="10">
        <v>44.5</v>
      </c>
      <c r="M30" s="10">
        <f t="shared" si="0"/>
        <v>83.75</v>
      </c>
      <c r="N30" s="15">
        <v>3</v>
      </c>
    </row>
    <row r="31" spans="1:14" s="6" customFormat="1" ht="15.95" customHeight="1">
      <c r="A31" s="10">
        <v>29</v>
      </c>
      <c r="B31" s="9" t="s">
        <v>80</v>
      </c>
      <c r="C31" s="9" t="s">
        <v>16</v>
      </c>
      <c r="D31" s="9" t="s">
        <v>17</v>
      </c>
      <c r="E31" s="9" t="s">
        <v>73</v>
      </c>
      <c r="F31" s="12" t="s">
        <v>74</v>
      </c>
      <c r="G31" s="12" t="s">
        <v>81</v>
      </c>
      <c r="H31" s="12">
        <v>78</v>
      </c>
      <c r="I31" s="12"/>
      <c r="J31" s="12">
        <v>39</v>
      </c>
      <c r="K31" s="10">
        <v>88</v>
      </c>
      <c r="L31" s="10">
        <v>44</v>
      </c>
      <c r="M31" s="10">
        <f t="shared" si="0"/>
        <v>83</v>
      </c>
      <c r="N31" s="15">
        <v>4</v>
      </c>
    </row>
    <row r="32" spans="1:14" s="6" customFormat="1" ht="15.95" customHeight="1">
      <c r="A32" s="10">
        <v>30</v>
      </c>
      <c r="B32" s="9" t="s">
        <v>82</v>
      </c>
      <c r="C32" s="9" t="s">
        <v>16</v>
      </c>
      <c r="D32" s="9" t="s">
        <v>17</v>
      </c>
      <c r="E32" s="9" t="s">
        <v>73</v>
      </c>
      <c r="F32" s="12" t="s">
        <v>74</v>
      </c>
      <c r="G32" s="12" t="s">
        <v>83</v>
      </c>
      <c r="H32" s="12">
        <v>79</v>
      </c>
      <c r="I32" s="12"/>
      <c r="J32" s="12">
        <v>39.5</v>
      </c>
      <c r="K32" s="10">
        <v>85.8</v>
      </c>
      <c r="L32" s="10">
        <v>42.9</v>
      </c>
      <c r="M32" s="10">
        <f t="shared" si="0"/>
        <v>82.4</v>
      </c>
      <c r="N32" s="15">
        <v>5</v>
      </c>
    </row>
    <row r="33" spans="1:14" s="6" customFormat="1" ht="15.95" customHeight="1">
      <c r="A33" s="10">
        <v>31</v>
      </c>
      <c r="B33" s="9" t="s">
        <v>84</v>
      </c>
      <c r="C33" s="9" t="s">
        <v>16</v>
      </c>
      <c r="D33" s="9" t="s">
        <v>17</v>
      </c>
      <c r="E33" s="9" t="s">
        <v>73</v>
      </c>
      <c r="F33" s="12" t="s">
        <v>74</v>
      </c>
      <c r="G33" s="12" t="s">
        <v>85</v>
      </c>
      <c r="H33" s="12">
        <v>78</v>
      </c>
      <c r="I33" s="12"/>
      <c r="J33" s="12">
        <v>39</v>
      </c>
      <c r="K33" s="10">
        <v>85.8</v>
      </c>
      <c r="L33" s="10">
        <v>42.9</v>
      </c>
      <c r="M33" s="10">
        <f t="shared" si="0"/>
        <v>81.900000000000006</v>
      </c>
      <c r="N33" s="15">
        <v>6</v>
      </c>
    </row>
    <row r="34" spans="1:14" s="6" customFormat="1" ht="15.95" customHeight="1">
      <c r="A34" s="10">
        <v>32</v>
      </c>
      <c r="B34" s="9" t="s">
        <v>86</v>
      </c>
      <c r="C34" s="9" t="s">
        <v>16</v>
      </c>
      <c r="D34" s="9" t="s">
        <v>17</v>
      </c>
      <c r="E34" s="9" t="s">
        <v>73</v>
      </c>
      <c r="F34" s="12" t="s">
        <v>74</v>
      </c>
      <c r="G34" s="12" t="s">
        <v>87</v>
      </c>
      <c r="H34" s="12">
        <v>77.5</v>
      </c>
      <c r="I34" s="12"/>
      <c r="J34" s="12">
        <v>38.75</v>
      </c>
      <c r="K34" s="10">
        <v>83.4</v>
      </c>
      <c r="L34" s="10">
        <v>41.7</v>
      </c>
      <c r="M34" s="10">
        <f t="shared" si="0"/>
        <v>80.45</v>
      </c>
      <c r="N34" s="15">
        <v>7</v>
      </c>
    </row>
    <row r="35" spans="1:14" s="7" customFormat="1" ht="15.95" customHeight="1">
      <c r="A35" s="10">
        <v>33</v>
      </c>
      <c r="B35" s="9" t="s">
        <v>88</v>
      </c>
      <c r="C35" s="9" t="s">
        <v>16</v>
      </c>
      <c r="D35" s="9" t="s">
        <v>17</v>
      </c>
      <c r="E35" s="9" t="s">
        <v>89</v>
      </c>
      <c r="F35" s="12" t="s">
        <v>90</v>
      </c>
      <c r="G35" s="12" t="s">
        <v>91</v>
      </c>
      <c r="H35" s="12">
        <v>78</v>
      </c>
      <c r="I35" s="12"/>
      <c r="J35" s="12">
        <v>39</v>
      </c>
      <c r="K35" s="10">
        <v>91</v>
      </c>
      <c r="L35" s="10">
        <v>45.5</v>
      </c>
      <c r="M35" s="10">
        <f t="shared" si="0"/>
        <v>84.5</v>
      </c>
      <c r="N35" s="14">
        <v>1</v>
      </c>
    </row>
    <row r="36" spans="1:14" s="7" customFormat="1" ht="15.95" customHeight="1">
      <c r="A36" s="10">
        <v>34</v>
      </c>
      <c r="B36" s="9" t="s">
        <v>92</v>
      </c>
      <c r="C36" s="9" t="s">
        <v>16</v>
      </c>
      <c r="D36" s="9" t="s">
        <v>17</v>
      </c>
      <c r="E36" s="9" t="s">
        <v>89</v>
      </c>
      <c r="F36" s="12" t="s">
        <v>90</v>
      </c>
      <c r="G36" s="12" t="s">
        <v>93</v>
      </c>
      <c r="H36" s="12">
        <v>76.5</v>
      </c>
      <c r="I36" s="12"/>
      <c r="J36" s="12">
        <v>38.25</v>
      </c>
      <c r="K36" s="10">
        <v>89.8</v>
      </c>
      <c r="L36" s="10">
        <v>44.9</v>
      </c>
      <c r="M36" s="10">
        <f t="shared" si="0"/>
        <v>83.15</v>
      </c>
      <c r="N36" s="14">
        <v>2</v>
      </c>
    </row>
    <row r="37" spans="1:14" s="7" customFormat="1" ht="15.95" customHeight="1">
      <c r="A37" s="10">
        <v>35</v>
      </c>
      <c r="B37" s="9" t="s">
        <v>94</v>
      </c>
      <c r="C37" s="9" t="s">
        <v>16</v>
      </c>
      <c r="D37" s="9" t="s">
        <v>17</v>
      </c>
      <c r="E37" s="9" t="s">
        <v>89</v>
      </c>
      <c r="F37" s="12" t="s">
        <v>90</v>
      </c>
      <c r="G37" s="12" t="s">
        <v>95</v>
      </c>
      <c r="H37" s="12">
        <v>72</v>
      </c>
      <c r="I37" s="12"/>
      <c r="J37" s="12">
        <v>36</v>
      </c>
      <c r="K37" s="10">
        <v>91.4</v>
      </c>
      <c r="L37" s="10">
        <v>45.7</v>
      </c>
      <c r="M37" s="10">
        <f t="shared" si="0"/>
        <v>81.7</v>
      </c>
      <c r="N37" s="15">
        <v>3</v>
      </c>
    </row>
    <row r="38" spans="1:14" s="7" customFormat="1" ht="15.95" customHeight="1">
      <c r="A38" s="10">
        <v>36</v>
      </c>
      <c r="B38" s="9" t="s">
        <v>96</v>
      </c>
      <c r="C38" s="9" t="s">
        <v>50</v>
      </c>
      <c r="D38" s="9" t="s">
        <v>17</v>
      </c>
      <c r="E38" s="9" t="s">
        <v>89</v>
      </c>
      <c r="F38" s="12" t="s">
        <v>90</v>
      </c>
      <c r="G38" s="12" t="s">
        <v>97</v>
      </c>
      <c r="H38" s="12">
        <v>72</v>
      </c>
      <c r="I38" s="12"/>
      <c r="J38" s="12">
        <v>36</v>
      </c>
      <c r="K38" s="10">
        <v>89.8</v>
      </c>
      <c r="L38" s="10">
        <v>44.9</v>
      </c>
      <c r="M38" s="10">
        <f t="shared" si="0"/>
        <v>80.900000000000006</v>
      </c>
      <c r="N38" s="15">
        <v>4</v>
      </c>
    </row>
    <row r="39" spans="1:14" s="7" customFormat="1" ht="15.95" customHeight="1">
      <c r="A39" s="10">
        <v>37</v>
      </c>
      <c r="B39" s="9" t="s">
        <v>98</v>
      </c>
      <c r="C39" s="9" t="s">
        <v>16</v>
      </c>
      <c r="D39" s="9" t="s">
        <v>17</v>
      </c>
      <c r="E39" s="9" t="s">
        <v>89</v>
      </c>
      <c r="F39" s="12" t="s">
        <v>90</v>
      </c>
      <c r="G39" s="12" t="s">
        <v>99</v>
      </c>
      <c r="H39" s="12">
        <v>69</v>
      </c>
      <c r="I39" s="12"/>
      <c r="J39" s="12">
        <v>34.5</v>
      </c>
      <c r="K39" s="10">
        <v>88.8</v>
      </c>
      <c r="L39" s="10">
        <v>44.4</v>
      </c>
      <c r="M39" s="10">
        <f t="shared" si="0"/>
        <v>78.900000000000006</v>
      </c>
      <c r="N39" s="15">
        <v>5</v>
      </c>
    </row>
    <row r="40" spans="1:14" s="7" customFormat="1" ht="15.95" customHeight="1">
      <c r="A40" s="10">
        <v>38</v>
      </c>
      <c r="B40" s="9" t="s">
        <v>100</v>
      </c>
      <c r="C40" s="9" t="s">
        <v>50</v>
      </c>
      <c r="D40" s="9" t="s">
        <v>17</v>
      </c>
      <c r="E40" s="9" t="s">
        <v>89</v>
      </c>
      <c r="F40" s="12" t="s">
        <v>90</v>
      </c>
      <c r="G40" s="12" t="s">
        <v>101</v>
      </c>
      <c r="H40" s="12">
        <v>72</v>
      </c>
      <c r="I40" s="12"/>
      <c r="J40" s="12">
        <v>36</v>
      </c>
      <c r="K40" s="10"/>
      <c r="L40" s="10"/>
      <c r="M40" s="10">
        <f t="shared" si="0"/>
        <v>36</v>
      </c>
      <c r="N40" s="13" t="s">
        <v>102</v>
      </c>
    </row>
    <row r="41" spans="1:14" s="6" customFormat="1" ht="15.95" customHeight="1">
      <c r="A41" s="10">
        <v>39</v>
      </c>
      <c r="B41" s="9" t="s">
        <v>103</v>
      </c>
      <c r="C41" s="9" t="s">
        <v>16</v>
      </c>
      <c r="D41" s="9" t="s">
        <v>17</v>
      </c>
      <c r="E41" s="9" t="s">
        <v>104</v>
      </c>
      <c r="F41" s="12" t="s">
        <v>105</v>
      </c>
      <c r="G41" s="12" t="s">
        <v>106</v>
      </c>
      <c r="H41" s="12">
        <v>75.5</v>
      </c>
      <c r="I41" s="12"/>
      <c r="J41" s="12">
        <v>37.75</v>
      </c>
      <c r="K41" s="10">
        <v>92.4</v>
      </c>
      <c r="L41" s="10">
        <v>46.2</v>
      </c>
      <c r="M41" s="10">
        <f t="shared" si="0"/>
        <v>83.95</v>
      </c>
      <c r="N41" s="14">
        <v>1</v>
      </c>
    </row>
    <row r="42" spans="1:14" s="6" customFormat="1" ht="15.95" customHeight="1">
      <c r="A42" s="10">
        <v>40</v>
      </c>
      <c r="B42" s="9" t="s">
        <v>107</v>
      </c>
      <c r="C42" s="9" t="s">
        <v>16</v>
      </c>
      <c r="D42" s="9" t="s">
        <v>17</v>
      </c>
      <c r="E42" s="9" t="s">
        <v>104</v>
      </c>
      <c r="F42" s="12" t="s">
        <v>105</v>
      </c>
      <c r="G42" s="12" t="s">
        <v>108</v>
      </c>
      <c r="H42" s="12">
        <v>76.5</v>
      </c>
      <c r="I42" s="12"/>
      <c r="J42" s="12">
        <v>38.25</v>
      </c>
      <c r="K42" s="10">
        <v>90.8</v>
      </c>
      <c r="L42" s="10">
        <v>45.4</v>
      </c>
      <c r="M42" s="10">
        <f t="shared" si="0"/>
        <v>83.65</v>
      </c>
      <c r="N42" s="14">
        <v>2</v>
      </c>
    </row>
    <row r="43" spans="1:14" s="6" customFormat="1" ht="15.95" customHeight="1">
      <c r="A43" s="10">
        <v>41</v>
      </c>
      <c r="B43" s="9" t="s">
        <v>109</v>
      </c>
      <c r="C43" s="9" t="s">
        <v>16</v>
      </c>
      <c r="D43" s="9" t="s">
        <v>17</v>
      </c>
      <c r="E43" s="9" t="s">
        <v>104</v>
      </c>
      <c r="F43" s="12" t="s">
        <v>105</v>
      </c>
      <c r="G43" s="12" t="s">
        <v>110</v>
      </c>
      <c r="H43" s="12">
        <v>75</v>
      </c>
      <c r="I43" s="12"/>
      <c r="J43" s="12">
        <v>37.5</v>
      </c>
      <c r="K43" s="10">
        <v>90.4</v>
      </c>
      <c r="L43" s="10">
        <v>45.2</v>
      </c>
      <c r="M43" s="10">
        <f t="shared" si="0"/>
        <v>82.7</v>
      </c>
      <c r="N43" s="15">
        <v>3</v>
      </c>
    </row>
    <row r="44" spans="1:14" s="6" customFormat="1" ht="15.95" customHeight="1">
      <c r="A44" s="10">
        <v>42</v>
      </c>
      <c r="B44" s="9" t="s">
        <v>111</v>
      </c>
      <c r="C44" s="9" t="s">
        <v>16</v>
      </c>
      <c r="D44" s="9" t="s">
        <v>17</v>
      </c>
      <c r="E44" s="9" t="s">
        <v>104</v>
      </c>
      <c r="F44" s="12" t="s">
        <v>105</v>
      </c>
      <c r="G44" s="12" t="s">
        <v>112</v>
      </c>
      <c r="H44" s="12">
        <v>75.5</v>
      </c>
      <c r="I44" s="12"/>
      <c r="J44" s="12">
        <v>37.75</v>
      </c>
      <c r="K44" s="10">
        <v>88.8</v>
      </c>
      <c r="L44" s="10">
        <v>44.4</v>
      </c>
      <c r="M44" s="10">
        <f t="shared" si="0"/>
        <v>82.15</v>
      </c>
      <c r="N44" s="15">
        <v>4</v>
      </c>
    </row>
    <row r="45" spans="1:14" s="1" customFormat="1" ht="15.95" customHeight="1">
      <c r="A45" s="10">
        <v>43</v>
      </c>
      <c r="B45" s="9" t="s">
        <v>113</v>
      </c>
      <c r="C45" s="9" t="s">
        <v>16</v>
      </c>
      <c r="D45" s="9" t="s">
        <v>17</v>
      </c>
      <c r="E45" s="9" t="s">
        <v>104</v>
      </c>
      <c r="F45" s="12" t="s">
        <v>105</v>
      </c>
      <c r="G45" s="12" t="s">
        <v>114</v>
      </c>
      <c r="H45" s="12">
        <v>73.5</v>
      </c>
      <c r="I45" s="12"/>
      <c r="J45" s="12">
        <v>36.75</v>
      </c>
      <c r="K45" s="10">
        <v>90</v>
      </c>
      <c r="L45" s="10">
        <v>45</v>
      </c>
      <c r="M45" s="10">
        <f t="shared" si="0"/>
        <v>81.75</v>
      </c>
      <c r="N45" s="15">
        <v>5</v>
      </c>
    </row>
    <row r="46" spans="1:14" s="1" customFormat="1" ht="15.95" customHeight="1">
      <c r="A46" s="10">
        <v>44</v>
      </c>
      <c r="B46" s="9" t="s">
        <v>115</v>
      </c>
      <c r="C46" s="9" t="s">
        <v>16</v>
      </c>
      <c r="D46" s="9" t="s">
        <v>17</v>
      </c>
      <c r="E46" s="9" t="s">
        <v>104</v>
      </c>
      <c r="F46" s="12" t="s">
        <v>105</v>
      </c>
      <c r="G46" s="12" t="s">
        <v>116</v>
      </c>
      <c r="H46" s="12">
        <v>73</v>
      </c>
      <c r="I46" s="12"/>
      <c r="J46" s="12">
        <v>36.5</v>
      </c>
      <c r="K46" s="10">
        <v>86.6</v>
      </c>
      <c r="L46" s="10">
        <v>43.3</v>
      </c>
      <c r="M46" s="10">
        <f t="shared" si="0"/>
        <v>79.8</v>
      </c>
      <c r="N46" s="15">
        <v>6</v>
      </c>
    </row>
    <row r="47" spans="1:14" s="6" customFormat="1" ht="15.95" customHeight="1">
      <c r="A47" s="10">
        <v>45</v>
      </c>
      <c r="B47" s="9" t="s">
        <v>117</v>
      </c>
      <c r="C47" s="9" t="s">
        <v>16</v>
      </c>
      <c r="D47" s="9" t="s">
        <v>118</v>
      </c>
      <c r="E47" s="9" t="s">
        <v>18</v>
      </c>
      <c r="F47" s="12" t="s">
        <v>119</v>
      </c>
      <c r="G47" s="12" t="s">
        <v>120</v>
      </c>
      <c r="H47" s="12">
        <v>78</v>
      </c>
      <c r="I47" s="12"/>
      <c r="J47" s="12">
        <v>39</v>
      </c>
      <c r="K47" s="10">
        <v>92.2</v>
      </c>
      <c r="L47" s="10">
        <v>46.1</v>
      </c>
      <c r="M47" s="10">
        <f t="shared" si="0"/>
        <v>85.1</v>
      </c>
      <c r="N47" s="14">
        <v>1</v>
      </c>
    </row>
    <row r="48" spans="1:14" s="6" customFormat="1" ht="15.95" customHeight="1">
      <c r="A48" s="10">
        <v>46</v>
      </c>
      <c r="B48" s="9" t="s">
        <v>121</v>
      </c>
      <c r="C48" s="9" t="s">
        <v>16</v>
      </c>
      <c r="D48" s="9" t="s">
        <v>118</v>
      </c>
      <c r="E48" s="9" t="s">
        <v>18</v>
      </c>
      <c r="F48" s="12" t="s">
        <v>119</v>
      </c>
      <c r="G48" s="12" t="s">
        <v>122</v>
      </c>
      <c r="H48" s="12">
        <v>79.5</v>
      </c>
      <c r="I48" s="12"/>
      <c r="J48" s="12">
        <v>39.75</v>
      </c>
      <c r="K48" s="10">
        <v>90.2</v>
      </c>
      <c r="L48" s="10">
        <v>45.1</v>
      </c>
      <c r="M48" s="10">
        <f t="shared" si="0"/>
        <v>84.85</v>
      </c>
      <c r="N48" s="14">
        <v>2</v>
      </c>
    </row>
    <row r="49" spans="1:14" s="6" customFormat="1" ht="15.95" customHeight="1">
      <c r="A49" s="10">
        <v>47</v>
      </c>
      <c r="B49" s="9" t="s">
        <v>123</v>
      </c>
      <c r="C49" s="9" t="s">
        <v>16</v>
      </c>
      <c r="D49" s="9" t="s">
        <v>118</v>
      </c>
      <c r="E49" s="9" t="s">
        <v>18</v>
      </c>
      <c r="F49" s="12" t="s">
        <v>119</v>
      </c>
      <c r="G49" s="12" t="s">
        <v>124</v>
      </c>
      <c r="H49" s="12">
        <v>77.5</v>
      </c>
      <c r="I49" s="12"/>
      <c r="J49" s="12">
        <v>38.75</v>
      </c>
      <c r="K49" s="10">
        <v>92.2</v>
      </c>
      <c r="L49" s="10">
        <v>46.1</v>
      </c>
      <c r="M49" s="10">
        <f t="shared" si="0"/>
        <v>84.85</v>
      </c>
      <c r="N49" s="14">
        <v>2</v>
      </c>
    </row>
    <row r="50" spans="1:14" s="6" customFormat="1" ht="15.95" customHeight="1">
      <c r="A50" s="10">
        <v>48</v>
      </c>
      <c r="B50" s="9" t="s">
        <v>125</v>
      </c>
      <c r="C50" s="9" t="s">
        <v>16</v>
      </c>
      <c r="D50" s="9" t="s">
        <v>118</v>
      </c>
      <c r="E50" s="9" t="s">
        <v>18</v>
      </c>
      <c r="F50" s="12" t="s">
        <v>119</v>
      </c>
      <c r="G50" s="12" t="s">
        <v>126</v>
      </c>
      <c r="H50" s="12">
        <v>78</v>
      </c>
      <c r="I50" s="12"/>
      <c r="J50" s="12">
        <v>39</v>
      </c>
      <c r="K50" s="10">
        <v>91.6</v>
      </c>
      <c r="L50" s="10">
        <v>45.8</v>
      </c>
      <c r="M50" s="10">
        <f t="shared" si="0"/>
        <v>84.8</v>
      </c>
      <c r="N50" s="14">
        <v>4</v>
      </c>
    </row>
    <row r="51" spans="1:14" s="6" customFormat="1" ht="15.95" customHeight="1">
      <c r="A51" s="10">
        <v>49</v>
      </c>
      <c r="B51" s="9" t="s">
        <v>127</v>
      </c>
      <c r="C51" s="9" t="s">
        <v>16</v>
      </c>
      <c r="D51" s="9" t="s">
        <v>118</v>
      </c>
      <c r="E51" s="9" t="s">
        <v>18</v>
      </c>
      <c r="F51" s="12" t="s">
        <v>119</v>
      </c>
      <c r="G51" s="12" t="s">
        <v>128</v>
      </c>
      <c r="H51" s="12">
        <v>78</v>
      </c>
      <c r="I51" s="12"/>
      <c r="J51" s="12">
        <v>39</v>
      </c>
      <c r="K51" s="10">
        <v>91.2</v>
      </c>
      <c r="L51" s="10">
        <v>45.6</v>
      </c>
      <c r="M51" s="10">
        <f t="shared" si="0"/>
        <v>84.6</v>
      </c>
      <c r="N51" s="14">
        <v>5</v>
      </c>
    </row>
    <row r="52" spans="1:14" s="6" customFormat="1" ht="15.95" customHeight="1">
      <c r="A52" s="10">
        <v>50</v>
      </c>
      <c r="B52" s="9" t="s">
        <v>129</v>
      </c>
      <c r="C52" s="9" t="s">
        <v>16</v>
      </c>
      <c r="D52" s="9" t="s">
        <v>118</v>
      </c>
      <c r="E52" s="9" t="s">
        <v>18</v>
      </c>
      <c r="F52" s="12" t="s">
        <v>119</v>
      </c>
      <c r="G52" s="12" t="s">
        <v>130</v>
      </c>
      <c r="H52" s="12">
        <v>78</v>
      </c>
      <c r="I52" s="12"/>
      <c r="J52" s="12">
        <v>39</v>
      </c>
      <c r="K52" s="10">
        <v>91</v>
      </c>
      <c r="L52" s="10">
        <v>45.5</v>
      </c>
      <c r="M52" s="10">
        <f t="shared" si="0"/>
        <v>84.5</v>
      </c>
      <c r="N52" s="14">
        <v>6</v>
      </c>
    </row>
    <row r="53" spans="1:14" s="6" customFormat="1" ht="15.95" customHeight="1">
      <c r="A53" s="10">
        <v>51</v>
      </c>
      <c r="B53" s="9" t="s">
        <v>131</v>
      </c>
      <c r="C53" s="9" t="s">
        <v>16</v>
      </c>
      <c r="D53" s="9" t="s">
        <v>118</v>
      </c>
      <c r="E53" s="9" t="s">
        <v>18</v>
      </c>
      <c r="F53" s="12" t="s">
        <v>119</v>
      </c>
      <c r="G53" s="12" t="s">
        <v>132</v>
      </c>
      <c r="H53" s="12">
        <v>76.5</v>
      </c>
      <c r="I53" s="12"/>
      <c r="J53" s="12">
        <v>38.25</v>
      </c>
      <c r="K53" s="10">
        <v>90.2</v>
      </c>
      <c r="L53" s="10">
        <v>45.1</v>
      </c>
      <c r="M53" s="10">
        <f t="shared" si="0"/>
        <v>83.35</v>
      </c>
      <c r="N53" s="15">
        <v>7</v>
      </c>
    </row>
    <row r="54" spans="1:14" s="6" customFormat="1" ht="15.95" customHeight="1">
      <c r="A54" s="10">
        <v>52</v>
      </c>
      <c r="B54" s="9" t="s">
        <v>133</v>
      </c>
      <c r="C54" s="9" t="s">
        <v>16</v>
      </c>
      <c r="D54" s="9" t="s">
        <v>118</v>
      </c>
      <c r="E54" s="9" t="s">
        <v>18</v>
      </c>
      <c r="F54" s="12" t="s">
        <v>119</v>
      </c>
      <c r="G54" s="12" t="s">
        <v>134</v>
      </c>
      <c r="H54" s="12">
        <v>75.5</v>
      </c>
      <c r="I54" s="12"/>
      <c r="J54" s="12">
        <v>37.75</v>
      </c>
      <c r="K54" s="10">
        <v>91</v>
      </c>
      <c r="L54" s="10">
        <v>45.5</v>
      </c>
      <c r="M54" s="10">
        <f t="shared" si="0"/>
        <v>83.25</v>
      </c>
      <c r="N54" s="15">
        <v>8</v>
      </c>
    </row>
    <row r="55" spans="1:14" s="6" customFormat="1" ht="15.95" customHeight="1">
      <c r="A55" s="10">
        <v>53</v>
      </c>
      <c r="B55" s="9" t="s">
        <v>135</v>
      </c>
      <c r="C55" s="9" t="s">
        <v>16</v>
      </c>
      <c r="D55" s="9" t="s">
        <v>118</v>
      </c>
      <c r="E55" s="9" t="s">
        <v>18</v>
      </c>
      <c r="F55" s="12" t="s">
        <v>119</v>
      </c>
      <c r="G55" s="12" t="s">
        <v>136</v>
      </c>
      <c r="H55" s="12">
        <v>77.5</v>
      </c>
      <c r="I55" s="12"/>
      <c r="J55" s="12">
        <v>38.75</v>
      </c>
      <c r="K55" s="10">
        <v>88.8</v>
      </c>
      <c r="L55" s="10">
        <v>44.4</v>
      </c>
      <c r="M55" s="10">
        <f t="shared" si="0"/>
        <v>83.15</v>
      </c>
      <c r="N55" s="15">
        <v>9</v>
      </c>
    </row>
    <row r="56" spans="1:14" s="6" customFormat="1" ht="15.95" customHeight="1">
      <c r="A56" s="10">
        <v>54</v>
      </c>
      <c r="B56" s="9" t="s">
        <v>137</v>
      </c>
      <c r="C56" s="9" t="s">
        <v>16</v>
      </c>
      <c r="D56" s="9" t="s">
        <v>118</v>
      </c>
      <c r="E56" s="9" t="s">
        <v>18</v>
      </c>
      <c r="F56" s="12" t="s">
        <v>119</v>
      </c>
      <c r="G56" s="12" t="s">
        <v>138</v>
      </c>
      <c r="H56" s="12">
        <v>75.5</v>
      </c>
      <c r="I56" s="12"/>
      <c r="J56" s="12">
        <v>37.75</v>
      </c>
      <c r="K56" s="10">
        <v>90.8</v>
      </c>
      <c r="L56" s="10">
        <v>45.4</v>
      </c>
      <c r="M56" s="10">
        <f t="shared" si="0"/>
        <v>83.15</v>
      </c>
      <c r="N56" s="15">
        <v>9</v>
      </c>
    </row>
    <row r="57" spans="1:14" s="6" customFormat="1" ht="15.95" customHeight="1">
      <c r="A57" s="10">
        <v>55</v>
      </c>
      <c r="B57" s="9" t="s">
        <v>139</v>
      </c>
      <c r="C57" s="9" t="s">
        <v>16</v>
      </c>
      <c r="D57" s="9" t="s">
        <v>118</v>
      </c>
      <c r="E57" s="9" t="s">
        <v>18</v>
      </c>
      <c r="F57" s="12" t="s">
        <v>119</v>
      </c>
      <c r="G57" s="12" t="s">
        <v>140</v>
      </c>
      <c r="H57" s="12">
        <v>74.5</v>
      </c>
      <c r="I57" s="12"/>
      <c r="J57" s="12">
        <v>37.25</v>
      </c>
      <c r="K57" s="10">
        <v>91.8</v>
      </c>
      <c r="L57" s="10">
        <v>45.9</v>
      </c>
      <c r="M57" s="10">
        <f t="shared" si="0"/>
        <v>83.15</v>
      </c>
      <c r="N57" s="15">
        <v>9</v>
      </c>
    </row>
    <row r="58" spans="1:14" s="6" customFormat="1" ht="15.95" customHeight="1">
      <c r="A58" s="10">
        <v>56</v>
      </c>
      <c r="B58" s="9" t="s">
        <v>141</v>
      </c>
      <c r="C58" s="9" t="s">
        <v>16</v>
      </c>
      <c r="D58" s="9" t="s">
        <v>118</v>
      </c>
      <c r="E58" s="9" t="s">
        <v>18</v>
      </c>
      <c r="F58" s="12" t="s">
        <v>119</v>
      </c>
      <c r="G58" s="12" t="s">
        <v>142</v>
      </c>
      <c r="H58" s="12">
        <v>75</v>
      </c>
      <c r="I58" s="12"/>
      <c r="J58" s="12">
        <v>37.5</v>
      </c>
      <c r="K58" s="10">
        <v>90.2</v>
      </c>
      <c r="L58" s="10">
        <v>45.1</v>
      </c>
      <c r="M58" s="10">
        <f t="shared" si="0"/>
        <v>82.6</v>
      </c>
      <c r="N58" s="15">
        <v>12</v>
      </c>
    </row>
    <row r="59" spans="1:14" s="6" customFormat="1" ht="15.95" customHeight="1">
      <c r="A59" s="10">
        <v>57</v>
      </c>
      <c r="B59" s="9" t="s">
        <v>143</v>
      </c>
      <c r="C59" s="9" t="s">
        <v>16</v>
      </c>
      <c r="D59" s="9" t="s">
        <v>118</v>
      </c>
      <c r="E59" s="9" t="s">
        <v>18</v>
      </c>
      <c r="F59" s="12" t="s">
        <v>119</v>
      </c>
      <c r="G59" s="12" t="s">
        <v>144</v>
      </c>
      <c r="H59" s="12">
        <v>73.5</v>
      </c>
      <c r="I59" s="12"/>
      <c r="J59" s="12">
        <v>36.75</v>
      </c>
      <c r="K59" s="10">
        <v>91</v>
      </c>
      <c r="L59" s="10">
        <v>45.5</v>
      </c>
      <c r="M59" s="10">
        <f t="shared" si="0"/>
        <v>82.25</v>
      </c>
      <c r="N59" s="15">
        <v>13</v>
      </c>
    </row>
    <row r="60" spans="1:14" s="6" customFormat="1" ht="15.95" customHeight="1">
      <c r="A60" s="10">
        <v>58</v>
      </c>
      <c r="B60" s="9" t="s">
        <v>145</v>
      </c>
      <c r="C60" s="9" t="s">
        <v>16</v>
      </c>
      <c r="D60" s="9" t="s">
        <v>118</v>
      </c>
      <c r="E60" s="9" t="s">
        <v>18</v>
      </c>
      <c r="F60" s="12" t="s">
        <v>119</v>
      </c>
      <c r="G60" s="12" t="s">
        <v>146</v>
      </c>
      <c r="H60" s="12">
        <v>68.5</v>
      </c>
      <c r="I60" s="12">
        <v>6</v>
      </c>
      <c r="J60" s="12">
        <v>37.25</v>
      </c>
      <c r="K60" s="10">
        <v>89.6</v>
      </c>
      <c r="L60" s="10">
        <v>44.8</v>
      </c>
      <c r="M60" s="10">
        <f t="shared" si="0"/>
        <v>82.05</v>
      </c>
      <c r="N60" s="15">
        <v>14</v>
      </c>
    </row>
    <row r="61" spans="1:14" s="6" customFormat="1" ht="15.95" customHeight="1">
      <c r="A61" s="10">
        <v>59</v>
      </c>
      <c r="B61" s="9" t="s">
        <v>147</v>
      </c>
      <c r="C61" s="9" t="s">
        <v>16</v>
      </c>
      <c r="D61" s="9" t="s">
        <v>118</v>
      </c>
      <c r="E61" s="9" t="s">
        <v>18</v>
      </c>
      <c r="F61" s="12" t="s">
        <v>119</v>
      </c>
      <c r="G61" s="12" t="s">
        <v>148</v>
      </c>
      <c r="H61" s="12">
        <v>75.5</v>
      </c>
      <c r="I61" s="12"/>
      <c r="J61" s="12">
        <v>37.75</v>
      </c>
      <c r="K61" s="10">
        <v>88.2</v>
      </c>
      <c r="L61" s="10">
        <v>44.1</v>
      </c>
      <c r="M61" s="10">
        <f t="shared" si="0"/>
        <v>81.849999999999994</v>
      </c>
      <c r="N61" s="15">
        <v>15</v>
      </c>
    </row>
    <row r="62" spans="1:14" s="6" customFormat="1" ht="15.95" customHeight="1">
      <c r="A62" s="10">
        <v>60</v>
      </c>
      <c r="B62" s="9" t="s">
        <v>149</v>
      </c>
      <c r="C62" s="9" t="s">
        <v>16</v>
      </c>
      <c r="D62" s="9" t="s">
        <v>118</v>
      </c>
      <c r="E62" s="9" t="s">
        <v>18</v>
      </c>
      <c r="F62" s="12" t="s">
        <v>119</v>
      </c>
      <c r="G62" s="12" t="s">
        <v>150</v>
      </c>
      <c r="H62" s="12">
        <v>75</v>
      </c>
      <c r="I62" s="12"/>
      <c r="J62" s="12">
        <v>37.5</v>
      </c>
      <c r="K62" s="10">
        <v>88.6</v>
      </c>
      <c r="L62" s="10">
        <v>44.3</v>
      </c>
      <c r="M62" s="10">
        <f t="shared" si="0"/>
        <v>81.8</v>
      </c>
      <c r="N62" s="15">
        <v>16</v>
      </c>
    </row>
    <row r="63" spans="1:14" s="6" customFormat="1" ht="15.95" customHeight="1">
      <c r="A63" s="10">
        <v>61</v>
      </c>
      <c r="B63" s="9" t="s">
        <v>151</v>
      </c>
      <c r="C63" s="9" t="s">
        <v>16</v>
      </c>
      <c r="D63" s="9" t="s">
        <v>118</v>
      </c>
      <c r="E63" s="9" t="s">
        <v>18</v>
      </c>
      <c r="F63" s="12" t="s">
        <v>119</v>
      </c>
      <c r="G63" s="12" t="s">
        <v>152</v>
      </c>
      <c r="H63" s="12">
        <v>74</v>
      </c>
      <c r="I63" s="12"/>
      <c r="J63" s="12">
        <v>37</v>
      </c>
      <c r="K63" s="10">
        <v>89.4</v>
      </c>
      <c r="L63" s="10">
        <v>44.7</v>
      </c>
      <c r="M63" s="10">
        <f t="shared" si="0"/>
        <v>81.7</v>
      </c>
      <c r="N63" s="15">
        <v>17</v>
      </c>
    </row>
    <row r="64" spans="1:14" s="6" customFormat="1" ht="15.95" customHeight="1">
      <c r="A64" s="10">
        <v>62</v>
      </c>
      <c r="B64" s="9" t="s">
        <v>153</v>
      </c>
      <c r="C64" s="9" t="s">
        <v>16</v>
      </c>
      <c r="D64" s="9" t="s">
        <v>118</v>
      </c>
      <c r="E64" s="9" t="s">
        <v>18</v>
      </c>
      <c r="F64" s="12" t="s">
        <v>119</v>
      </c>
      <c r="G64" s="12" t="s">
        <v>154</v>
      </c>
      <c r="H64" s="12">
        <v>73.5</v>
      </c>
      <c r="I64" s="12"/>
      <c r="J64" s="12">
        <v>36.75</v>
      </c>
      <c r="K64" s="10">
        <v>88.2</v>
      </c>
      <c r="L64" s="10">
        <v>44.1</v>
      </c>
      <c r="M64" s="10">
        <f t="shared" si="0"/>
        <v>80.849999999999994</v>
      </c>
      <c r="N64" s="15">
        <v>18</v>
      </c>
    </row>
    <row r="65" spans="1:14" s="6" customFormat="1" ht="15.95" customHeight="1">
      <c r="A65" s="10">
        <v>63</v>
      </c>
      <c r="B65" s="9" t="s">
        <v>155</v>
      </c>
      <c r="C65" s="9" t="s">
        <v>16</v>
      </c>
      <c r="D65" s="9" t="s">
        <v>118</v>
      </c>
      <c r="E65" s="9" t="s">
        <v>18</v>
      </c>
      <c r="F65" s="12" t="s">
        <v>119</v>
      </c>
      <c r="G65" s="12" t="s">
        <v>156</v>
      </c>
      <c r="H65" s="12">
        <v>74</v>
      </c>
      <c r="I65" s="12"/>
      <c r="J65" s="12">
        <v>37</v>
      </c>
      <c r="K65" s="10">
        <v>87.4</v>
      </c>
      <c r="L65" s="10">
        <v>43.7</v>
      </c>
      <c r="M65" s="10">
        <f t="shared" si="0"/>
        <v>80.7</v>
      </c>
      <c r="N65" s="15">
        <v>19</v>
      </c>
    </row>
    <row r="66" spans="1:14" s="6" customFormat="1" ht="15.95" customHeight="1">
      <c r="A66" s="10">
        <v>64</v>
      </c>
      <c r="B66" s="9" t="s">
        <v>157</v>
      </c>
      <c r="C66" s="9" t="s">
        <v>16</v>
      </c>
      <c r="D66" s="9" t="s">
        <v>118</v>
      </c>
      <c r="E66" s="9" t="s">
        <v>18</v>
      </c>
      <c r="F66" s="12" t="s">
        <v>119</v>
      </c>
      <c r="G66" s="12" t="s">
        <v>158</v>
      </c>
      <c r="H66" s="12">
        <v>73.5</v>
      </c>
      <c r="I66" s="12"/>
      <c r="J66" s="12">
        <v>36.75</v>
      </c>
      <c r="K66" s="10">
        <v>87.4</v>
      </c>
      <c r="L66" s="10">
        <v>43.7</v>
      </c>
      <c r="M66" s="10">
        <f t="shared" si="0"/>
        <v>80.45</v>
      </c>
      <c r="N66" s="15">
        <v>20</v>
      </c>
    </row>
    <row r="67" spans="1:14" s="6" customFormat="1" ht="15.95" customHeight="1">
      <c r="A67" s="10">
        <v>65</v>
      </c>
      <c r="B67" s="9" t="s">
        <v>159</v>
      </c>
      <c r="C67" s="9" t="s">
        <v>16</v>
      </c>
      <c r="D67" s="9" t="s">
        <v>118</v>
      </c>
      <c r="E67" s="9" t="s">
        <v>46</v>
      </c>
      <c r="F67" s="12" t="s">
        <v>160</v>
      </c>
      <c r="G67" s="12" t="s">
        <v>161</v>
      </c>
      <c r="H67" s="12">
        <v>71</v>
      </c>
      <c r="I67" s="12"/>
      <c r="J67" s="12">
        <v>35.5</v>
      </c>
      <c r="K67" s="10">
        <v>91</v>
      </c>
      <c r="L67" s="10">
        <v>45.5</v>
      </c>
      <c r="M67" s="10">
        <f t="shared" ref="M67:M93" si="1">J67+L67</f>
        <v>81</v>
      </c>
      <c r="N67" s="14">
        <v>1</v>
      </c>
    </row>
    <row r="68" spans="1:14" s="6" customFormat="1" ht="15.95" customHeight="1">
      <c r="A68" s="10">
        <v>66</v>
      </c>
      <c r="B68" s="9" t="s">
        <v>162</v>
      </c>
      <c r="C68" s="9" t="s">
        <v>16</v>
      </c>
      <c r="D68" s="9" t="s">
        <v>118</v>
      </c>
      <c r="E68" s="9" t="s">
        <v>46</v>
      </c>
      <c r="F68" s="12" t="s">
        <v>160</v>
      </c>
      <c r="G68" s="12" t="s">
        <v>163</v>
      </c>
      <c r="H68" s="12">
        <v>68.5</v>
      </c>
      <c r="I68" s="12"/>
      <c r="J68" s="12">
        <v>34.25</v>
      </c>
      <c r="K68" s="10">
        <v>91.2</v>
      </c>
      <c r="L68" s="10">
        <v>45.6</v>
      </c>
      <c r="M68" s="10">
        <f t="shared" si="1"/>
        <v>79.849999999999994</v>
      </c>
      <c r="N68" s="14">
        <v>2</v>
      </c>
    </row>
    <row r="69" spans="1:14" s="6" customFormat="1" ht="15.95" customHeight="1">
      <c r="A69" s="10">
        <v>67</v>
      </c>
      <c r="B69" s="9" t="s">
        <v>164</v>
      </c>
      <c r="C69" s="9" t="s">
        <v>16</v>
      </c>
      <c r="D69" s="9" t="s">
        <v>118</v>
      </c>
      <c r="E69" s="9" t="s">
        <v>46</v>
      </c>
      <c r="F69" s="12" t="s">
        <v>160</v>
      </c>
      <c r="G69" s="12" t="s">
        <v>165</v>
      </c>
      <c r="H69" s="12">
        <v>70</v>
      </c>
      <c r="I69" s="12"/>
      <c r="J69" s="12">
        <v>35</v>
      </c>
      <c r="K69" s="10">
        <v>89.4</v>
      </c>
      <c r="L69" s="10">
        <v>44.7</v>
      </c>
      <c r="M69" s="10">
        <f t="shared" si="1"/>
        <v>79.7</v>
      </c>
      <c r="N69" s="14">
        <v>3</v>
      </c>
    </row>
    <row r="70" spans="1:14" s="6" customFormat="1" ht="15.95" customHeight="1">
      <c r="A70" s="10">
        <v>68</v>
      </c>
      <c r="B70" s="9" t="s">
        <v>166</v>
      </c>
      <c r="C70" s="9" t="s">
        <v>16</v>
      </c>
      <c r="D70" s="9" t="s">
        <v>118</v>
      </c>
      <c r="E70" s="9" t="s">
        <v>46</v>
      </c>
      <c r="F70" s="12" t="s">
        <v>160</v>
      </c>
      <c r="G70" s="12" t="s">
        <v>167</v>
      </c>
      <c r="H70" s="12">
        <v>67</v>
      </c>
      <c r="I70" s="12"/>
      <c r="J70" s="12">
        <v>33.5</v>
      </c>
      <c r="K70" s="10">
        <v>91.2</v>
      </c>
      <c r="L70" s="10">
        <v>45.6</v>
      </c>
      <c r="M70" s="10">
        <f t="shared" si="1"/>
        <v>79.099999999999994</v>
      </c>
      <c r="N70" s="15">
        <v>4</v>
      </c>
    </row>
    <row r="71" spans="1:14" s="6" customFormat="1" ht="15.95" customHeight="1">
      <c r="A71" s="10">
        <v>69</v>
      </c>
      <c r="B71" s="9" t="s">
        <v>168</v>
      </c>
      <c r="C71" s="9" t="s">
        <v>16</v>
      </c>
      <c r="D71" s="9" t="s">
        <v>118</v>
      </c>
      <c r="E71" s="9" t="s">
        <v>46</v>
      </c>
      <c r="F71" s="12" t="s">
        <v>160</v>
      </c>
      <c r="G71" s="12" t="s">
        <v>169</v>
      </c>
      <c r="H71" s="12">
        <v>71</v>
      </c>
      <c r="I71" s="12"/>
      <c r="J71" s="12">
        <v>35.5</v>
      </c>
      <c r="K71" s="10">
        <v>86.6</v>
      </c>
      <c r="L71" s="10">
        <v>43.3</v>
      </c>
      <c r="M71" s="10">
        <f t="shared" si="1"/>
        <v>78.8</v>
      </c>
      <c r="N71" s="15">
        <v>5</v>
      </c>
    </row>
    <row r="72" spans="1:14" s="6" customFormat="1" ht="15.95" customHeight="1">
      <c r="A72" s="10">
        <v>70</v>
      </c>
      <c r="B72" s="9" t="s">
        <v>170</v>
      </c>
      <c r="C72" s="9" t="s">
        <v>16</v>
      </c>
      <c r="D72" s="9" t="s">
        <v>118</v>
      </c>
      <c r="E72" s="9" t="s">
        <v>46</v>
      </c>
      <c r="F72" s="12" t="s">
        <v>160</v>
      </c>
      <c r="G72" s="12" t="s">
        <v>171</v>
      </c>
      <c r="H72" s="12">
        <v>70.5</v>
      </c>
      <c r="I72" s="12"/>
      <c r="J72" s="12">
        <v>35.25</v>
      </c>
      <c r="K72" s="10">
        <v>87</v>
      </c>
      <c r="L72" s="10">
        <v>43.5</v>
      </c>
      <c r="M72" s="10">
        <f t="shared" si="1"/>
        <v>78.75</v>
      </c>
      <c r="N72" s="15">
        <v>6</v>
      </c>
    </row>
    <row r="73" spans="1:14" s="6" customFormat="1" ht="15.95" customHeight="1">
      <c r="A73" s="10">
        <v>71</v>
      </c>
      <c r="B73" s="9" t="s">
        <v>172</v>
      </c>
      <c r="C73" s="9" t="s">
        <v>16</v>
      </c>
      <c r="D73" s="9" t="s">
        <v>118</v>
      </c>
      <c r="E73" s="9" t="s">
        <v>46</v>
      </c>
      <c r="F73" s="12" t="s">
        <v>160</v>
      </c>
      <c r="G73" s="12" t="s">
        <v>173</v>
      </c>
      <c r="H73" s="12">
        <v>71.5</v>
      </c>
      <c r="I73" s="12"/>
      <c r="J73" s="12">
        <v>35.75</v>
      </c>
      <c r="K73" s="10">
        <v>85.2</v>
      </c>
      <c r="L73" s="10">
        <v>42.6</v>
      </c>
      <c r="M73" s="10">
        <f t="shared" si="1"/>
        <v>78.349999999999994</v>
      </c>
      <c r="N73" s="15">
        <v>7</v>
      </c>
    </row>
    <row r="74" spans="1:14" s="6" customFormat="1" ht="15.95" customHeight="1">
      <c r="A74" s="10">
        <v>72</v>
      </c>
      <c r="B74" s="9" t="s">
        <v>174</v>
      </c>
      <c r="C74" s="9" t="s">
        <v>16</v>
      </c>
      <c r="D74" s="9" t="s">
        <v>118</v>
      </c>
      <c r="E74" s="9" t="s">
        <v>46</v>
      </c>
      <c r="F74" s="12" t="s">
        <v>160</v>
      </c>
      <c r="G74" s="12" t="s">
        <v>175</v>
      </c>
      <c r="H74" s="12">
        <v>67.5</v>
      </c>
      <c r="I74" s="12"/>
      <c r="J74" s="12">
        <v>33.75</v>
      </c>
      <c r="K74" s="10">
        <v>87.8</v>
      </c>
      <c r="L74" s="10">
        <v>43.9</v>
      </c>
      <c r="M74" s="10">
        <f t="shared" si="1"/>
        <v>77.650000000000006</v>
      </c>
      <c r="N74" s="15">
        <v>8</v>
      </c>
    </row>
    <row r="75" spans="1:14" s="1" customFormat="1" ht="15.95" customHeight="1">
      <c r="A75" s="10">
        <v>73</v>
      </c>
      <c r="B75" s="9" t="s">
        <v>176</v>
      </c>
      <c r="C75" s="9" t="s">
        <v>16</v>
      </c>
      <c r="D75" s="9" t="s">
        <v>118</v>
      </c>
      <c r="E75" s="9" t="s">
        <v>46</v>
      </c>
      <c r="F75" s="12" t="s">
        <v>160</v>
      </c>
      <c r="G75" s="12" t="s">
        <v>177</v>
      </c>
      <c r="H75" s="12">
        <v>66.5</v>
      </c>
      <c r="I75" s="12"/>
      <c r="J75" s="12">
        <v>33.25</v>
      </c>
      <c r="K75" s="10">
        <v>85.6</v>
      </c>
      <c r="L75" s="10">
        <v>42.8</v>
      </c>
      <c r="M75" s="10">
        <f t="shared" si="1"/>
        <v>76.05</v>
      </c>
      <c r="N75" s="15">
        <v>9</v>
      </c>
    </row>
    <row r="76" spans="1:14" s="1" customFormat="1" ht="15.95" customHeight="1">
      <c r="A76" s="10">
        <v>74</v>
      </c>
      <c r="B76" s="9" t="s">
        <v>178</v>
      </c>
      <c r="C76" s="9" t="s">
        <v>50</v>
      </c>
      <c r="D76" s="9" t="s">
        <v>118</v>
      </c>
      <c r="E76" s="9" t="s">
        <v>46</v>
      </c>
      <c r="F76" s="9" t="s">
        <v>160</v>
      </c>
      <c r="G76" s="9" t="s">
        <v>179</v>
      </c>
      <c r="H76" s="9">
        <v>66.5</v>
      </c>
      <c r="I76" s="9"/>
      <c r="J76" s="9">
        <v>33.25</v>
      </c>
      <c r="K76" s="10">
        <v>84.8</v>
      </c>
      <c r="L76" s="10">
        <v>42.4</v>
      </c>
      <c r="M76" s="10">
        <f t="shared" si="1"/>
        <v>75.650000000000006</v>
      </c>
      <c r="N76" s="15">
        <v>10</v>
      </c>
    </row>
    <row r="77" spans="1:14" s="7" customFormat="1" ht="15.95" customHeight="1">
      <c r="A77" s="10">
        <v>75</v>
      </c>
      <c r="B77" s="9" t="s">
        <v>180</v>
      </c>
      <c r="C77" s="9" t="s">
        <v>16</v>
      </c>
      <c r="D77" s="9" t="s">
        <v>118</v>
      </c>
      <c r="E77" s="9" t="s">
        <v>73</v>
      </c>
      <c r="F77" s="12" t="s">
        <v>181</v>
      </c>
      <c r="G77" s="12" t="s">
        <v>182</v>
      </c>
      <c r="H77" s="12">
        <v>84</v>
      </c>
      <c r="I77" s="12"/>
      <c r="J77" s="12">
        <v>42</v>
      </c>
      <c r="K77" s="10">
        <v>92.5</v>
      </c>
      <c r="L77" s="10">
        <v>46.25</v>
      </c>
      <c r="M77" s="10">
        <f t="shared" si="1"/>
        <v>88.25</v>
      </c>
      <c r="N77" s="14">
        <v>1</v>
      </c>
    </row>
    <row r="78" spans="1:14" s="7" customFormat="1" ht="15.95" customHeight="1">
      <c r="A78" s="10">
        <v>76</v>
      </c>
      <c r="B78" s="9" t="s">
        <v>183</v>
      </c>
      <c r="C78" s="9" t="s">
        <v>16</v>
      </c>
      <c r="D78" s="9" t="s">
        <v>118</v>
      </c>
      <c r="E78" s="9" t="s">
        <v>73</v>
      </c>
      <c r="F78" s="12" t="s">
        <v>181</v>
      </c>
      <c r="G78" s="12" t="s">
        <v>184</v>
      </c>
      <c r="H78" s="12">
        <v>78</v>
      </c>
      <c r="I78" s="12"/>
      <c r="J78" s="12">
        <v>39</v>
      </c>
      <c r="K78" s="10">
        <v>92.8</v>
      </c>
      <c r="L78" s="10">
        <v>46.4</v>
      </c>
      <c r="M78" s="10">
        <f t="shared" si="1"/>
        <v>85.4</v>
      </c>
      <c r="N78" s="14">
        <v>2</v>
      </c>
    </row>
    <row r="79" spans="1:14" s="7" customFormat="1" ht="15.95" customHeight="1">
      <c r="A79" s="10">
        <v>77</v>
      </c>
      <c r="B79" s="9" t="s">
        <v>185</v>
      </c>
      <c r="C79" s="9" t="s">
        <v>16</v>
      </c>
      <c r="D79" s="9" t="s">
        <v>118</v>
      </c>
      <c r="E79" s="9" t="s">
        <v>73</v>
      </c>
      <c r="F79" s="12" t="s">
        <v>181</v>
      </c>
      <c r="G79" s="12" t="s">
        <v>186</v>
      </c>
      <c r="H79" s="12">
        <v>77.5</v>
      </c>
      <c r="I79" s="12"/>
      <c r="J79" s="12">
        <v>38.75</v>
      </c>
      <c r="K79" s="10">
        <v>90</v>
      </c>
      <c r="L79" s="10">
        <v>45</v>
      </c>
      <c r="M79" s="10">
        <f t="shared" si="1"/>
        <v>83.75</v>
      </c>
      <c r="N79" s="15">
        <v>3</v>
      </c>
    </row>
    <row r="80" spans="1:14" s="7" customFormat="1" ht="15.95" customHeight="1">
      <c r="A80" s="10">
        <v>78</v>
      </c>
      <c r="B80" s="9" t="s">
        <v>187</v>
      </c>
      <c r="C80" s="9" t="s">
        <v>16</v>
      </c>
      <c r="D80" s="9" t="s">
        <v>118</v>
      </c>
      <c r="E80" s="9" t="s">
        <v>73</v>
      </c>
      <c r="F80" s="12" t="s">
        <v>181</v>
      </c>
      <c r="G80" s="12" t="s">
        <v>188</v>
      </c>
      <c r="H80" s="12">
        <v>78</v>
      </c>
      <c r="I80" s="12"/>
      <c r="J80" s="12">
        <v>39</v>
      </c>
      <c r="K80" s="10">
        <v>88.6</v>
      </c>
      <c r="L80" s="10">
        <v>44.3</v>
      </c>
      <c r="M80" s="10">
        <f t="shared" si="1"/>
        <v>83.3</v>
      </c>
      <c r="N80" s="15">
        <v>4</v>
      </c>
    </row>
    <row r="81" spans="1:14" s="7" customFormat="1" ht="15.95" customHeight="1">
      <c r="A81" s="10">
        <v>79</v>
      </c>
      <c r="B81" s="9" t="s">
        <v>189</v>
      </c>
      <c r="C81" s="9" t="s">
        <v>16</v>
      </c>
      <c r="D81" s="9" t="s">
        <v>118</v>
      </c>
      <c r="E81" s="9" t="s">
        <v>73</v>
      </c>
      <c r="F81" s="12" t="s">
        <v>181</v>
      </c>
      <c r="G81" s="12" t="s">
        <v>190</v>
      </c>
      <c r="H81" s="12">
        <v>77</v>
      </c>
      <c r="I81" s="12"/>
      <c r="J81" s="12">
        <v>38.5</v>
      </c>
      <c r="K81" s="10">
        <v>88.8</v>
      </c>
      <c r="L81" s="10">
        <v>44.4</v>
      </c>
      <c r="M81" s="10">
        <f t="shared" si="1"/>
        <v>82.9</v>
      </c>
      <c r="N81" s="15">
        <v>5</v>
      </c>
    </row>
    <row r="82" spans="1:14" s="7" customFormat="1" ht="15.95" customHeight="1">
      <c r="A82" s="10">
        <v>80</v>
      </c>
      <c r="B82" s="9" t="s">
        <v>191</v>
      </c>
      <c r="C82" s="9" t="s">
        <v>16</v>
      </c>
      <c r="D82" s="9" t="s">
        <v>118</v>
      </c>
      <c r="E82" s="9" t="s">
        <v>73</v>
      </c>
      <c r="F82" s="12" t="s">
        <v>181</v>
      </c>
      <c r="G82" s="12" t="s">
        <v>192</v>
      </c>
      <c r="H82" s="12">
        <v>77</v>
      </c>
      <c r="I82" s="12"/>
      <c r="J82" s="12">
        <v>38.5</v>
      </c>
      <c r="K82" s="10">
        <v>88.6</v>
      </c>
      <c r="L82" s="10">
        <v>44.3</v>
      </c>
      <c r="M82" s="10">
        <f t="shared" si="1"/>
        <v>82.8</v>
      </c>
      <c r="N82" s="15">
        <v>6</v>
      </c>
    </row>
    <row r="83" spans="1:14" s="7" customFormat="1" ht="15.95" customHeight="1">
      <c r="A83" s="10">
        <v>81</v>
      </c>
      <c r="B83" s="9" t="s">
        <v>193</v>
      </c>
      <c r="C83" s="9" t="s">
        <v>16</v>
      </c>
      <c r="D83" s="9" t="s">
        <v>118</v>
      </c>
      <c r="E83" s="9" t="s">
        <v>73</v>
      </c>
      <c r="F83" s="12" t="s">
        <v>181</v>
      </c>
      <c r="G83" s="12" t="s">
        <v>194</v>
      </c>
      <c r="H83" s="12">
        <v>77</v>
      </c>
      <c r="I83" s="12"/>
      <c r="J83" s="12">
        <v>38.5</v>
      </c>
      <c r="K83" s="10">
        <v>88</v>
      </c>
      <c r="L83" s="10">
        <v>44</v>
      </c>
      <c r="M83" s="10">
        <f t="shared" si="1"/>
        <v>82.5</v>
      </c>
      <c r="N83" s="15">
        <v>7</v>
      </c>
    </row>
    <row r="84" spans="1:14" s="7" customFormat="1" ht="15.95" customHeight="1">
      <c r="A84" s="10">
        <v>82</v>
      </c>
      <c r="B84" s="9" t="s">
        <v>195</v>
      </c>
      <c r="C84" s="9" t="s">
        <v>16</v>
      </c>
      <c r="D84" s="9" t="s">
        <v>118</v>
      </c>
      <c r="E84" s="9" t="s">
        <v>73</v>
      </c>
      <c r="F84" s="12" t="s">
        <v>181</v>
      </c>
      <c r="G84" s="12" t="s">
        <v>196</v>
      </c>
      <c r="H84" s="12">
        <v>77</v>
      </c>
      <c r="I84" s="12"/>
      <c r="J84" s="12">
        <v>38.5</v>
      </c>
      <c r="K84" s="10">
        <v>87.4</v>
      </c>
      <c r="L84" s="10">
        <v>43.7</v>
      </c>
      <c r="M84" s="10">
        <f t="shared" si="1"/>
        <v>82.2</v>
      </c>
      <c r="N84" s="15">
        <v>8</v>
      </c>
    </row>
    <row r="85" spans="1:14" s="6" customFormat="1" ht="26.1" customHeight="1">
      <c r="A85" s="10">
        <v>83</v>
      </c>
      <c r="B85" s="9" t="s">
        <v>197</v>
      </c>
      <c r="C85" s="9" t="s">
        <v>16</v>
      </c>
      <c r="D85" s="9" t="s">
        <v>198</v>
      </c>
      <c r="E85" s="9" t="s">
        <v>18</v>
      </c>
      <c r="F85" s="12" t="s">
        <v>199</v>
      </c>
      <c r="G85" s="12" t="s">
        <v>200</v>
      </c>
      <c r="H85" s="12">
        <v>72.5</v>
      </c>
      <c r="I85" s="12"/>
      <c r="J85" s="12">
        <v>36.25</v>
      </c>
      <c r="K85" s="10">
        <v>88.4</v>
      </c>
      <c r="L85" s="10">
        <v>44.2</v>
      </c>
      <c r="M85" s="10">
        <f t="shared" si="1"/>
        <v>80.45</v>
      </c>
      <c r="N85" s="14">
        <v>1</v>
      </c>
    </row>
    <row r="86" spans="1:14" s="6" customFormat="1" ht="26.1" customHeight="1">
      <c r="A86" s="10">
        <v>84</v>
      </c>
      <c r="B86" s="9" t="s">
        <v>201</v>
      </c>
      <c r="C86" s="9" t="s">
        <v>16</v>
      </c>
      <c r="D86" s="9" t="s">
        <v>198</v>
      </c>
      <c r="E86" s="9" t="s">
        <v>18</v>
      </c>
      <c r="F86" s="12" t="s">
        <v>199</v>
      </c>
      <c r="G86" s="12" t="s">
        <v>202</v>
      </c>
      <c r="H86" s="12">
        <v>66.5</v>
      </c>
      <c r="I86" s="12"/>
      <c r="J86" s="12">
        <v>33.25</v>
      </c>
      <c r="K86" s="10">
        <v>88.2</v>
      </c>
      <c r="L86" s="10">
        <v>44.1</v>
      </c>
      <c r="M86" s="10">
        <f t="shared" si="1"/>
        <v>77.349999999999994</v>
      </c>
      <c r="N86" s="15">
        <v>2</v>
      </c>
    </row>
    <row r="87" spans="1:14" s="6" customFormat="1" ht="26.1" customHeight="1">
      <c r="A87" s="10">
        <v>85</v>
      </c>
      <c r="B87" s="9" t="s">
        <v>203</v>
      </c>
      <c r="C87" s="9" t="s">
        <v>16</v>
      </c>
      <c r="D87" s="9" t="s">
        <v>198</v>
      </c>
      <c r="E87" s="9" t="s">
        <v>18</v>
      </c>
      <c r="F87" s="12" t="s">
        <v>199</v>
      </c>
      <c r="G87" s="12" t="s">
        <v>204</v>
      </c>
      <c r="H87" s="12">
        <v>67</v>
      </c>
      <c r="I87" s="12"/>
      <c r="J87" s="12">
        <v>33.5</v>
      </c>
      <c r="K87" s="10">
        <v>87</v>
      </c>
      <c r="L87" s="10">
        <v>43.5</v>
      </c>
      <c r="M87" s="10">
        <f t="shared" si="1"/>
        <v>77</v>
      </c>
      <c r="N87" s="15">
        <v>3</v>
      </c>
    </row>
    <row r="88" spans="1:14" s="7" customFormat="1" ht="26.1" customHeight="1">
      <c r="A88" s="10">
        <v>86</v>
      </c>
      <c r="B88" s="9" t="s">
        <v>205</v>
      </c>
      <c r="C88" s="9" t="s">
        <v>16</v>
      </c>
      <c r="D88" s="9" t="s">
        <v>198</v>
      </c>
      <c r="E88" s="9" t="s">
        <v>46</v>
      </c>
      <c r="F88" s="12" t="s">
        <v>206</v>
      </c>
      <c r="G88" s="12" t="s">
        <v>207</v>
      </c>
      <c r="H88" s="12">
        <v>69</v>
      </c>
      <c r="I88" s="12"/>
      <c r="J88" s="12">
        <v>34.5</v>
      </c>
      <c r="K88" s="10">
        <v>90.4</v>
      </c>
      <c r="L88" s="10">
        <v>45.2</v>
      </c>
      <c r="M88" s="10">
        <f t="shared" si="1"/>
        <v>79.7</v>
      </c>
      <c r="N88" s="14">
        <v>1</v>
      </c>
    </row>
    <row r="89" spans="1:14" s="7" customFormat="1" ht="26.1" customHeight="1">
      <c r="A89" s="10">
        <v>87</v>
      </c>
      <c r="B89" s="9" t="s">
        <v>208</v>
      </c>
      <c r="C89" s="9" t="s">
        <v>16</v>
      </c>
      <c r="D89" s="9" t="s">
        <v>198</v>
      </c>
      <c r="E89" s="9" t="s">
        <v>46</v>
      </c>
      <c r="F89" s="12" t="s">
        <v>206</v>
      </c>
      <c r="G89" s="12" t="s">
        <v>209</v>
      </c>
      <c r="H89" s="12">
        <v>64.5</v>
      </c>
      <c r="I89" s="12"/>
      <c r="J89" s="12">
        <v>32.25</v>
      </c>
      <c r="K89" s="10">
        <v>85.2</v>
      </c>
      <c r="L89" s="10">
        <v>42.6</v>
      </c>
      <c r="M89" s="10">
        <f t="shared" si="1"/>
        <v>74.849999999999994</v>
      </c>
      <c r="N89" s="15">
        <v>2</v>
      </c>
    </row>
    <row r="90" spans="1:14" s="7" customFormat="1" ht="26.1" customHeight="1">
      <c r="A90" s="10">
        <v>88</v>
      </c>
      <c r="B90" s="9" t="s">
        <v>210</v>
      </c>
      <c r="C90" s="9" t="s">
        <v>50</v>
      </c>
      <c r="D90" s="9" t="s">
        <v>198</v>
      </c>
      <c r="E90" s="9" t="s">
        <v>46</v>
      </c>
      <c r="F90" s="12" t="s">
        <v>206</v>
      </c>
      <c r="G90" s="12" t="s">
        <v>211</v>
      </c>
      <c r="H90" s="12">
        <v>59</v>
      </c>
      <c r="I90" s="12"/>
      <c r="J90" s="12">
        <v>29.5</v>
      </c>
      <c r="K90" s="10">
        <v>84.2</v>
      </c>
      <c r="L90" s="10">
        <v>42.1</v>
      </c>
      <c r="M90" s="10">
        <f t="shared" si="1"/>
        <v>71.599999999999994</v>
      </c>
      <c r="N90" s="15">
        <v>3</v>
      </c>
    </row>
    <row r="91" spans="1:14" s="6" customFormat="1" ht="26.1" customHeight="1">
      <c r="A91" s="10">
        <v>89</v>
      </c>
      <c r="B91" s="9" t="s">
        <v>212</v>
      </c>
      <c r="C91" s="9" t="s">
        <v>16</v>
      </c>
      <c r="D91" s="9" t="s">
        <v>198</v>
      </c>
      <c r="E91" s="9" t="s">
        <v>213</v>
      </c>
      <c r="F91" s="12" t="s">
        <v>214</v>
      </c>
      <c r="G91" s="12" t="s">
        <v>215</v>
      </c>
      <c r="H91" s="12">
        <v>73</v>
      </c>
      <c r="I91" s="12">
        <v>4</v>
      </c>
      <c r="J91" s="12">
        <v>38.5</v>
      </c>
      <c r="K91" s="10">
        <v>93.6</v>
      </c>
      <c r="L91" s="10">
        <v>46.8</v>
      </c>
      <c r="M91" s="10">
        <f t="shared" si="1"/>
        <v>85.3</v>
      </c>
      <c r="N91" s="14">
        <v>1</v>
      </c>
    </row>
    <row r="92" spans="1:14" s="1" customFormat="1" ht="26.1" customHeight="1">
      <c r="A92" s="10">
        <v>90</v>
      </c>
      <c r="B92" s="9" t="s">
        <v>216</v>
      </c>
      <c r="C92" s="9" t="s">
        <v>16</v>
      </c>
      <c r="D92" s="9" t="s">
        <v>198</v>
      </c>
      <c r="E92" s="9" t="s">
        <v>213</v>
      </c>
      <c r="F92" s="12" t="s">
        <v>214</v>
      </c>
      <c r="G92" s="12" t="s">
        <v>217</v>
      </c>
      <c r="H92" s="12">
        <v>75</v>
      </c>
      <c r="I92" s="12"/>
      <c r="J92" s="12">
        <v>37.5</v>
      </c>
      <c r="K92" s="10">
        <v>89.6</v>
      </c>
      <c r="L92" s="10">
        <v>44.8</v>
      </c>
      <c r="M92" s="10">
        <f t="shared" si="1"/>
        <v>82.3</v>
      </c>
      <c r="N92" s="15">
        <v>2</v>
      </c>
    </row>
    <row r="93" spans="1:14" s="1" customFormat="1" ht="26.1" customHeight="1">
      <c r="A93" s="10">
        <v>91</v>
      </c>
      <c r="B93" s="9" t="s">
        <v>218</v>
      </c>
      <c r="C93" s="9" t="s">
        <v>16</v>
      </c>
      <c r="D93" s="9" t="s">
        <v>198</v>
      </c>
      <c r="E93" s="9" t="s">
        <v>213</v>
      </c>
      <c r="F93" s="12" t="s">
        <v>214</v>
      </c>
      <c r="G93" s="12" t="s">
        <v>219</v>
      </c>
      <c r="H93" s="12">
        <v>76.5</v>
      </c>
      <c r="I93" s="12"/>
      <c r="J93" s="12">
        <v>38.25</v>
      </c>
      <c r="K93" s="10">
        <v>86.8</v>
      </c>
      <c r="L93" s="10">
        <v>43.4</v>
      </c>
      <c r="M93" s="10">
        <f t="shared" si="1"/>
        <v>81.650000000000006</v>
      </c>
      <c r="N93" s="15">
        <v>3</v>
      </c>
    </row>
  </sheetData>
  <mergeCells count="1">
    <mergeCell ref="A1:N1"/>
  </mergeCells>
  <phoneticPr fontId="8" type="noConversion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3" sqref="A3"/>
    </sheetView>
  </sheetViews>
  <sheetFormatPr defaultColWidth="9" defaultRowHeight="13.5"/>
  <cols>
    <col min="1" max="1" width="4.25" style="2" customWidth="1"/>
    <col min="2" max="2" width="5.5" style="2" customWidth="1"/>
    <col min="3" max="3" width="4.25" style="2" customWidth="1"/>
    <col min="4" max="4" width="25.125" style="2" customWidth="1"/>
    <col min="5" max="5" width="12.625" style="2" customWidth="1"/>
    <col min="6" max="6" width="8" style="2" customWidth="1"/>
    <col min="7" max="7" width="12.875" style="2" customWidth="1"/>
    <col min="8" max="8" width="8.5" style="2" customWidth="1"/>
    <col min="9" max="9" width="6.5" style="2" customWidth="1"/>
    <col min="10" max="10" width="6.125" style="2" customWidth="1"/>
    <col min="11" max="11" width="7.5" style="2" customWidth="1"/>
    <col min="12" max="12" width="5.25" style="2" customWidth="1"/>
    <col min="13" max="13" width="9.125" style="2" customWidth="1"/>
    <col min="14" max="14" width="5.875" style="2" customWidth="1"/>
    <col min="15" max="15" width="8.875" style="2" customWidth="1"/>
    <col min="16" max="16" width="7.25" style="2" customWidth="1"/>
    <col min="17" max="17" width="6.5" style="2" customWidth="1"/>
    <col min="18" max="16384" width="9" style="2"/>
  </cols>
  <sheetData>
    <row r="1" spans="1:17" s="1" customFormat="1" ht="28.5" customHeight="1">
      <c r="A1" s="16" t="s">
        <v>220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36">
      <c r="A2" s="18" t="s">
        <v>1</v>
      </c>
      <c r="B2" s="18" t="s">
        <v>2</v>
      </c>
      <c r="C2" s="18" t="s">
        <v>3</v>
      </c>
      <c r="D2" s="18" t="s">
        <v>4</v>
      </c>
      <c r="E2" s="18" t="s">
        <v>221</v>
      </c>
      <c r="F2" s="18" t="s">
        <v>222</v>
      </c>
      <c r="G2" s="18" t="s">
        <v>7</v>
      </c>
      <c r="H2" s="18" t="s">
        <v>223</v>
      </c>
      <c r="I2" s="18" t="s">
        <v>224</v>
      </c>
      <c r="J2" s="18" t="s">
        <v>225</v>
      </c>
      <c r="K2" s="18" t="s">
        <v>226</v>
      </c>
      <c r="L2" s="18" t="s">
        <v>227</v>
      </c>
      <c r="M2" s="18" t="s">
        <v>228</v>
      </c>
      <c r="N2" s="18" t="s">
        <v>11</v>
      </c>
      <c r="O2" s="18" t="s">
        <v>229</v>
      </c>
      <c r="P2" s="18" t="s">
        <v>13</v>
      </c>
      <c r="Q2" s="19" t="s">
        <v>14</v>
      </c>
    </row>
    <row r="3" spans="1:17" s="1" customFormat="1" ht="26.1" customHeight="1">
      <c r="A3" s="4">
        <v>1</v>
      </c>
      <c r="B3" s="3" t="s">
        <v>230</v>
      </c>
      <c r="C3" s="3" t="s">
        <v>16</v>
      </c>
      <c r="D3" s="3" t="s">
        <v>231</v>
      </c>
      <c r="E3" s="3" t="s">
        <v>232</v>
      </c>
      <c r="F3" s="4" t="s">
        <v>233</v>
      </c>
      <c r="G3" s="4" t="s">
        <v>234</v>
      </c>
      <c r="H3" s="4">
        <v>41.25</v>
      </c>
      <c r="I3" s="4">
        <v>72.5</v>
      </c>
      <c r="J3" s="4">
        <v>113.75</v>
      </c>
      <c r="K3" s="4">
        <v>56.875</v>
      </c>
      <c r="L3" s="4"/>
      <c r="M3" s="4">
        <v>34.125</v>
      </c>
      <c r="N3" s="4">
        <v>87.6</v>
      </c>
      <c r="O3" s="4">
        <v>35.04</v>
      </c>
      <c r="P3" s="4">
        <f t="shared" ref="P3:P17" si="0">M3+O3</f>
        <v>69.165000000000006</v>
      </c>
      <c r="Q3" s="5">
        <v>1</v>
      </c>
    </row>
    <row r="4" spans="1:17" s="1" customFormat="1" ht="26.1" customHeight="1">
      <c r="A4" s="4">
        <v>2</v>
      </c>
      <c r="B4" s="3" t="s">
        <v>235</v>
      </c>
      <c r="C4" s="3" t="s">
        <v>50</v>
      </c>
      <c r="D4" s="3" t="s">
        <v>231</v>
      </c>
      <c r="E4" s="3" t="s">
        <v>232</v>
      </c>
      <c r="F4" s="4" t="s">
        <v>233</v>
      </c>
      <c r="G4" s="4" t="s">
        <v>236</v>
      </c>
      <c r="H4" s="4">
        <v>45</v>
      </c>
      <c r="I4" s="4">
        <v>66.5</v>
      </c>
      <c r="J4" s="4">
        <v>111.5</v>
      </c>
      <c r="K4" s="4">
        <v>55.75</v>
      </c>
      <c r="L4" s="4"/>
      <c r="M4" s="4">
        <v>33.450000000000003</v>
      </c>
      <c r="N4" s="4">
        <v>89.2</v>
      </c>
      <c r="O4" s="4">
        <v>35.68</v>
      </c>
      <c r="P4" s="4">
        <f t="shared" si="0"/>
        <v>69.13</v>
      </c>
      <c r="Q4" s="4">
        <v>2</v>
      </c>
    </row>
    <row r="5" spans="1:17" s="1" customFormat="1" ht="26.1" customHeight="1">
      <c r="A5" s="4">
        <v>3</v>
      </c>
      <c r="B5" s="3" t="s">
        <v>237</v>
      </c>
      <c r="C5" s="3" t="s">
        <v>16</v>
      </c>
      <c r="D5" s="3" t="s">
        <v>231</v>
      </c>
      <c r="E5" s="3" t="s">
        <v>232</v>
      </c>
      <c r="F5" s="4" t="s">
        <v>233</v>
      </c>
      <c r="G5" s="4" t="s">
        <v>238</v>
      </c>
      <c r="H5" s="4">
        <v>56.25</v>
      </c>
      <c r="I5" s="4">
        <v>55</v>
      </c>
      <c r="J5" s="4">
        <v>111.25</v>
      </c>
      <c r="K5" s="4">
        <v>55.625</v>
      </c>
      <c r="L5" s="4"/>
      <c r="M5" s="4">
        <v>33.375</v>
      </c>
      <c r="N5" s="4">
        <v>81</v>
      </c>
      <c r="O5" s="4">
        <v>32.4</v>
      </c>
      <c r="P5" s="4">
        <f t="shared" si="0"/>
        <v>65.775000000000006</v>
      </c>
      <c r="Q5" s="4">
        <v>3</v>
      </c>
    </row>
    <row r="6" spans="1:17" s="1" customFormat="1" ht="26.1" customHeight="1">
      <c r="A6" s="4">
        <v>4</v>
      </c>
      <c r="B6" s="3" t="s">
        <v>239</v>
      </c>
      <c r="C6" s="3" t="s">
        <v>16</v>
      </c>
      <c r="D6" s="3" t="s">
        <v>231</v>
      </c>
      <c r="E6" s="3" t="s">
        <v>240</v>
      </c>
      <c r="F6" s="4" t="s">
        <v>241</v>
      </c>
      <c r="G6" s="4" t="s">
        <v>242</v>
      </c>
      <c r="H6" s="4">
        <v>43.75</v>
      </c>
      <c r="I6" s="4">
        <v>66.5</v>
      </c>
      <c r="J6" s="4">
        <v>110.25</v>
      </c>
      <c r="K6" s="4">
        <v>55.125</v>
      </c>
      <c r="L6" s="4"/>
      <c r="M6" s="4">
        <v>33.075000000000003</v>
      </c>
      <c r="N6" s="4">
        <v>85.8</v>
      </c>
      <c r="O6" s="4">
        <v>34.32</v>
      </c>
      <c r="P6" s="4">
        <f t="shared" si="0"/>
        <v>67.394999999999996</v>
      </c>
      <c r="Q6" s="5">
        <v>1</v>
      </c>
    </row>
    <row r="7" spans="1:17" s="1" customFormat="1" ht="26.1" customHeight="1">
      <c r="A7" s="4">
        <v>5</v>
      </c>
      <c r="B7" s="3" t="s">
        <v>243</v>
      </c>
      <c r="C7" s="3" t="s">
        <v>16</v>
      </c>
      <c r="D7" s="3" t="s">
        <v>231</v>
      </c>
      <c r="E7" s="3" t="s">
        <v>240</v>
      </c>
      <c r="F7" s="4" t="s">
        <v>241</v>
      </c>
      <c r="G7" s="4" t="s">
        <v>244</v>
      </c>
      <c r="H7" s="4">
        <v>46.25</v>
      </c>
      <c r="I7" s="4">
        <v>52.75</v>
      </c>
      <c r="J7" s="4">
        <v>99</v>
      </c>
      <c r="K7" s="4">
        <v>49.5</v>
      </c>
      <c r="L7" s="4"/>
      <c r="M7" s="4">
        <v>29.7</v>
      </c>
      <c r="N7" s="4">
        <v>88.2</v>
      </c>
      <c r="O7" s="4">
        <v>35.28</v>
      </c>
      <c r="P7" s="4">
        <f t="shared" si="0"/>
        <v>64.98</v>
      </c>
      <c r="Q7" s="4">
        <v>2</v>
      </c>
    </row>
    <row r="8" spans="1:17" s="1" customFormat="1" ht="26.1" customHeight="1">
      <c r="A8" s="4">
        <v>6</v>
      </c>
      <c r="B8" s="3" t="s">
        <v>245</v>
      </c>
      <c r="C8" s="3" t="s">
        <v>16</v>
      </c>
      <c r="D8" s="3" t="s">
        <v>231</v>
      </c>
      <c r="E8" s="3" t="s">
        <v>240</v>
      </c>
      <c r="F8" s="4" t="s">
        <v>241</v>
      </c>
      <c r="G8" s="4" t="s">
        <v>246</v>
      </c>
      <c r="H8" s="4">
        <v>47.5</v>
      </c>
      <c r="I8" s="4">
        <v>56</v>
      </c>
      <c r="J8" s="4">
        <v>103.5</v>
      </c>
      <c r="K8" s="4">
        <v>51.75</v>
      </c>
      <c r="L8" s="4"/>
      <c r="M8" s="4">
        <v>31.05</v>
      </c>
      <c r="N8" s="4">
        <v>83.8</v>
      </c>
      <c r="O8" s="4">
        <v>33.520000000000003</v>
      </c>
      <c r="P8" s="4">
        <f t="shared" si="0"/>
        <v>64.569999999999993</v>
      </c>
      <c r="Q8" s="4">
        <v>3</v>
      </c>
    </row>
    <row r="9" spans="1:17" s="1" customFormat="1" ht="26.1" customHeight="1">
      <c r="A9" s="4">
        <v>7</v>
      </c>
      <c r="B9" s="3" t="s">
        <v>247</v>
      </c>
      <c r="C9" s="3" t="s">
        <v>16</v>
      </c>
      <c r="D9" s="3" t="s">
        <v>231</v>
      </c>
      <c r="E9" s="3" t="s">
        <v>248</v>
      </c>
      <c r="F9" s="4" t="s">
        <v>249</v>
      </c>
      <c r="G9" s="4" t="s">
        <v>250</v>
      </c>
      <c r="H9" s="4">
        <v>51.25</v>
      </c>
      <c r="I9" s="4">
        <v>71.25</v>
      </c>
      <c r="J9" s="4">
        <v>122.5</v>
      </c>
      <c r="K9" s="4">
        <v>61.25</v>
      </c>
      <c r="L9" s="4"/>
      <c r="M9" s="4">
        <v>36.75</v>
      </c>
      <c r="N9" s="4">
        <v>92.6</v>
      </c>
      <c r="O9" s="4">
        <v>37.04</v>
      </c>
      <c r="P9" s="4">
        <f t="shared" si="0"/>
        <v>73.790000000000006</v>
      </c>
      <c r="Q9" s="5">
        <v>1</v>
      </c>
    </row>
    <row r="10" spans="1:17" s="1" customFormat="1" ht="26.1" customHeight="1">
      <c r="A10" s="4">
        <v>8</v>
      </c>
      <c r="B10" s="3" t="s">
        <v>251</v>
      </c>
      <c r="C10" s="3" t="s">
        <v>16</v>
      </c>
      <c r="D10" s="3" t="s">
        <v>231</v>
      </c>
      <c r="E10" s="3" t="s">
        <v>248</v>
      </c>
      <c r="F10" s="4" t="s">
        <v>249</v>
      </c>
      <c r="G10" s="4" t="s">
        <v>252</v>
      </c>
      <c r="H10" s="4">
        <v>48.75</v>
      </c>
      <c r="I10" s="4">
        <v>67.25</v>
      </c>
      <c r="J10" s="4">
        <v>116</v>
      </c>
      <c r="K10" s="4">
        <v>58</v>
      </c>
      <c r="L10" s="4"/>
      <c r="M10" s="4">
        <v>34.799999999999997</v>
      </c>
      <c r="N10" s="4">
        <v>86.4</v>
      </c>
      <c r="O10" s="4">
        <v>34.56</v>
      </c>
      <c r="P10" s="4">
        <f t="shared" si="0"/>
        <v>69.36</v>
      </c>
      <c r="Q10" s="4">
        <v>2</v>
      </c>
    </row>
    <row r="11" spans="1:17" s="1" customFormat="1" ht="26.1" customHeight="1">
      <c r="A11" s="4">
        <v>9</v>
      </c>
      <c r="B11" s="3" t="s">
        <v>253</v>
      </c>
      <c r="C11" s="3" t="s">
        <v>16</v>
      </c>
      <c r="D11" s="3" t="s">
        <v>231</v>
      </c>
      <c r="E11" s="3" t="s">
        <v>248</v>
      </c>
      <c r="F11" s="4" t="s">
        <v>249</v>
      </c>
      <c r="G11" s="4" t="s">
        <v>254</v>
      </c>
      <c r="H11" s="4">
        <v>52.5</v>
      </c>
      <c r="I11" s="4">
        <v>46.25</v>
      </c>
      <c r="J11" s="4">
        <v>98.75</v>
      </c>
      <c r="K11" s="4">
        <v>49.375</v>
      </c>
      <c r="L11" s="4"/>
      <c r="M11" s="4">
        <v>29.625</v>
      </c>
      <c r="N11" s="4">
        <v>86.4</v>
      </c>
      <c r="O11" s="4">
        <v>34.56</v>
      </c>
      <c r="P11" s="4">
        <f t="shared" si="0"/>
        <v>64.185000000000002</v>
      </c>
      <c r="Q11" s="4">
        <v>3</v>
      </c>
    </row>
    <row r="12" spans="1:17" s="1" customFormat="1" ht="26.1" customHeight="1">
      <c r="A12" s="4">
        <v>10</v>
      </c>
      <c r="B12" s="3" t="s">
        <v>255</v>
      </c>
      <c r="C12" s="3" t="s">
        <v>16</v>
      </c>
      <c r="D12" s="3" t="s">
        <v>231</v>
      </c>
      <c r="E12" s="3" t="s">
        <v>256</v>
      </c>
      <c r="F12" s="4" t="s">
        <v>257</v>
      </c>
      <c r="G12" s="4" t="s">
        <v>258</v>
      </c>
      <c r="H12" s="4">
        <v>57.5</v>
      </c>
      <c r="I12" s="4">
        <v>68.25</v>
      </c>
      <c r="J12" s="4">
        <v>125.75</v>
      </c>
      <c r="K12" s="4">
        <v>62.875</v>
      </c>
      <c r="L12" s="4"/>
      <c r="M12" s="4">
        <v>37.725000000000001</v>
      </c>
      <c r="N12" s="4">
        <v>90.6</v>
      </c>
      <c r="O12" s="4">
        <v>36.24</v>
      </c>
      <c r="P12" s="4">
        <f t="shared" si="0"/>
        <v>73.965000000000003</v>
      </c>
      <c r="Q12" s="5">
        <v>1</v>
      </c>
    </row>
    <row r="13" spans="1:17" s="1" customFormat="1" ht="26.1" customHeight="1">
      <c r="A13" s="4">
        <v>11</v>
      </c>
      <c r="B13" s="3" t="s">
        <v>259</v>
      </c>
      <c r="C13" s="3" t="s">
        <v>16</v>
      </c>
      <c r="D13" s="3" t="s">
        <v>231</v>
      </c>
      <c r="E13" s="3" t="s">
        <v>256</v>
      </c>
      <c r="F13" s="4" t="s">
        <v>257</v>
      </c>
      <c r="G13" s="4" t="s">
        <v>260</v>
      </c>
      <c r="H13" s="4">
        <v>50</v>
      </c>
      <c r="I13" s="4">
        <v>72.75</v>
      </c>
      <c r="J13" s="4">
        <v>122.75</v>
      </c>
      <c r="K13" s="4">
        <v>61.375</v>
      </c>
      <c r="L13" s="4"/>
      <c r="M13" s="4">
        <v>36.825000000000003</v>
      </c>
      <c r="N13" s="4">
        <v>90.2</v>
      </c>
      <c r="O13" s="4">
        <v>36.08</v>
      </c>
      <c r="P13" s="4">
        <f t="shared" si="0"/>
        <v>72.905000000000001</v>
      </c>
      <c r="Q13" s="4">
        <v>2</v>
      </c>
    </row>
    <row r="14" spans="1:17" s="1" customFormat="1" ht="26.1" customHeight="1">
      <c r="A14" s="4">
        <v>12</v>
      </c>
      <c r="B14" s="3" t="s">
        <v>261</v>
      </c>
      <c r="C14" s="3" t="s">
        <v>16</v>
      </c>
      <c r="D14" s="3" t="s">
        <v>231</v>
      </c>
      <c r="E14" s="3" t="s">
        <v>256</v>
      </c>
      <c r="F14" s="4" t="s">
        <v>257</v>
      </c>
      <c r="G14" s="4" t="s">
        <v>262</v>
      </c>
      <c r="H14" s="4">
        <v>41.25</v>
      </c>
      <c r="I14" s="4">
        <v>76</v>
      </c>
      <c r="J14" s="4">
        <v>117.25</v>
      </c>
      <c r="K14" s="4">
        <v>58.625</v>
      </c>
      <c r="L14" s="4"/>
      <c r="M14" s="4">
        <v>35.174999999999997</v>
      </c>
      <c r="N14" s="4">
        <v>87.4</v>
      </c>
      <c r="O14" s="4">
        <v>34.96</v>
      </c>
      <c r="P14" s="4">
        <f t="shared" si="0"/>
        <v>70.135000000000005</v>
      </c>
      <c r="Q14" s="4">
        <v>3</v>
      </c>
    </row>
    <row r="15" spans="1:17" s="1" customFormat="1" ht="26.1" customHeight="1">
      <c r="A15" s="4">
        <v>13</v>
      </c>
      <c r="B15" s="3" t="s">
        <v>263</v>
      </c>
      <c r="C15" s="3" t="s">
        <v>50</v>
      </c>
      <c r="D15" s="3" t="s">
        <v>231</v>
      </c>
      <c r="E15" s="3" t="s">
        <v>264</v>
      </c>
      <c r="F15" s="4" t="s">
        <v>265</v>
      </c>
      <c r="G15" s="4" t="s">
        <v>266</v>
      </c>
      <c r="H15" s="4">
        <v>68.75</v>
      </c>
      <c r="I15" s="4">
        <v>74</v>
      </c>
      <c r="J15" s="4">
        <v>142.75</v>
      </c>
      <c r="K15" s="4">
        <v>71.375</v>
      </c>
      <c r="L15" s="4"/>
      <c r="M15" s="4">
        <v>42.825000000000003</v>
      </c>
      <c r="N15" s="4">
        <v>91.4</v>
      </c>
      <c r="O15" s="4">
        <v>36.56</v>
      </c>
      <c r="P15" s="4">
        <f t="shared" si="0"/>
        <v>79.385000000000005</v>
      </c>
      <c r="Q15" s="5">
        <v>1</v>
      </c>
    </row>
    <row r="16" spans="1:17" s="1" customFormat="1" ht="26.1" customHeight="1">
      <c r="A16" s="4">
        <v>14</v>
      </c>
      <c r="B16" s="3" t="s">
        <v>267</v>
      </c>
      <c r="C16" s="3" t="s">
        <v>16</v>
      </c>
      <c r="D16" s="3" t="s">
        <v>231</v>
      </c>
      <c r="E16" s="3" t="s">
        <v>264</v>
      </c>
      <c r="F16" s="4" t="s">
        <v>265</v>
      </c>
      <c r="G16" s="4" t="s">
        <v>268</v>
      </c>
      <c r="H16" s="4">
        <v>53.75</v>
      </c>
      <c r="I16" s="4">
        <v>68.25</v>
      </c>
      <c r="J16" s="4">
        <v>122</v>
      </c>
      <c r="K16" s="4">
        <v>61</v>
      </c>
      <c r="L16" s="4"/>
      <c r="M16" s="4">
        <v>36.6</v>
      </c>
      <c r="N16" s="4">
        <v>89.8</v>
      </c>
      <c r="O16" s="4">
        <v>35.92</v>
      </c>
      <c r="P16" s="4">
        <f t="shared" si="0"/>
        <v>72.52</v>
      </c>
      <c r="Q16" s="4">
        <v>2</v>
      </c>
    </row>
    <row r="17" spans="1:17" s="1" customFormat="1" ht="42" customHeight="1">
      <c r="A17" s="4">
        <v>15</v>
      </c>
      <c r="B17" s="3" t="s">
        <v>269</v>
      </c>
      <c r="C17" s="3" t="s">
        <v>16</v>
      </c>
      <c r="D17" s="3" t="s">
        <v>231</v>
      </c>
      <c r="E17" s="3" t="s">
        <v>264</v>
      </c>
      <c r="F17" s="4" t="s">
        <v>265</v>
      </c>
      <c r="G17" s="4" t="s">
        <v>270</v>
      </c>
      <c r="H17" s="4">
        <v>40</v>
      </c>
      <c r="I17" s="4">
        <v>53.25</v>
      </c>
      <c r="J17" s="4">
        <v>93.25</v>
      </c>
      <c r="K17" s="4">
        <v>46.625</v>
      </c>
      <c r="L17" s="4"/>
      <c r="M17" s="4">
        <v>27.975000000000001</v>
      </c>
      <c r="N17" s="4"/>
      <c r="O17" s="4"/>
      <c r="P17" s="4">
        <f t="shared" si="0"/>
        <v>27.975000000000001</v>
      </c>
      <c r="Q17" s="3" t="s">
        <v>271</v>
      </c>
    </row>
  </sheetData>
  <mergeCells count="1">
    <mergeCell ref="A1:Q1"/>
  </mergeCells>
  <phoneticPr fontId="8" type="noConversion"/>
  <pageMargins left="0.23611111111111099" right="0.118055555555556" top="1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公招中小学教师总成绩排名</vt:lpstr>
      <vt:lpstr>公招教研员总成绩排名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2023-11-25T11:17:00Z</dcterms:created>
  <dcterms:modified xsi:type="dcterms:W3CDTF">2023-11-28T03:04:57Z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775485C72667494C9212C83FF04B519C_11</vt:lpwstr>
  </property>
  <property fmtid="{D5CDD505-2E9C-101B-9397-08002B2CF9AE}" pid="3" name="KSOProductBuildVer">
    <vt:lpwstr>2052-12.1.0.15374</vt:lpwstr>
  </property>
</Properties>
</file>