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9990" activeTab="0"/>
  </bookViews>
  <sheets>
    <sheet name="Sheet1" sheetId="1" r:id="rId1"/>
  </sheets>
  <definedNames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<sst xmlns="http://schemas.openxmlformats.org/spreadsheetml/2006/main" count="174" uniqueCount="95">
  <si>
    <t>齐齐哈尔市龙沙区2023年所属事业单位招聘教师总成绩单</t>
  </si>
  <si>
    <t>姓名</t>
  </si>
  <si>
    <t>申报学科</t>
  </si>
  <si>
    <t>笔试成绩</t>
  </si>
  <si>
    <t>政策加分数</t>
  </si>
  <si>
    <t>政策加分项目</t>
  </si>
  <si>
    <t>笔试总
成绩</t>
  </si>
  <si>
    <t>笔试折比后成绩
40%</t>
  </si>
  <si>
    <t>面试
成绩</t>
  </si>
  <si>
    <t>面试折比后
成绩
60%</t>
  </si>
  <si>
    <t>总成绩</t>
  </si>
  <si>
    <t>张亚男</t>
  </si>
  <si>
    <t>初中历史</t>
  </si>
  <si>
    <t>姜珊</t>
  </si>
  <si>
    <t>谭玉欣</t>
  </si>
  <si>
    <t>特岗教师</t>
  </si>
  <si>
    <t>裴丹丹</t>
  </si>
  <si>
    <t>刘志超</t>
  </si>
  <si>
    <t>李妍</t>
  </si>
  <si>
    <t>戚薇</t>
  </si>
  <si>
    <t>初中英语</t>
  </si>
  <si>
    <t>田小芸</t>
  </si>
  <si>
    <t>冯楠楠</t>
  </si>
  <si>
    <t>李美玲</t>
  </si>
  <si>
    <t>赵婉孜</t>
  </si>
  <si>
    <t>马晶雯</t>
  </si>
  <si>
    <t>高春影</t>
  </si>
  <si>
    <t>宋艳蓉</t>
  </si>
  <si>
    <t>郭思彤</t>
  </si>
  <si>
    <t>李木子</t>
  </si>
  <si>
    <t>高中地理</t>
  </si>
  <si>
    <t>王鑫蕊</t>
  </si>
  <si>
    <t>孟繁慧</t>
  </si>
  <si>
    <t>张惠玉</t>
  </si>
  <si>
    <t>伊晓娜</t>
  </si>
  <si>
    <t>高中思政</t>
  </si>
  <si>
    <t>赵莹</t>
  </si>
  <si>
    <t>张曼</t>
  </si>
  <si>
    <t>康娟</t>
  </si>
  <si>
    <t>孙晓维</t>
  </si>
  <si>
    <t>王欢</t>
  </si>
  <si>
    <t>裴泽宇</t>
  </si>
  <si>
    <t>张雨</t>
  </si>
  <si>
    <t>小学班主任</t>
  </si>
  <si>
    <t>西部计划</t>
  </si>
  <si>
    <t>林雪原</t>
  </si>
  <si>
    <t>冯金茹</t>
  </si>
  <si>
    <t>王增颜</t>
  </si>
  <si>
    <t>李春波</t>
  </si>
  <si>
    <t>徐婷</t>
  </si>
  <si>
    <t>秦婉莹</t>
  </si>
  <si>
    <t>刘妍</t>
  </si>
  <si>
    <t>尹航</t>
  </si>
  <si>
    <t>苗翠红</t>
  </si>
  <si>
    <t>聂莹莹</t>
  </si>
  <si>
    <t>宿炜烨</t>
  </si>
  <si>
    <t>于巧巧</t>
  </si>
  <si>
    <t>于欢欢</t>
  </si>
  <si>
    <t>梁丽娜</t>
  </si>
  <si>
    <t>张岚</t>
  </si>
  <si>
    <t>姜傅钧</t>
  </si>
  <si>
    <t>刘洋</t>
  </si>
  <si>
    <t>胡春晓</t>
  </si>
  <si>
    <t>杜思宇</t>
  </si>
  <si>
    <t>曲丽娜</t>
  </si>
  <si>
    <t>王庆</t>
  </si>
  <si>
    <t>李双</t>
  </si>
  <si>
    <t>赵云佳</t>
  </si>
  <si>
    <t>张睿歆</t>
  </si>
  <si>
    <t>杨雪</t>
  </si>
  <si>
    <t>丰莲</t>
  </si>
  <si>
    <t>刘宇航</t>
  </si>
  <si>
    <t>小学美术</t>
  </si>
  <si>
    <t>李迪斯</t>
  </si>
  <si>
    <t>张莹</t>
  </si>
  <si>
    <t>董青羽</t>
  </si>
  <si>
    <t>刘佳</t>
  </si>
  <si>
    <t>王乐</t>
  </si>
  <si>
    <t>任丽佳</t>
  </si>
  <si>
    <t>小学体育</t>
  </si>
  <si>
    <t>鞠俊林</t>
  </si>
  <si>
    <t>于海龙</t>
  </si>
  <si>
    <t>候梦超</t>
  </si>
  <si>
    <t>宋文哲</t>
  </si>
  <si>
    <t>杨明阳</t>
  </si>
  <si>
    <t>刘一波</t>
  </si>
  <si>
    <t>郑可意</t>
  </si>
  <si>
    <t>王越</t>
  </si>
  <si>
    <t>郭姝麟</t>
  </si>
  <si>
    <t>小学音乐</t>
  </si>
  <si>
    <t>杨雪寒</t>
  </si>
  <si>
    <t>张美玉</t>
  </si>
  <si>
    <t>孙洪鑫</t>
  </si>
  <si>
    <t>杨婉情</t>
  </si>
  <si>
    <t>马国锋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</si>
</sst>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黑体"/>
      <family val="2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4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6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3" fillId="11" borderId="5" applyNumberFormat="0" applyProtection="0">
      <alignment/>
    </xf>
    <xf numFmtId="0" fontId="20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1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1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6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K76"/>
  <sheetViews>
    <sheetView tabSelected="1" zoomScale="110" zoomScaleNormal="110" workbookViewId="0" topLeftCell="A1">
      <selection activeCell="L7" sqref="L7"/>
    </sheetView>
  </sheetViews>
  <sheetFormatPr defaultColWidth="8.8515625" defaultRowHeight="15"/>
  <cols>
    <col min="1" max="1" width="8.8515625" style="1" customWidth="1"/>
    <col min="2" max="2" width="11.7109375" style="1" customWidth="1"/>
    <col min="3" max="3" width="11.57421875" style="1" customWidth="1"/>
    <col min="4" max="4" width="10.140625" style="1" customWidth="1"/>
    <col min="5" max="5" width="7.8515625" style="1" customWidth="1"/>
    <col min="6" max="6" width="9.421875" style="1" customWidth="1"/>
    <col min="7" max="7" width="8.421875" style="1" customWidth="1"/>
    <col min="8" max="8" width="10.8515625" style="1" customWidth="1"/>
    <col min="9" max="9" width="7.140625" style="1" customWidth="1"/>
    <col min="10" max="10" width="14.7109375" style="1" customWidth="1"/>
    <col min="11" max="11" width="10.140625" style="1" customWidth="1"/>
    <col min="12" max="16384" width="8.8515625" style="1" customWidth="1"/>
  </cols>
  <sheetData>
    <row r="1" spans="1:11" s="1" customFormat="1" ht="3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5"/>
    </row>
    <row r="2" spans="1:10" s="1" customFormat="1" ht="5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spans="1:10" s="1" customFormat="1" ht="21" customHeight="1">
      <c r="A3" s="4" t="s">
        <v>11</v>
      </c>
      <c r="B3" s="4" t="s">
        <v>12</v>
      </c>
      <c r="C3" s="4">
        <v>69.5</v>
      </c>
      <c r="D3" s="4"/>
      <c r="E3" s="4"/>
      <c r="F3" s="4">
        <f aca="true" t="shared" si="0" ref="F3:F66">C3+D3</f>
        <v>69.5</v>
      </c>
      <c r="G3" s="4">
        <f aca="true" t="shared" si="1" ref="G3:G66">F3*0.4</f>
        <v>27.8</v>
      </c>
      <c r="H3" s="4">
        <v>87.2</v>
      </c>
      <c r="I3" s="4">
        <f aca="true" t="shared" si="2" ref="I3:I66">H3*0.6</f>
        <v>52.32</v>
      </c>
      <c r="J3" s="4">
        <f aca="true" t="shared" si="3" ref="J3:J66">I3+G3</f>
        <v>80.12</v>
      </c>
    </row>
    <row r="4" spans="1:10" s="1" customFormat="1" ht="21" customHeight="1">
      <c r="A4" s="4" t="s">
        <v>13</v>
      </c>
      <c r="B4" s="4" t="s">
        <v>12</v>
      </c>
      <c r="C4" s="4">
        <v>62.5</v>
      </c>
      <c r="D4" s="4"/>
      <c r="E4" s="4"/>
      <c r="F4" s="4">
        <f t="shared" si="0"/>
        <v>62.5</v>
      </c>
      <c r="G4" s="4">
        <f t="shared" si="1"/>
        <v>25</v>
      </c>
      <c r="H4" s="4">
        <v>85.8</v>
      </c>
      <c r="I4" s="4">
        <f t="shared" si="2"/>
        <v>51.48</v>
      </c>
      <c r="J4" s="4">
        <f t="shared" si="3"/>
        <v>76.48</v>
      </c>
    </row>
    <row r="5" spans="1:10" s="1" customFormat="1" ht="21" customHeight="1">
      <c r="A5" s="4" t="s">
        <v>14</v>
      </c>
      <c r="B5" s="4" t="s">
        <v>12</v>
      </c>
      <c r="C5" s="4">
        <v>50</v>
      </c>
      <c r="D5" s="4">
        <v>12</v>
      </c>
      <c r="E5" s="4" t="s">
        <v>15</v>
      </c>
      <c r="F5" s="4">
        <f t="shared" si="0"/>
        <v>62</v>
      </c>
      <c r="G5" s="4">
        <f t="shared" si="1"/>
        <v>24.8</v>
      </c>
      <c r="H5" s="4">
        <v>83</v>
      </c>
      <c r="I5" s="4">
        <f t="shared" si="2"/>
        <v>49.8</v>
      </c>
      <c r="J5" s="4">
        <f t="shared" si="3"/>
        <v>74.6</v>
      </c>
    </row>
    <row r="6" spans="1:10" s="1" customFormat="1" ht="21" customHeight="1">
      <c r="A6" s="4" t="s">
        <v>16</v>
      </c>
      <c r="B6" s="4" t="s">
        <v>12</v>
      </c>
      <c r="C6" s="4">
        <v>58.5</v>
      </c>
      <c r="D6" s="4"/>
      <c r="E6" s="4"/>
      <c r="F6" s="4">
        <f t="shared" si="0"/>
        <v>58.5</v>
      </c>
      <c r="G6" s="4">
        <f t="shared" si="1"/>
        <v>23.4</v>
      </c>
      <c r="H6" s="4">
        <v>83.8</v>
      </c>
      <c r="I6" s="4">
        <f t="shared" si="2"/>
        <v>50.28</v>
      </c>
      <c r="J6" s="4">
        <f t="shared" si="3"/>
        <v>73.68</v>
      </c>
    </row>
    <row r="7" spans="1:10" s="1" customFormat="1" ht="21" customHeight="1">
      <c r="A7" s="4" t="s">
        <v>17</v>
      </c>
      <c r="B7" s="4" t="s">
        <v>12</v>
      </c>
      <c r="C7" s="4">
        <v>53</v>
      </c>
      <c r="D7" s="4"/>
      <c r="E7" s="4"/>
      <c r="F7" s="4">
        <f t="shared" si="0"/>
        <v>53</v>
      </c>
      <c r="G7" s="4">
        <f t="shared" si="1"/>
        <v>21.2</v>
      </c>
      <c r="H7" s="4">
        <v>81</v>
      </c>
      <c r="I7" s="4">
        <f t="shared" si="2"/>
        <v>48.6</v>
      </c>
      <c r="J7" s="4">
        <f t="shared" si="3"/>
        <v>69.8</v>
      </c>
    </row>
    <row r="8" spans="1:10" s="1" customFormat="1" ht="21" customHeight="1">
      <c r="A8" s="4" t="s">
        <v>18</v>
      </c>
      <c r="B8" s="4" t="s">
        <v>12</v>
      </c>
      <c r="C8" s="4">
        <v>54.5</v>
      </c>
      <c r="D8" s="4"/>
      <c r="E8" s="4"/>
      <c r="F8" s="4">
        <f t="shared" si="0"/>
        <v>54.5</v>
      </c>
      <c r="G8" s="4">
        <f t="shared" si="1"/>
        <v>21.8</v>
      </c>
      <c r="H8" s="4">
        <v>79.8</v>
      </c>
      <c r="I8" s="4">
        <f t="shared" si="2"/>
        <v>47.88</v>
      </c>
      <c r="J8" s="4">
        <f t="shared" si="3"/>
        <v>69.68</v>
      </c>
    </row>
    <row r="9" spans="1:10" s="1" customFormat="1" ht="21" customHeight="1">
      <c r="A9" s="4" t="s">
        <v>19</v>
      </c>
      <c r="B9" s="4" t="s">
        <v>20</v>
      </c>
      <c r="C9" s="4">
        <v>71</v>
      </c>
      <c r="D9" s="4"/>
      <c r="E9" s="4"/>
      <c r="F9" s="4">
        <f t="shared" si="0"/>
        <v>71</v>
      </c>
      <c r="G9" s="4">
        <f t="shared" si="1"/>
        <v>28.4</v>
      </c>
      <c r="H9" s="4">
        <v>90.4</v>
      </c>
      <c r="I9" s="4">
        <f t="shared" si="2"/>
        <v>54.24</v>
      </c>
      <c r="J9" s="4">
        <f t="shared" si="3"/>
        <v>82.64</v>
      </c>
    </row>
    <row r="10" spans="1:10" s="1" customFormat="1" ht="21" customHeight="1">
      <c r="A10" s="4" t="s">
        <v>21</v>
      </c>
      <c r="B10" s="4" t="s">
        <v>20</v>
      </c>
      <c r="C10" s="4">
        <v>65.5</v>
      </c>
      <c r="D10" s="4">
        <v>12</v>
      </c>
      <c r="E10" s="4" t="s">
        <v>15</v>
      </c>
      <c r="F10" s="4">
        <f t="shared" si="0"/>
        <v>77.5</v>
      </c>
      <c r="G10" s="4">
        <f t="shared" si="1"/>
        <v>31</v>
      </c>
      <c r="H10" s="4">
        <v>84.8</v>
      </c>
      <c r="I10" s="4">
        <f t="shared" si="2"/>
        <v>50.88</v>
      </c>
      <c r="J10" s="4">
        <f t="shared" si="3"/>
        <v>81.88</v>
      </c>
    </row>
    <row r="11" spans="1:10" s="1" customFormat="1" ht="21" customHeight="1">
      <c r="A11" s="4" t="s">
        <v>22</v>
      </c>
      <c r="B11" s="4" t="s">
        <v>20</v>
      </c>
      <c r="C11" s="4">
        <v>65.5</v>
      </c>
      <c r="D11" s="4">
        <v>10</v>
      </c>
      <c r="E11" s="4" t="s">
        <v>15</v>
      </c>
      <c r="F11" s="4">
        <f t="shared" si="0"/>
        <v>75.5</v>
      </c>
      <c r="G11" s="4">
        <f t="shared" si="1"/>
        <v>30.2</v>
      </c>
      <c r="H11" s="4">
        <v>85</v>
      </c>
      <c r="I11" s="4">
        <f t="shared" si="2"/>
        <v>51</v>
      </c>
      <c r="J11" s="4">
        <f t="shared" si="3"/>
        <v>81.2</v>
      </c>
    </row>
    <row r="12" spans="1:10" s="1" customFormat="1" ht="21" customHeight="1">
      <c r="A12" s="4" t="s">
        <v>23</v>
      </c>
      <c r="B12" s="4" t="s">
        <v>20</v>
      </c>
      <c r="C12" s="4">
        <v>61.5</v>
      </c>
      <c r="D12" s="4">
        <v>12</v>
      </c>
      <c r="E12" s="4" t="s">
        <v>15</v>
      </c>
      <c r="F12" s="4">
        <f t="shared" si="0"/>
        <v>73.5</v>
      </c>
      <c r="G12" s="4">
        <f t="shared" si="1"/>
        <v>29.4</v>
      </c>
      <c r="H12" s="4">
        <v>84.6</v>
      </c>
      <c r="I12" s="4">
        <f t="shared" si="2"/>
        <v>50.76</v>
      </c>
      <c r="J12" s="4">
        <f t="shared" si="3"/>
        <v>80.16</v>
      </c>
    </row>
    <row r="13" spans="1:10" s="1" customFormat="1" ht="21" customHeight="1">
      <c r="A13" s="4" t="s">
        <v>24</v>
      </c>
      <c r="B13" s="4" t="s">
        <v>20</v>
      </c>
      <c r="C13" s="4">
        <v>71.5</v>
      </c>
      <c r="D13" s="4"/>
      <c r="E13" s="4"/>
      <c r="F13" s="4">
        <f t="shared" si="0"/>
        <v>71.5</v>
      </c>
      <c r="G13" s="4">
        <f t="shared" si="1"/>
        <v>28.6</v>
      </c>
      <c r="H13" s="4">
        <v>85.6</v>
      </c>
      <c r="I13" s="4">
        <f t="shared" si="2"/>
        <v>51.36</v>
      </c>
      <c r="J13" s="4">
        <f t="shared" si="3"/>
        <v>79.96</v>
      </c>
    </row>
    <row r="14" spans="1:10" s="1" customFormat="1" ht="21" customHeight="1">
      <c r="A14" s="4" t="s">
        <v>25</v>
      </c>
      <c r="B14" s="4" t="s">
        <v>20</v>
      </c>
      <c r="C14" s="4">
        <v>72.5</v>
      </c>
      <c r="D14" s="4"/>
      <c r="E14" s="4"/>
      <c r="F14" s="4">
        <f t="shared" si="0"/>
        <v>72.5</v>
      </c>
      <c r="G14" s="4">
        <f t="shared" si="1"/>
        <v>29</v>
      </c>
      <c r="H14" s="4">
        <v>83.4</v>
      </c>
      <c r="I14" s="4">
        <f t="shared" si="2"/>
        <v>50.04</v>
      </c>
      <c r="J14" s="4">
        <f t="shared" si="3"/>
        <v>79.04</v>
      </c>
    </row>
    <row r="15" spans="1:10" s="1" customFormat="1" ht="21" customHeight="1">
      <c r="A15" s="4" t="s">
        <v>26</v>
      </c>
      <c r="B15" s="4" t="s">
        <v>20</v>
      </c>
      <c r="C15" s="4">
        <v>58.5</v>
      </c>
      <c r="D15" s="4">
        <v>12</v>
      </c>
      <c r="E15" s="4" t="s">
        <v>15</v>
      </c>
      <c r="F15" s="4">
        <f t="shared" si="0"/>
        <v>70.5</v>
      </c>
      <c r="G15" s="4">
        <f t="shared" si="1"/>
        <v>28.2</v>
      </c>
      <c r="H15" s="4">
        <v>84</v>
      </c>
      <c r="I15" s="4">
        <f t="shared" si="2"/>
        <v>50.4</v>
      </c>
      <c r="J15" s="4">
        <f t="shared" si="3"/>
        <v>78.6</v>
      </c>
    </row>
    <row r="16" spans="1:10" s="1" customFormat="1" ht="21" customHeight="1">
      <c r="A16" s="4" t="s">
        <v>27</v>
      </c>
      <c r="B16" s="4" t="s">
        <v>20</v>
      </c>
      <c r="C16" s="4">
        <v>72.5</v>
      </c>
      <c r="D16" s="4"/>
      <c r="E16" s="4"/>
      <c r="F16" s="4">
        <f t="shared" si="0"/>
        <v>72.5</v>
      </c>
      <c r="G16" s="4">
        <f t="shared" si="1"/>
        <v>29</v>
      </c>
      <c r="H16" s="4">
        <v>82.4</v>
      </c>
      <c r="I16" s="4">
        <f t="shared" si="2"/>
        <v>49.44</v>
      </c>
      <c r="J16" s="4">
        <f t="shared" si="3"/>
        <v>78.44</v>
      </c>
    </row>
    <row r="17" spans="1:10" s="1" customFormat="1" ht="21" customHeight="1">
      <c r="A17" s="4" t="s">
        <v>28</v>
      </c>
      <c r="B17" s="4" t="s">
        <v>20</v>
      </c>
      <c r="C17" s="4">
        <v>70.5</v>
      </c>
      <c r="D17" s="4"/>
      <c r="E17" s="4"/>
      <c r="F17" s="4">
        <f t="shared" si="0"/>
        <v>70.5</v>
      </c>
      <c r="G17" s="4">
        <f t="shared" si="1"/>
        <v>28.2</v>
      </c>
      <c r="H17" s="4">
        <v>81.6</v>
      </c>
      <c r="I17" s="4">
        <f t="shared" si="2"/>
        <v>48.96</v>
      </c>
      <c r="J17" s="4">
        <f t="shared" si="3"/>
        <v>77.16</v>
      </c>
    </row>
    <row r="18" spans="1:10" s="1" customFormat="1" ht="21" customHeight="1">
      <c r="A18" s="4" t="s">
        <v>29</v>
      </c>
      <c r="B18" s="4" t="s">
        <v>30</v>
      </c>
      <c r="C18" s="4">
        <v>62</v>
      </c>
      <c r="D18" s="4"/>
      <c r="E18" s="4"/>
      <c r="F18" s="4">
        <f t="shared" si="0"/>
        <v>62</v>
      </c>
      <c r="G18" s="4">
        <f t="shared" si="1"/>
        <v>24.8</v>
      </c>
      <c r="H18" s="4">
        <v>84.2</v>
      </c>
      <c r="I18" s="4">
        <f t="shared" si="2"/>
        <v>50.52</v>
      </c>
      <c r="J18" s="4">
        <f t="shared" si="3"/>
        <v>75.32</v>
      </c>
    </row>
    <row r="19" spans="1:10" s="1" customFormat="1" ht="21" customHeight="1">
      <c r="A19" s="4" t="s">
        <v>31</v>
      </c>
      <c r="B19" s="4" t="s">
        <v>30</v>
      </c>
      <c r="C19" s="4">
        <v>54</v>
      </c>
      <c r="D19" s="4"/>
      <c r="E19" s="4"/>
      <c r="F19" s="4">
        <f t="shared" si="0"/>
        <v>54</v>
      </c>
      <c r="G19" s="4">
        <f t="shared" si="1"/>
        <v>21.6</v>
      </c>
      <c r="H19" s="4">
        <v>88.4</v>
      </c>
      <c r="I19" s="4">
        <f t="shared" si="2"/>
        <v>53.04</v>
      </c>
      <c r="J19" s="4">
        <f t="shared" si="3"/>
        <v>74.64</v>
      </c>
    </row>
    <row r="20" spans="1:10" s="1" customFormat="1" ht="21" customHeight="1">
      <c r="A20" s="4" t="s">
        <v>32</v>
      </c>
      <c r="B20" s="4" t="s">
        <v>30</v>
      </c>
      <c r="C20" s="4">
        <v>67</v>
      </c>
      <c r="D20" s="4"/>
      <c r="E20" s="4"/>
      <c r="F20" s="4">
        <f t="shared" si="0"/>
        <v>67</v>
      </c>
      <c r="G20" s="4">
        <f t="shared" si="1"/>
        <v>26.8</v>
      </c>
      <c r="H20" s="4">
        <v>71.2</v>
      </c>
      <c r="I20" s="4">
        <f t="shared" si="2"/>
        <v>42.72</v>
      </c>
      <c r="J20" s="4">
        <f t="shared" si="3"/>
        <v>69.52</v>
      </c>
    </row>
    <row r="21" spans="1:10" s="1" customFormat="1" ht="21" customHeight="1">
      <c r="A21" s="4" t="s">
        <v>33</v>
      </c>
      <c r="B21" s="4" t="s">
        <v>30</v>
      </c>
      <c r="C21" s="4">
        <v>43</v>
      </c>
      <c r="D21" s="4"/>
      <c r="E21" s="4"/>
      <c r="F21" s="4">
        <f t="shared" si="0"/>
        <v>43</v>
      </c>
      <c r="G21" s="4">
        <f t="shared" si="1"/>
        <v>17.2</v>
      </c>
      <c r="H21" s="4">
        <v>0</v>
      </c>
      <c r="I21" s="4">
        <f t="shared" si="2"/>
        <v>0</v>
      </c>
      <c r="J21" s="4">
        <f t="shared" si="3"/>
        <v>17.2</v>
      </c>
    </row>
    <row r="22" spans="1:10" s="1" customFormat="1" ht="21" customHeight="1">
      <c r="A22" s="4" t="s">
        <v>34</v>
      </c>
      <c r="B22" s="4" t="s">
        <v>35</v>
      </c>
      <c r="C22" s="4">
        <v>58</v>
      </c>
      <c r="D22" s="4"/>
      <c r="E22" s="4"/>
      <c r="F22" s="4">
        <f t="shared" si="0"/>
        <v>58</v>
      </c>
      <c r="G22" s="4">
        <f t="shared" si="1"/>
        <v>23.2</v>
      </c>
      <c r="H22" s="4">
        <v>87.4</v>
      </c>
      <c r="I22" s="4">
        <f t="shared" si="2"/>
        <v>52.44</v>
      </c>
      <c r="J22" s="4">
        <f t="shared" si="3"/>
        <v>75.64</v>
      </c>
    </row>
    <row r="23" spans="1:10" s="1" customFormat="1" ht="21" customHeight="1">
      <c r="A23" s="4" t="s">
        <v>36</v>
      </c>
      <c r="B23" s="4" t="s">
        <v>35</v>
      </c>
      <c r="C23" s="4">
        <v>56.5</v>
      </c>
      <c r="D23" s="4"/>
      <c r="E23" s="4"/>
      <c r="F23" s="4">
        <f t="shared" si="0"/>
        <v>56.5</v>
      </c>
      <c r="G23" s="4">
        <f t="shared" si="1"/>
        <v>22.6</v>
      </c>
      <c r="H23" s="4">
        <v>80.4</v>
      </c>
      <c r="I23" s="4">
        <f t="shared" si="2"/>
        <v>48.24</v>
      </c>
      <c r="J23" s="4">
        <f t="shared" si="3"/>
        <v>70.84</v>
      </c>
    </row>
    <row r="24" spans="1:10" s="1" customFormat="1" ht="21" customHeight="1">
      <c r="A24" s="4" t="s">
        <v>37</v>
      </c>
      <c r="B24" s="4" t="s">
        <v>35</v>
      </c>
      <c r="C24" s="4">
        <v>40</v>
      </c>
      <c r="D24" s="4"/>
      <c r="E24" s="4"/>
      <c r="F24" s="4">
        <f t="shared" si="0"/>
        <v>40</v>
      </c>
      <c r="G24" s="4">
        <f t="shared" si="1"/>
        <v>16</v>
      </c>
      <c r="H24" s="4">
        <v>91</v>
      </c>
      <c r="I24" s="4">
        <f t="shared" si="2"/>
        <v>54.6</v>
      </c>
      <c r="J24" s="4">
        <f t="shared" si="3"/>
        <v>70.6</v>
      </c>
    </row>
    <row r="25" spans="1:10" s="1" customFormat="1" ht="21" customHeight="1">
      <c r="A25" s="4" t="s">
        <v>38</v>
      </c>
      <c r="B25" s="4" t="s">
        <v>35</v>
      </c>
      <c r="C25" s="4">
        <v>49.5</v>
      </c>
      <c r="D25" s="4"/>
      <c r="E25" s="4"/>
      <c r="F25" s="4">
        <f t="shared" si="0"/>
        <v>49.5</v>
      </c>
      <c r="G25" s="4">
        <f t="shared" si="1"/>
        <v>19.8</v>
      </c>
      <c r="H25" s="4">
        <v>75.8</v>
      </c>
      <c r="I25" s="4">
        <f t="shared" si="2"/>
        <v>45.48</v>
      </c>
      <c r="J25" s="4">
        <f t="shared" si="3"/>
        <v>65.28</v>
      </c>
    </row>
    <row r="26" spans="1:10" s="1" customFormat="1" ht="21" customHeight="1">
      <c r="A26" s="4" t="s">
        <v>39</v>
      </c>
      <c r="B26" s="4" t="s">
        <v>35</v>
      </c>
      <c r="C26" s="4">
        <v>44.5</v>
      </c>
      <c r="D26" s="4"/>
      <c r="E26" s="4"/>
      <c r="F26" s="4">
        <f t="shared" si="0"/>
        <v>44.5</v>
      </c>
      <c r="G26" s="4">
        <f t="shared" si="1"/>
        <v>17.8</v>
      </c>
      <c r="H26" s="4">
        <v>72.6</v>
      </c>
      <c r="I26" s="4">
        <f t="shared" si="2"/>
        <v>43.56</v>
      </c>
      <c r="J26" s="4">
        <f t="shared" si="3"/>
        <v>61.36</v>
      </c>
    </row>
    <row r="27" spans="1:10" s="1" customFormat="1" ht="21" customHeight="1">
      <c r="A27" s="4" t="s">
        <v>40</v>
      </c>
      <c r="B27" s="4" t="s">
        <v>35</v>
      </c>
      <c r="C27" s="4">
        <v>44.5</v>
      </c>
      <c r="D27" s="4"/>
      <c r="E27" s="4"/>
      <c r="F27" s="4">
        <f t="shared" si="0"/>
        <v>44.5</v>
      </c>
      <c r="G27" s="4">
        <f t="shared" si="1"/>
        <v>17.8</v>
      </c>
      <c r="H27" s="4">
        <v>69.6</v>
      </c>
      <c r="I27" s="4">
        <f t="shared" si="2"/>
        <v>41.76</v>
      </c>
      <c r="J27" s="4">
        <f t="shared" si="3"/>
        <v>59.56</v>
      </c>
    </row>
    <row r="28" spans="1:10" s="1" customFormat="1" ht="21" customHeight="1">
      <c r="A28" s="4" t="s">
        <v>41</v>
      </c>
      <c r="B28" s="4" t="s">
        <v>35</v>
      </c>
      <c r="C28" s="4">
        <v>41.5</v>
      </c>
      <c r="D28" s="4"/>
      <c r="E28" s="4"/>
      <c r="F28" s="4">
        <f t="shared" si="0"/>
        <v>41.5</v>
      </c>
      <c r="G28" s="4">
        <f t="shared" si="1"/>
        <v>16.6</v>
      </c>
      <c r="H28" s="4">
        <v>68</v>
      </c>
      <c r="I28" s="4">
        <f t="shared" si="2"/>
        <v>40.8</v>
      </c>
      <c r="J28" s="4">
        <f t="shared" si="3"/>
        <v>57.4</v>
      </c>
    </row>
    <row r="29" spans="1:10" s="1" customFormat="1" ht="21" customHeight="1">
      <c r="A29" s="4" t="s">
        <v>42</v>
      </c>
      <c r="B29" s="4" t="s">
        <v>43</v>
      </c>
      <c r="C29" s="4">
        <v>69</v>
      </c>
      <c r="D29" s="4">
        <v>10</v>
      </c>
      <c r="E29" s="4" t="s">
        <v>44</v>
      </c>
      <c r="F29" s="4">
        <f t="shared" si="0"/>
        <v>79</v>
      </c>
      <c r="G29" s="4">
        <f t="shared" si="1"/>
        <v>31.6</v>
      </c>
      <c r="H29" s="4">
        <v>89.2</v>
      </c>
      <c r="I29" s="4">
        <f t="shared" si="2"/>
        <v>53.52</v>
      </c>
      <c r="J29" s="4">
        <f t="shared" si="3"/>
        <v>85.12</v>
      </c>
    </row>
    <row r="30" spans="1:10" s="1" customFormat="1" ht="21" customHeight="1">
      <c r="A30" s="4" t="s">
        <v>45</v>
      </c>
      <c r="B30" s="4" t="s">
        <v>43</v>
      </c>
      <c r="C30" s="4">
        <v>71</v>
      </c>
      <c r="D30" s="4"/>
      <c r="E30" s="4"/>
      <c r="F30" s="4">
        <f t="shared" si="0"/>
        <v>71</v>
      </c>
      <c r="G30" s="4">
        <f t="shared" si="1"/>
        <v>28.4</v>
      </c>
      <c r="H30" s="4">
        <v>94.2</v>
      </c>
      <c r="I30" s="4">
        <f t="shared" si="2"/>
        <v>56.52</v>
      </c>
      <c r="J30" s="4">
        <f t="shared" si="3"/>
        <v>84.92</v>
      </c>
    </row>
    <row r="31" spans="1:10" s="1" customFormat="1" ht="21" customHeight="1">
      <c r="A31" s="4" t="s">
        <v>46</v>
      </c>
      <c r="B31" s="4" t="s">
        <v>43</v>
      </c>
      <c r="C31" s="4">
        <v>65.5</v>
      </c>
      <c r="D31" s="4">
        <v>10</v>
      </c>
      <c r="E31" s="4" t="s">
        <v>15</v>
      </c>
      <c r="F31" s="4">
        <f t="shared" si="0"/>
        <v>75.5</v>
      </c>
      <c r="G31" s="4">
        <f t="shared" si="1"/>
        <v>30.2</v>
      </c>
      <c r="H31" s="4">
        <v>90.6</v>
      </c>
      <c r="I31" s="4">
        <f t="shared" si="2"/>
        <v>54.36</v>
      </c>
      <c r="J31" s="4">
        <f t="shared" si="3"/>
        <v>84.56</v>
      </c>
    </row>
    <row r="32" spans="1:10" s="1" customFormat="1" ht="21" customHeight="1">
      <c r="A32" s="4" t="s">
        <v>47</v>
      </c>
      <c r="B32" s="4" t="s">
        <v>43</v>
      </c>
      <c r="C32" s="4">
        <v>79</v>
      </c>
      <c r="D32" s="4"/>
      <c r="E32" s="4"/>
      <c r="F32" s="4">
        <f t="shared" si="0"/>
        <v>79</v>
      </c>
      <c r="G32" s="4">
        <f t="shared" si="1"/>
        <v>31.6</v>
      </c>
      <c r="H32" s="4">
        <v>88.2</v>
      </c>
      <c r="I32" s="4">
        <f t="shared" si="2"/>
        <v>52.92</v>
      </c>
      <c r="J32" s="4">
        <f t="shared" si="3"/>
        <v>84.52</v>
      </c>
    </row>
    <row r="33" spans="1:10" s="1" customFormat="1" ht="21" customHeight="1">
      <c r="A33" s="4" t="s">
        <v>48</v>
      </c>
      <c r="B33" s="4" t="s">
        <v>43</v>
      </c>
      <c r="C33" s="4">
        <v>73.5</v>
      </c>
      <c r="D33" s="4"/>
      <c r="E33" s="4"/>
      <c r="F33" s="4">
        <f t="shared" si="0"/>
        <v>73.5</v>
      </c>
      <c r="G33" s="4">
        <f t="shared" si="1"/>
        <v>29.4</v>
      </c>
      <c r="H33" s="4">
        <v>91.2</v>
      </c>
      <c r="I33" s="4">
        <f t="shared" si="2"/>
        <v>54.72</v>
      </c>
      <c r="J33" s="4">
        <f t="shared" si="3"/>
        <v>84.12</v>
      </c>
    </row>
    <row r="34" spans="1:10" s="1" customFormat="1" ht="21" customHeight="1">
      <c r="A34" s="4" t="s">
        <v>49</v>
      </c>
      <c r="B34" s="4" t="s">
        <v>43</v>
      </c>
      <c r="C34" s="4">
        <v>70.5</v>
      </c>
      <c r="D34" s="4"/>
      <c r="E34" s="4"/>
      <c r="F34" s="4">
        <f t="shared" si="0"/>
        <v>70.5</v>
      </c>
      <c r="G34" s="4">
        <f t="shared" si="1"/>
        <v>28.2</v>
      </c>
      <c r="H34" s="4">
        <v>90.8</v>
      </c>
      <c r="I34" s="4">
        <f t="shared" si="2"/>
        <v>54.48</v>
      </c>
      <c r="J34" s="4">
        <f t="shared" si="3"/>
        <v>82.68</v>
      </c>
    </row>
    <row r="35" spans="1:10" s="1" customFormat="1" ht="21" customHeight="1">
      <c r="A35" s="4" t="s">
        <v>50</v>
      </c>
      <c r="B35" s="4" t="s">
        <v>43</v>
      </c>
      <c r="C35" s="4">
        <v>63.5</v>
      </c>
      <c r="D35" s="4"/>
      <c r="E35" s="4"/>
      <c r="F35" s="4">
        <f t="shared" si="0"/>
        <v>63.5</v>
      </c>
      <c r="G35" s="4">
        <f t="shared" si="1"/>
        <v>25.4</v>
      </c>
      <c r="H35" s="4">
        <v>92.8</v>
      </c>
      <c r="I35" s="4">
        <f t="shared" si="2"/>
        <v>55.68</v>
      </c>
      <c r="J35" s="4">
        <f t="shared" si="3"/>
        <v>81.08</v>
      </c>
    </row>
    <row r="36" spans="1:10" s="1" customFormat="1" ht="21" customHeight="1">
      <c r="A36" s="4" t="s">
        <v>51</v>
      </c>
      <c r="B36" s="4" t="s">
        <v>43</v>
      </c>
      <c r="C36" s="4">
        <v>66</v>
      </c>
      <c r="D36" s="4"/>
      <c r="E36" s="4"/>
      <c r="F36" s="4">
        <f t="shared" si="0"/>
        <v>66</v>
      </c>
      <c r="G36" s="4">
        <f t="shared" si="1"/>
        <v>26.4</v>
      </c>
      <c r="H36" s="4">
        <v>90.8</v>
      </c>
      <c r="I36" s="4">
        <f t="shared" si="2"/>
        <v>54.48</v>
      </c>
      <c r="J36" s="4">
        <f t="shared" si="3"/>
        <v>80.88</v>
      </c>
    </row>
    <row r="37" spans="1:10" s="1" customFormat="1" ht="21" customHeight="1">
      <c r="A37" s="4" t="s">
        <v>52</v>
      </c>
      <c r="B37" s="4" t="s">
        <v>43</v>
      </c>
      <c r="C37" s="4">
        <v>64</v>
      </c>
      <c r="D37" s="4"/>
      <c r="E37" s="4"/>
      <c r="F37" s="4">
        <f t="shared" si="0"/>
        <v>64</v>
      </c>
      <c r="G37" s="4">
        <f t="shared" si="1"/>
        <v>25.6</v>
      </c>
      <c r="H37" s="4">
        <v>90.8</v>
      </c>
      <c r="I37" s="4">
        <f t="shared" si="2"/>
        <v>54.48</v>
      </c>
      <c r="J37" s="4">
        <f t="shared" si="3"/>
        <v>80.08</v>
      </c>
    </row>
    <row r="38" spans="1:10" s="1" customFormat="1" ht="21" customHeight="1">
      <c r="A38" s="4" t="s">
        <v>53</v>
      </c>
      <c r="B38" s="4" t="s">
        <v>43</v>
      </c>
      <c r="C38" s="4">
        <v>69.5</v>
      </c>
      <c r="D38" s="4"/>
      <c r="E38" s="4"/>
      <c r="F38" s="4">
        <f t="shared" si="0"/>
        <v>69.5</v>
      </c>
      <c r="G38" s="4">
        <f t="shared" si="1"/>
        <v>27.8</v>
      </c>
      <c r="H38" s="4">
        <v>87</v>
      </c>
      <c r="I38" s="4">
        <f t="shared" si="2"/>
        <v>52.2</v>
      </c>
      <c r="J38" s="4">
        <f t="shared" si="3"/>
        <v>80</v>
      </c>
    </row>
    <row r="39" spans="1:10" s="1" customFormat="1" ht="21" customHeight="1">
      <c r="A39" s="4" t="s">
        <v>54</v>
      </c>
      <c r="B39" s="4" t="s">
        <v>43</v>
      </c>
      <c r="C39" s="4">
        <v>68</v>
      </c>
      <c r="D39" s="4"/>
      <c r="E39" s="4"/>
      <c r="F39" s="4">
        <f t="shared" si="0"/>
        <v>68</v>
      </c>
      <c r="G39" s="4">
        <f t="shared" si="1"/>
        <v>27.2</v>
      </c>
      <c r="H39" s="4">
        <v>87</v>
      </c>
      <c r="I39" s="4">
        <f t="shared" si="2"/>
        <v>52.2</v>
      </c>
      <c r="J39" s="4">
        <f t="shared" si="3"/>
        <v>79.4</v>
      </c>
    </row>
    <row r="40" spans="1:10" s="1" customFormat="1" ht="21" customHeight="1">
      <c r="A40" s="4" t="s">
        <v>55</v>
      </c>
      <c r="B40" s="4" t="s">
        <v>43</v>
      </c>
      <c r="C40" s="4">
        <v>65</v>
      </c>
      <c r="D40" s="4"/>
      <c r="E40" s="4"/>
      <c r="F40" s="4">
        <f t="shared" si="0"/>
        <v>65</v>
      </c>
      <c r="G40" s="4">
        <f t="shared" si="1"/>
        <v>26</v>
      </c>
      <c r="H40" s="4">
        <v>89</v>
      </c>
      <c r="I40" s="4">
        <f t="shared" si="2"/>
        <v>53.4</v>
      </c>
      <c r="J40" s="4">
        <f t="shared" si="3"/>
        <v>79.4</v>
      </c>
    </row>
    <row r="41" spans="1:10" s="1" customFormat="1" ht="21" customHeight="1">
      <c r="A41" s="4" t="s">
        <v>56</v>
      </c>
      <c r="B41" s="4" t="s">
        <v>43</v>
      </c>
      <c r="C41" s="4">
        <v>70</v>
      </c>
      <c r="D41" s="4"/>
      <c r="E41" s="4"/>
      <c r="F41" s="4">
        <f t="shared" si="0"/>
        <v>70</v>
      </c>
      <c r="G41" s="4">
        <f t="shared" si="1"/>
        <v>28</v>
      </c>
      <c r="H41" s="4">
        <v>85.6</v>
      </c>
      <c r="I41" s="4">
        <f t="shared" si="2"/>
        <v>51.36</v>
      </c>
      <c r="J41" s="4">
        <f t="shared" si="3"/>
        <v>79.36</v>
      </c>
    </row>
    <row r="42" spans="1:10" s="1" customFormat="1" ht="21" customHeight="1">
      <c r="A42" s="4" t="s">
        <v>57</v>
      </c>
      <c r="B42" s="4" t="s">
        <v>43</v>
      </c>
      <c r="C42" s="4">
        <v>66</v>
      </c>
      <c r="D42" s="4"/>
      <c r="E42" s="4"/>
      <c r="F42" s="4">
        <f t="shared" si="0"/>
        <v>66</v>
      </c>
      <c r="G42" s="4">
        <f t="shared" si="1"/>
        <v>26.4</v>
      </c>
      <c r="H42" s="4">
        <v>87.4</v>
      </c>
      <c r="I42" s="4">
        <f t="shared" si="2"/>
        <v>52.44</v>
      </c>
      <c r="J42" s="4">
        <f t="shared" si="3"/>
        <v>78.84</v>
      </c>
    </row>
    <row r="43" spans="1:10" s="1" customFormat="1" ht="21" customHeight="1">
      <c r="A43" s="4" t="s">
        <v>58</v>
      </c>
      <c r="B43" s="4" t="s">
        <v>43</v>
      </c>
      <c r="C43" s="4">
        <v>67.5</v>
      </c>
      <c r="D43" s="4"/>
      <c r="E43" s="4"/>
      <c r="F43" s="4">
        <f t="shared" si="0"/>
        <v>67.5</v>
      </c>
      <c r="G43" s="4">
        <f t="shared" si="1"/>
        <v>27</v>
      </c>
      <c r="H43" s="4">
        <v>86.2</v>
      </c>
      <c r="I43" s="4">
        <f t="shared" si="2"/>
        <v>51.72</v>
      </c>
      <c r="J43" s="4">
        <f t="shared" si="3"/>
        <v>78.72</v>
      </c>
    </row>
    <row r="44" spans="1:10" s="1" customFormat="1" ht="21" customHeight="1">
      <c r="A44" s="4" t="s">
        <v>59</v>
      </c>
      <c r="B44" s="4" t="s">
        <v>43</v>
      </c>
      <c r="C44" s="4">
        <v>56</v>
      </c>
      <c r="D44" s="4">
        <v>10</v>
      </c>
      <c r="E44" s="4" t="s">
        <v>15</v>
      </c>
      <c r="F44" s="4">
        <f t="shared" si="0"/>
        <v>66</v>
      </c>
      <c r="G44" s="4">
        <f t="shared" si="1"/>
        <v>26.4</v>
      </c>
      <c r="H44" s="4">
        <v>86</v>
      </c>
      <c r="I44" s="4">
        <f t="shared" si="2"/>
        <v>51.6</v>
      </c>
      <c r="J44" s="4">
        <f t="shared" si="3"/>
        <v>78</v>
      </c>
    </row>
    <row r="45" spans="1:10" s="1" customFormat="1" ht="21" customHeight="1">
      <c r="A45" s="4" t="s">
        <v>60</v>
      </c>
      <c r="B45" s="4" t="s">
        <v>43</v>
      </c>
      <c r="C45" s="4">
        <v>52.5</v>
      </c>
      <c r="D45" s="4">
        <v>12</v>
      </c>
      <c r="E45" s="4" t="s">
        <v>15</v>
      </c>
      <c r="F45" s="4">
        <f t="shared" si="0"/>
        <v>64.5</v>
      </c>
      <c r="G45" s="4">
        <f t="shared" si="1"/>
        <v>25.8</v>
      </c>
      <c r="H45" s="4">
        <v>87</v>
      </c>
      <c r="I45" s="4">
        <f t="shared" si="2"/>
        <v>52.2</v>
      </c>
      <c r="J45" s="4">
        <f t="shared" si="3"/>
        <v>78</v>
      </c>
    </row>
    <row r="46" spans="1:10" s="1" customFormat="1" ht="21" customHeight="1">
      <c r="A46" s="4" t="s">
        <v>61</v>
      </c>
      <c r="B46" s="4" t="s">
        <v>43</v>
      </c>
      <c r="C46" s="4">
        <v>69</v>
      </c>
      <c r="D46" s="4"/>
      <c r="E46" s="4"/>
      <c r="F46" s="4">
        <f t="shared" si="0"/>
        <v>69</v>
      </c>
      <c r="G46" s="4">
        <f t="shared" si="1"/>
        <v>27.6</v>
      </c>
      <c r="H46" s="4">
        <v>82.2</v>
      </c>
      <c r="I46" s="4">
        <f t="shared" si="2"/>
        <v>49.32</v>
      </c>
      <c r="J46" s="4">
        <f t="shared" si="3"/>
        <v>76.92</v>
      </c>
    </row>
    <row r="47" spans="1:10" s="1" customFormat="1" ht="21" customHeight="1">
      <c r="A47" s="4" t="s">
        <v>62</v>
      </c>
      <c r="B47" s="4" t="s">
        <v>43</v>
      </c>
      <c r="C47" s="4">
        <v>66</v>
      </c>
      <c r="D47" s="4"/>
      <c r="E47" s="4"/>
      <c r="F47" s="4">
        <f t="shared" si="0"/>
        <v>66</v>
      </c>
      <c r="G47" s="4">
        <f t="shared" si="1"/>
        <v>26.4</v>
      </c>
      <c r="H47" s="4">
        <v>83.2</v>
      </c>
      <c r="I47" s="4">
        <f t="shared" si="2"/>
        <v>49.92</v>
      </c>
      <c r="J47" s="4">
        <f t="shared" si="3"/>
        <v>76.32</v>
      </c>
    </row>
    <row r="48" spans="1:10" s="1" customFormat="1" ht="21" customHeight="1">
      <c r="A48" s="4" t="s">
        <v>63</v>
      </c>
      <c r="B48" s="4" t="s">
        <v>43</v>
      </c>
      <c r="C48" s="4">
        <v>70.5</v>
      </c>
      <c r="D48" s="4"/>
      <c r="E48" s="4"/>
      <c r="F48" s="4">
        <f t="shared" si="0"/>
        <v>70.5</v>
      </c>
      <c r="G48" s="4">
        <f t="shared" si="1"/>
        <v>28.2</v>
      </c>
      <c r="H48" s="4">
        <v>80</v>
      </c>
      <c r="I48" s="4">
        <f t="shared" si="2"/>
        <v>48</v>
      </c>
      <c r="J48" s="4">
        <f t="shared" si="3"/>
        <v>76.2</v>
      </c>
    </row>
    <row r="49" spans="1:10" s="1" customFormat="1" ht="21" customHeight="1">
      <c r="A49" s="4" t="s">
        <v>64</v>
      </c>
      <c r="B49" s="4" t="s">
        <v>43</v>
      </c>
      <c r="C49" s="4">
        <v>68</v>
      </c>
      <c r="D49" s="4"/>
      <c r="E49" s="4"/>
      <c r="F49" s="4">
        <f t="shared" si="0"/>
        <v>68</v>
      </c>
      <c r="G49" s="4">
        <f t="shared" si="1"/>
        <v>27.2</v>
      </c>
      <c r="H49" s="4">
        <v>81.2</v>
      </c>
      <c r="I49" s="4">
        <f t="shared" si="2"/>
        <v>48.72</v>
      </c>
      <c r="J49" s="4">
        <f t="shared" si="3"/>
        <v>75.92</v>
      </c>
    </row>
    <row r="50" spans="1:10" s="1" customFormat="1" ht="21" customHeight="1">
      <c r="A50" s="4" t="s">
        <v>65</v>
      </c>
      <c r="B50" s="4" t="s">
        <v>43</v>
      </c>
      <c r="C50" s="4">
        <v>64</v>
      </c>
      <c r="D50" s="4"/>
      <c r="E50" s="4"/>
      <c r="F50" s="4">
        <f t="shared" si="0"/>
        <v>64</v>
      </c>
      <c r="G50" s="4">
        <f t="shared" si="1"/>
        <v>25.6</v>
      </c>
      <c r="H50" s="4">
        <v>83.6</v>
      </c>
      <c r="I50" s="4">
        <f t="shared" si="2"/>
        <v>50.16</v>
      </c>
      <c r="J50" s="4">
        <f t="shared" si="3"/>
        <v>75.76</v>
      </c>
    </row>
    <row r="51" spans="1:10" s="1" customFormat="1" ht="21" customHeight="1">
      <c r="A51" s="4" t="s">
        <v>66</v>
      </c>
      <c r="B51" s="4" t="s">
        <v>43</v>
      </c>
      <c r="C51" s="4">
        <v>64.5</v>
      </c>
      <c r="D51" s="4"/>
      <c r="E51" s="4"/>
      <c r="F51" s="4">
        <f t="shared" si="0"/>
        <v>64.5</v>
      </c>
      <c r="G51" s="4">
        <f t="shared" si="1"/>
        <v>25.8</v>
      </c>
      <c r="H51" s="4">
        <v>83</v>
      </c>
      <c r="I51" s="4">
        <f t="shared" si="2"/>
        <v>49.8</v>
      </c>
      <c r="J51" s="4">
        <f t="shared" si="3"/>
        <v>75.6</v>
      </c>
    </row>
    <row r="52" spans="1:10" s="1" customFormat="1" ht="21" customHeight="1">
      <c r="A52" s="4" t="s">
        <v>67</v>
      </c>
      <c r="B52" s="4" t="s">
        <v>43</v>
      </c>
      <c r="C52" s="4">
        <v>65</v>
      </c>
      <c r="D52" s="4"/>
      <c r="E52" s="4"/>
      <c r="F52" s="4">
        <f t="shared" si="0"/>
        <v>65</v>
      </c>
      <c r="G52" s="4">
        <f t="shared" si="1"/>
        <v>26</v>
      </c>
      <c r="H52" s="4">
        <v>79.8</v>
      </c>
      <c r="I52" s="4">
        <f t="shared" si="2"/>
        <v>47.88</v>
      </c>
      <c r="J52" s="4">
        <f t="shared" si="3"/>
        <v>73.88</v>
      </c>
    </row>
    <row r="53" spans="1:10" s="1" customFormat="1" ht="21" customHeight="1">
      <c r="A53" s="4" t="s">
        <v>68</v>
      </c>
      <c r="B53" s="4" t="s">
        <v>43</v>
      </c>
      <c r="C53" s="4">
        <v>65</v>
      </c>
      <c r="D53" s="4"/>
      <c r="E53" s="4"/>
      <c r="F53" s="4">
        <f t="shared" si="0"/>
        <v>65</v>
      </c>
      <c r="G53" s="4">
        <f t="shared" si="1"/>
        <v>26</v>
      </c>
      <c r="H53" s="4">
        <v>72.2</v>
      </c>
      <c r="I53" s="4">
        <f t="shared" si="2"/>
        <v>43.32</v>
      </c>
      <c r="J53" s="4">
        <f t="shared" si="3"/>
        <v>69.32</v>
      </c>
    </row>
    <row r="54" spans="1:10" s="1" customFormat="1" ht="21" customHeight="1">
      <c r="A54" s="4" t="s">
        <v>69</v>
      </c>
      <c r="B54" s="4" t="s">
        <v>43</v>
      </c>
      <c r="C54" s="4">
        <v>66</v>
      </c>
      <c r="D54" s="4"/>
      <c r="E54" s="4"/>
      <c r="F54" s="4">
        <f t="shared" si="0"/>
        <v>66</v>
      </c>
      <c r="G54" s="4">
        <f t="shared" si="1"/>
        <v>26.4</v>
      </c>
      <c r="H54" s="4">
        <v>69</v>
      </c>
      <c r="I54" s="4">
        <f t="shared" si="2"/>
        <v>41.4</v>
      </c>
      <c r="J54" s="4">
        <f t="shared" si="3"/>
        <v>67.8</v>
      </c>
    </row>
    <row r="55" spans="1:10" s="1" customFormat="1" ht="21" customHeight="1">
      <c r="A55" s="4" t="s">
        <v>70</v>
      </c>
      <c r="B55" s="4" t="s">
        <v>43</v>
      </c>
      <c r="C55" s="4">
        <v>67.5</v>
      </c>
      <c r="D55" s="4"/>
      <c r="E55" s="4"/>
      <c r="F55" s="4">
        <f t="shared" si="0"/>
        <v>67.5</v>
      </c>
      <c r="G55" s="4">
        <f t="shared" si="1"/>
        <v>27</v>
      </c>
      <c r="H55" s="4">
        <v>56.2</v>
      </c>
      <c r="I55" s="4">
        <f t="shared" si="2"/>
        <v>33.72</v>
      </c>
      <c r="J55" s="4">
        <f t="shared" si="3"/>
        <v>60.72</v>
      </c>
    </row>
    <row r="56" spans="1:10" s="1" customFormat="1" ht="21" customHeight="1">
      <c r="A56" s="4" t="s">
        <v>71</v>
      </c>
      <c r="B56" s="4" t="s">
        <v>72</v>
      </c>
      <c r="C56" s="4">
        <v>70</v>
      </c>
      <c r="D56" s="4"/>
      <c r="E56" s="4"/>
      <c r="F56" s="4">
        <f t="shared" si="0"/>
        <v>70</v>
      </c>
      <c r="G56" s="4">
        <f t="shared" si="1"/>
        <v>28</v>
      </c>
      <c r="H56" s="4">
        <v>91.2</v>
      </c>
      <c r="I56" s="4">
        <f t="shared" si="2"/>
        <v>54.72</v>
      </c>
      <c r="J56" s="4">
        <f t="shared" si="3"/>
        <v>82.72</v>
      </c>
    </row>
    <row r="57" spans="1:10" s="1" customFormat="1" ht="21" customHeight="1">
      <c r="A57" s="4" t="s">
        <v>73</v>
      </c>
      <c r="B57" s="4" t="s">
        <v>72</v>
      </c>
      <c r="C57" s="4">
        <v>71</v>
      </c>
      <c r="D57" s="4"/>
      <c r="E57" s="4"/>
      <c r="F57" s="4">
        <f t="shared" si="0"/>
        <v>71</v>
      </c>
      <c r="G57" s="4">
        <f t="shared" si="1"/>
        <v>28.4</v>
      </c>
      <c r="H57" s="4">
        <v>89.6</v>
      </c>
      <c r="I57" s="4">
        <f t="shared" si="2"/>
        <v>53.76</v>
      </c>
      <c r="J57" s="4">
        <f t="shared" si="3"/>
        <v>82.16</v>
      </c>
    </row>
    <row r="58" spans="1:10" s="1" customFormat="1" ht="21" customHeight="1">
      <c r="A58" s="4" t="s">
        <v>74</v>
      </c>
      <c r="B58" s="4" t="s">
        <v>72</v>
      </c>
      <c r="C58" s="4">
        <v>65.5</v>
      </c>
      <c r="D58" s="4">
        <v>10</v>
      </c>
      <c r="E58" s="4" t="s">
        <v>15</v>
      </c>
      <c r="F58" s="4">
        <f t="shared" si="0"/>
        <v>75.5</v>
      </c>
      <c r="G58" s="4">
        <f t="shared" si="1"/>
        <v>30.2</v>
      </c>
      <c r="H58" s="4">
        <v>84.2</v>
      </c>
      <c r="I58" s="4">
        <f t="shared" si="2"/>
        <v>50.52</v>
      </c>
      <c r="J58" s="4">
        <f t="shared" si="3"/>
        <v>80.72</v>
      </c>
    </row>
    <row r="59" spans="1:10" s="1" customFormat="1" ht="21" customHeight="1">
      <c r="A59" s="4" t="s">
        <v>75</v>
      </c>
      <c r="B59" s="4" t="s">
        <v>72</v>
      </c>
      <c r="C59" s="4">
        <v>65.5</v>
      </c>
      <c r="D59" s="4">
        <v>10</v>
      </c>
      <c r="E59" s="4" t="s">
        <v>15</v>
      </c>
      <c r="F59" s="4">
        <f t="shared" si="0"/>
        <v>75.5</v>
      </c>
      <c r="G59" s="4">
        <f t="shared" si="1"/>
        <v>30.2</v>
      </c>
      <c r="H59" s="4">
        <v>81</v>
      </c>
      <c r="I59" s="4">
        <f t="shared" si="2"/>
        <v>48.6</v>
      </c>
      <c r="J59" s="4">
        <f t="shared" si="3"/>
        <v>78.8</v>
      </c>
    </row>
    <row r="60" spans="1:10" s="1" customFormat="1" ht="21" customHeight="1">
      <c r="A60" s="4" t="s">
        <v>76</v>
      </c>
      <c r="B60" s="4" t="s">
        <v>72</v>
      </c>
      <c r="C60" s="4">
        <v>57.5</v>
      </c>
      <c r="D60" s="4">
        <v>12</v>
      </c>
      <c r="E60" s="4" t="s">
        <v>15</v>
      </c>
      <c r="F60" s="4">
        <f t="shared" si="0"/>
        <v>69.5</v>
      </c>
      <c r="G60" s="4">
        <f t="shared" si="1"/>
        <v>27.8</v>
      </c>
      <c r="H60" s="4">
        <v>82.4</v>
      </c>
      <c r="I60" s="4">
        <f t="shared" si="2"/>
        <v>49.44</v>
      </c>
      <c r="J60" s="4">
        <f t="shared" si="3"/>
        <v>77.24</v>
      </c>
    </row>
    <row r="61" spans="1:10" s="1" customFormat="1" ht="21" customHeight="1">
      <c r="A61" s="4" t="s">
        <v>77</v>
      </c>
      <c r="B61" s="4" t="s">
        <v>72</v>
      </c>
      <c r="C61" s="4">
        <v>57</v>
      </c>
      <c r="D61" s="4">
        <v>12</v>
      </c>
      <c r="E61" s="4" t="s">
        <v>15</v>
      </c>
      <c r="F61" s="4">
        <f t="shared" si="0"/>
        <v>69</v>
      </c>
      <c r="G61" s="4">
        <f t="shared" si="1"/>
        <v>27.6</v>
      </c>
      <c r="H61" s="4">
        <v>79.6</v>
      </c>
      <c r="I61" s="4">
        <f t="shared" si="2"/>
        <v>47.76</v>
      </c>
      <c r="J61" s="4">
        <f t="shared" si="3"/>
        <v>75.36</v>
      </c>
    </row>
    <row r="62" spans="1:10" s="1" customFormat="1" ht="21" customHeight="1">
      <c r="A62" s="4" t="s">
        <v>78</v>
      </c>
      <c r="B62" s="4" t="s">
        <v>79</v>
      </c>
      <c r="C62" s="4">
        <v>74.5</v>
      </c>
      <c r="D62" s="4"/>
      <c r="E62" s="4"/>
      <c r="F62" s="4">
        <f t="shared" si="0"/>
        <v>74.5</v>
      </c>
      <c r="G62" s="4">
        <f t="shared" si="1"/>
        <v>29.8</v>
      </c>
      <c r="H62" s="4">
        <v>88.2</v>
      </c>
      <c r="I62" s="4">
        <f t="shared" si="2"/>
        <v>52.92</v>
      </c>
      <c r="J62" s="4">
        <f t="shared" si="3"/>
        <v>82.72</v>
      </c>
    </row>
    <row r="63" spans="1:10" s="1" customFormat="1" ht="21" customHeight="1">
      <c r="A63" s="4" t="s">
        <v>80</v>
      </c>
      <c r="B63" s="4" t="s">
        <v>79</v>
      </c>
      <c r="C63" s="4">
        <v>60</v>
      </c>
      <c r="D63" s="4"/>
      <c r="E63" s="4"/>
      <c r="F63" s="4">
        <f t="shared" si="0"/>
        <v>60</v>
      </c>
      <c r="G63" s="4">
        <f t="shared" si="1"/>
        <v>24</v>
      </c>
      <c r="H63" s="4">
        <v>90.4</v>
      </c>
      <c r="I63" s="4">
        <f t="shared" si="2"/>
        <v>54.24</v>
      </c>
      <c r="J63" s="4">
        <f t="shared" si="3"/>
        <v>78.24</v>
      </c>
    </row>
    <row r="64" spans="1:10" s="1" customFormat="1" ht="21" customHeight="1">
      <c r="A64" s="4" t="s">
        <v>81</v>
      </c>
      <c r="B64" s="4" t="s">
        <v>79</v>
      </c>
      <c r="C64" s="4">
        <v>63.5</v>
      </c>
      <c r="D64" s="4"/>
      <c r="E64" s="4"/>
      <c r="F64" s="4">
        <f t="shared" si="0"/>
        <v>63.5</v>
      </c>
      <c r="G64" s="4">
        <f t="shared" si="1"/>
        <v>25.4</v>
      </c>
      <c r="H64" s="4">
        <v>85.4</v>
      </c>
      <c r="I64" s="4">
        <f t="shared" si="2"/>
        <v>51.24</v>
      </c>
      <c r="J64" s="4">
        <f t="shared" si="3"/>
        <v>76.64</v>
      </c>
    </row>
    <row r="65" spans="1:10" s="1" customFormat="1" ht="21" customHeight="1">
      <c r="A65" s="4" t="s">
        <v>82</v>
      </c>
      <c r="B65" s="4" t="s">
        <v>79</v>
      </c>
      <c r="C65" s="4">
        <v>56.5</v>
      </c>
      <c r="D65" s="4"/>
      <c r="E65" s="4"/>
      <c r="F65" s="4">
        <f t="shared" si="0"/>
        <v>56.5</v>
      </c>
      <c r="G65" s="4">
        <f t="shared" si="1"/>
        <v>22.6</v>
      </c>
      <c r="H65" s="4">
        <v>88.2</v>
      </c>
      <c r="I65" s="4">
        <f t="shared" si="2"/>
        <v>52.92</v>
      </c>
      <c r="J65" s="4">
        <f t="shared" si="3"/>
        <v>75.52</v>
      </c>
    </row>
    <row r="66" spans="1:10" s="1" customFormat="1" ht="21" customHeight="1">
      <c r="A66" s="4" t="s">
        <v>83</v>
      </c>
      <c r="B66" s="4" t="s">
        <v>79</v>
      </c>
      <c r="C66" s="4">
        <v>57</v>
      </c>
      <c r="D66" s="4"/>
      <c r="E66" s="4"/>
      <c r="F66" s="4">
        <f t="shared" si="0"/>
        <v>57</v>
      </c>
      <c r="G66" s="4">
        <f t="shared" si="1"/>
        <v>22.8</v>
      </c>
      <c r="H66" s="4">
        <v>87.8</v>
      </c>
      <c r="I66" s="4">
        <f t="shared" si="2"/>
        <v>52.68</v>
      </c>
      <c r="J66" s="4">
        <f t="shared" si="3"/>
        <v>75.48</v>
      </c>
    </row>
    <row r="67" spans="1:10" s="1" customFormat="1" ht="21" customHeight="1">
      <c r="A67" s="4" t="s">
        <v>84</v>
      </c>
      <c r="B67" s="4" t="s">
        <v>79</v>
      </c>
      <c r="C67" s="4">
        <v>59.5</v>
      </c>
      <c r="D67" s="4"/>
      <c r="E67" s="4"/>
      <c r="F67" s="4">
        <f aca="true" t="shared" si="4" ref="F67:F76">C67+D67</f>
        <v>59.5</v>
      </c>
      <c r="G67" s="4">
        <f aca="true" t="shared" si="5" ref="G67:G76">F67*0.4</f>
        <v>23.8</v>
      </c>
      <c r="H67" s="4">
        <v>86</v>
      </c>
      <c r="I67" s="4">
        <f aca="true" t="shared" si="6" ref="I67:I76">H67*0.6</f>
        <v>51.6</v>
      </c>
      <c r="J67" s="4">
        <f aca="true" t="shared" si="7" ref="J67:J76">I67+G67</f>
        <v>75.4</v>
      </c>
    </row>
    <row r="68" spans="1:10" s="1" customFormat="1" ht="21" customHeight="1">
      <c r="A68" s="4" t="s">
        <v>85</v>
      </c>
      <c r="B68" s="4" t="s">
        <v>79</v>
      </c>
      <c r="C68" s="4">
        <v>62.5</v>
      </c>
      <c r="D68" s="4"/>
      <c r="E68" s="4"/>
      <c r="F68" s="4">
        <f t="shared" si="4"/>
        <v>62.5</v>
      </c>
      <c r="G68" s="4">
        <f t="shared" si="5"/>
        <v>25</v>
      </c>
      <c r="H68" s="4">
        <v>83.4</v>
      </c>
      <c r="I68" s="4">
        <f t="shared" si="6"/>
        <v>50.04</v>
      </c>
      <c r="J68" s="4">
        <f t="shared" si="7"/>
        <v>75.04</v>
      </c>
    </row>
    <row r="69" spans="1:10" s="1" customFormat="1" ht="21" customHeight="1">
      <c r="A69" s="4" t="s">
        <v>86</v>
      </c>
      <c r="B69" s="4" t="s">
        <v>79</v>
      </c>
      <c r="C69" s="4">
        <v>58.5</v>
      </c>
      <c r="D69" s="4"/>
      <c r="E69" s="4"/>
      <c r="F69" s="4">
        <f t="shared" si="4"/>
        <v>58.5</v>
      </c>
      <c r="G69" s="4">
        <f t="shared" si="5"/>
        <v>23.4</v>
      </c>
      <c r="H69" s="4">
        <v>81.2</v>
      </c>
      <c r="I69" s="4">
        <f t="shared" si="6"/>
        <v>48.72</v>
      </c>
      <c r="J69" s="4">
        <f t="shared" si="7"/>
        <v>72.12</v>
      </c>
    </row>
    <row r="70" spans="1:10" s="1" customFormat="1" ht="21" customHeight="1">
      <c r="A70" s="4" t="s">
        <v>87</v>
      </c>
      <c r="B70" s="4" t="s">
        <v>79</v>
      </c>
      <c r="C70" s="4">
        <v>57.5</v>
      </c>
      <c r="D70" s="4"/>
      <c r="E70" s="4"/>
      <c r="F70" s="4">
        <f t="shared" si="4"/>
        <v>57.5</v>
      </c>
      <c r="G70" s="4">
        <f t="shared" si="5"/>
        <v>23</v>
      </c>
      <c r="H70" s="4">
        <v>78.8</v>
      </c>
      <c r="I70" s="4">
        <f t="shared" si="6"/>
        <v>47.28</v>
      </c>
      <c r="J70" s="4">
        <f t="shared" si="7"/>
        <v>70.28</v>
      </c>
    </row>
    <row r="71" spans="1:10" s="1" customFormat="1" ht="21" customHeight="1">
      <c r="A71" s="4" t="s">
        <v>88</v>
      </c>
      <c r="B71" s="4" t="s">
        <v>89</v>
      </c>
      <c r="C71" s="4">
        <v>66.5</v>
      </c>
      <c r="D71" s="4"/>
      <c r="E71" s="4"/>
      <c r="F71" s="4">
        <f t="shared" si="4"/>
        <v>66.5</v>
      </c>
      <c r="G71" s="4">
        <f t="shared" si="5"/>
        <v>26.6</v>
      </c>
      <c r="H71" s="4">
        <v>93.6</v>
      </c>
      <c r="I71" s="4">
        <f t="shared" si="6"/>
        <v>56.16</v>
      </c>
      <c r="J71" s="4">
        <f t="shared" si="7"/>
        <v>82.76</v>
      </c>
    </row>
    <row r="72" spans="1:10" s="1" customFormat="1" ht="21" customHeight="1">
      <c r="A72" s="4" t="s">
        <v>90</v>
      </c>
      <c r="B72" s="4" t="s">
        <v>89</v>
      </c>
      <c r="C72" s="4">
        <v>51.5</v>
      </c>
      <c r="D72" s="4">
        <v>12</v>
      </c>
      <c r="E72" s="4" t="s">
        <v>15</v>
      </c>
      <c r="F72" s="4">
        <f t="shared" si="4"/>
        <v>63.5</v>
      </c>
      <c r="G72" s="4">
        <f t="shared" si="5"/>
        <v>25.4</v>
      </c>
      <c r="H72" s="4">
        <v>88.2</v>
      </c>
      <c r="I72" s="4">
        <f t="shared" si="6"/>
        <v>52.92</v>
      </c>
      <c r="J72" s="4">
        <f t="shared" si="7"/>
        <v>78.32</v>
      </c>
    </row>
    <row r="73" spans="1:10" s="1" customFormat="1" ht="21" customHeight="1">
      <c r="A73" s="4" t="s">
        <v>91</v>
      </c>
      <c r="B73" s="4" t="s">
        <v>89</v>
      </c>
      <c r="C73" s="4">
        <v>61</v>
      </c>
      <c r="D73" s="4"/>
      <c r="E73" s="4"/>
      <c r="F73" s="4">
        <f t="shared" si="4"/>
        <v>61</v>
      </c>
      <c r="G73" s="4">
        <f t="shared" si="5"/>
        <v>24.4</v>
      </c>
      <c r="H73" s="4">
        <v>89.8</v>
      </c>
      <c r="I73" s="4">
        <f t="shared" si="6"/>
        <v>53.88</v>
      </c>
      <c r="J73" s="4">
        <f t="shared" si="7"/>
        <v>78.28</v>
      </c>
    </row>
    <row r="74" spans="1:10" s="1" customFormat="1" ht="21" customHeight="1">
      <c r="A74" s="4" t="s">
        <v>92</v>
      </c>
      <c r="B74" s="4" t="s">
        <v>89</v>
      </c>
      <c r="C74" s="4">
        <v>63</v>
      </c>
      <c r="D74" s="4"/>
      <c r="E74" s="4"/>
      <c r="F74" s="4">
        <f t="shared" si="4"/>
        <v>63</v>
      </c>
      <c r="G74" s="4">
        <f t="shared" si="5"/>
        <v>25.2</v>
      </c>
      <c r="H74" s="4">
        <v>81</v>
      </c>
      <c r="I74" s="4">
        <f t="shared" si="6"/>
        <v>48.6</v>
      </c>
      <c r="J74" s="4">
        <f t="shared" si="7"/>
        <v>73.8</v>
      </c>
    </row>
    <row r="75" spans="1:10" s="1" customFormat="1" ht="21" customHeight="1">
      <c r="A75" s="4" t="s">
        <v>93</v>
      </c>
      <c r="B75" s="4" t="s">
        <v>89</v>
      </c>
      <c r="C75" s="4">
        <v>63</v>
      </c>
      <c r="D75" s="4"/>
      <c r="E75" s="4"/>
      <c r="F75" s="4">
        <f t="shared" si="4"/>
        <v>63</v>
      </c>
      <c r="G75" s="4">
        <f t="shared" si="5"/>
        <v>25.2</v>
      </c>
      <c r="H75" s="4">
        <v>77.6</v>
      </c>
      <c r="I75" s="4">
        <f t="shared" si="6"/>
        <v>46.56</v>
      </c>
      <c r="J75" s="4">
        <f t="shared" si="7"/>
        <v>71.76</v>
      </c>
    </row>
    <row r="76" spans="1:10" s="1" customFormat="1" ht="21" customHeight="1">
      <c r="A76" s="4" t="s">
        <v>94</v>
      </c>
      <c r="B76" s="4" t="s">
        <v>89</v>
      </c>
      <c r="C76" s="4">
        <v>53</v>
      </c>
      <c r="D76" s="4">
        <v>10</v>
      </c>
      <c r="E76" s="4" t="s">
        <v>15</v>
      </c>
      <c r="F76" s="4">
        <f t="shared" si="4"/>
        <v>63</v>
      </c>
      <c r="G76" s="4">
        <f t="shared" si="5"/>
        <v>25.2</v>
      </c>
      <c r="H76" s="4">
        <v>43.2</v>
      </c>
      <c r="I76" s="4">
        <f t="shared" si="6"/>
        <v>25.92</v>
      </c>
      <c r="J76" s="4">
        <f t="shared" si="7"/>
        <v>51.12</v>
      </c>
    </row>
  </sheetData>
  <mergeCells count="1">
    <mergeCell ref="A1:J1"/>
  </mergeCells>
  <printOptions/>
  <pageMargins left="0.751388888888889" right="0.751388888888889" top="0.629166666666667" bottom="0.511805555555556" header="0.511805555555556" footer="0.313888888888889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/>
  <dcterms:created xsi:type="dcterms:W3CDTF">2023-09-17T07:16:00Z</dcterms:created>
  <dcterms:modified xsi:type="dcterms:W3CDTF">2023-09-23T09:17:29Z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  <property fmtid="{D5CDD505-2E9C-101B-9397-08002B2CF9AE}" pid="3" name="KSOReadingLayout">
    <vt:bool>true</vt:bool>
  </property>
</Properties>
</file>