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500" activeTab="1"/>
  </bookViews>
  <sheets>
    <sheet name="信息全" sheetId="1" r:id="rId1"/>
    <sheet name="Sheet3" sheetId="2" r:id="rId2"/>
  </sheets>
  <definedNames>
    <definedName name="_xlnm._FilterDatabase" localSheetId="1" hidden="1">'Sheet3'!$A$2:$M$110</definedName>
  </definedNames>
  <calcPr fullCalcOnLoad="1"/>
</workbook>
</file>

<file path=xl/sharedStrings.xml><?xml version="1.0" encoding="utf-8"?>
<sst xmlns="http://schemas.openxmlformats.org/spreadsheetml/2006/main" count="1441" uniqueCount="502">
  <si>
    <t>抽签号</t>
  </si>
  <si>
    <t>姓名</t>
  </si>
  <si>
    <t>手机号</t>
  </si>
  <si>
    <t>身份证</t>
  </si>
  <si>
    <t>毕业院校</t>
  </si>
  <si>
    <t>学历</t>
  </si>
  <si>
    <t>专业</t>
  </si>
  <si>
    <t>报考岗位</t>
  </si>
  <si>
    <t>准考证号</t>
  </si>
  <si>
    <t>笔试成绩</t>
  </si>
  <si>
    <t>面试成绩</t>
  </si>
  <si>
    <t>总成绩</t>
  </si>
  <si>
    <t>综合成绩排名</t>
  </si>
  <si>
    <t>是否进入体检环节</t>
  </si>
  <si>
    <t>笔试排名</t>
  </si>
  <si>
    <t>是否进入面试</t>
  </si>
  <si>
    <t>面试分组</t>
  </si>
  <si>
    <t>王诗怡</t>
  </si>
  <si>
    <t>15731499985</t>
  </si>
  <si>
    <t>130802199911291424</t>
  </si>
  <si>
    <t>河北民族师范学院</t>
  </si>
  <si>
    <t>本科</t>
  </si>
  <si>
    <t>科学教育</t>
  </si>
  <si>
    <t>初中生物</t>
  </si>
  <si>
    <t>是</t>
  </si>
  <si>
    <t>第1组</t>
  </si>
  <si>
    <t>张笑瑜</t>
  </si>
  <si>
    <t>13722400449</t>
  </si>
  <si>
    <t>130827200008312623</t>
  </si>
  <si>
    <t>北京交通大学海滨学院</t>
  </si>
  <si>
    <t>财务管理</t>
  </si>
  <si>
    <t>李晓月</t>
  </si>
  <si>
    <t>15130527935</t>
  </si>
  <si>
    <t>13082719970722482X</t>
  </si>
  <si>
    <t>唐山师范学院</t>
  </si>
  <si>
    <t>生物科学</t>
  </si>
  <si>
    <t>否</t>
  </si>
  <si>
    <t>林宇恒</t>
  </si>
  <si>
    <t>15832885194</t>
  </si>
  <si>
    <t>130823199810186520</t>
  </si>
  <si>
    <t>天津职业技术师范大学</t>
  </si>
  <si>
    <t>软件工程</t>
  </si>
  <si>
    <t>初中计算机</t>
  </si>
  <si>
    <t>孙悦</t>
  </si>
  <si>
    <t>13398677421</t>
  </si>
  <si>
    <t>130823199512046044</t>
  </si>
  <si>
    <t>内蒙古财经大学</t>
  </si>
  <si>
    <t>税收学</t>
  </si>
  <si>
    <t>小学数学</t>
  </si>
  <si>
    <t>杨欣蕊</t>
  </si>
  <si>
    <t>15354149979</t>
  </si>
  <si>
    <t>130821199704041528</t>
  </si>
  <si>
    <t>河北农业大学现代科技学院</t>
  </si>
  <si>
    <t>计算机科学与技术</t>
  </si>
  <si>
    <t>高晨</t>
  </si>
  <si>
    <t>17332338410</t>
  </si>
  <si>
    <t>130827199810043621</t>
  </si>
  <si>
    <t>河北北方学院</t>
  </si>
  <si>
    <t>种子科学与工程</t>
  </si>
  <si>
    <t>刘博宇</t>
  </si>
  <si>
    <t>15373611925</t>
  </si>
  <si>
    <t>130821199511101811</t>
  </si>
  <si>
    <t>燕山大学里仁学院</t>
  </si>
  <si>
    <t>自动化</t>
  </si>
  <si>
    <t>刘晓萌</t>
  </si>
  <si>
    <t>15604807735</t>
  </si>
  <si>
    <t>230225199502264623</t>
  </si>
  <si>
    <t>东北林业大学</t>
  </si>
  <si>
    <t>包装工程</t>
  </si>
  <si>
    <t>15373652632</t>
  </si>
  <si>
    <t>132624199706095829</t>
  </si>
  <si>
    <t>河北师范大学汇华学院</t>
  </si>
  <si>
    <t>会计学</t>
  </si>
  <si>
    <t>刘亚娜</t>
  </si>
  <si>
    <t>13342439311</t>
  </si>
  <si>
    <t>130827199607193624</t>
  </si>
  <si>
    <t>辽宁师范大学海华学院</t>
  </si>
  <si>
    <t>广告学</t>
  </si>
  <si>
    <t>葛妍妍</t>
  </si>
  <si>
    <t>17725599579</t>
  </si>
  <si>
    <t>130827199508280423</t>
  </si>
  <si>
    <t>邯郸学院</t>
  </si>
  <si>
    <t>历史学</t>
  </si>
  <si>
    <t>孙佳琪</t>
  </si>
  <si>
    <t>13722414451</t>
  </si>
  <si>
    <t>130827199601200045</t>
  </si>
  <si>
    <t>沧州师范学院</t>
  </si>
  <si>
    <t>市场营销</t>
  </si>
  <si>
    <t>王可心</t>
  </si>
  <si>
    <t>18389932212</t>
  </si>
  <si>
    <t>130303199809260022</t>
  </si>
  <si>
    <t>三亚学院</t>
  </si>
  <si>
    <t>应用心理学</t>
  </si>
  <si>
    <t>姜林</t>
  </si>
  <si>
    <t>15713343268</t>
  </si>
  <si>
    <t>13082120001111796X</t>
  </si>
  <si>
    <t>河北工程技术学院</t>
  </si>
  <si>
    <t>工程造价</t>
  </si>
  <si>
    <t>韩新越</t>
  </si>
  <si>
    <t>18244554608</t>
  </si>
  <si>
    <t>130827199902134029</t>
  </si>
  <si>
    <t>肖玖江</t>
  </si>
  <si>
    <t>13483891577</t>
  </si>
  <si>
    <t>130821199803041814</t>
  </si>
  <si>
    <t>小学教育</t>
  </si>
  <si>
    <t>刘新月</t>
  </si>
  <si>
    <t>17635128582</t>
  </si>
  <si>
    <t>130827199509163624</t>
  </si>
  <si>
    <t>山西财经大学</t>
  </si>
  <si>
    <t>经济学</t>
  </si>
  <si>
    <t>张宇鹏</t>
  </si>
  <si>
    <t>13315884713</t>
  </si>
  <si>
    <t>130823199606086039</t>
  </si>
  <si>
    <t>桂林电子科技大学信息科技学院</t>
  </si>
  <si>
    <t>机械电子工程</t>
  </si>
  <si>
    <t>石凤冉</t>
  </si>
  <si>
    <t>15732481012</t>
  </si>
  <si>
    <t>130827199210121446</t>
  </si>
  <si>
    <t>河北经贸大学</t>
  </si>
  <si>
    <t>文化产业管理</t>
  </si>
  <si>
    <t>刘雪雅</t>
  </si>
  <si>
    <t>15133891564</t>
  </si>
  <si>
    <t>130827199908010027</t>
  </si>
  <si>
    <t>山东财经大学东方学院</t>
  </si>
  <si>
    <t>穆佳平</t>
  </si>
  <si>
    <t>15731427687</t>
  </si>
  <si>
    <t>13082319990509002X</t>
  </si>
  <si>
    <t>华北理工大学</t>
  </si>
  <si>
    <t>任亚茹</t>
  </si>
  <si>
    <t>18730408661</t>
  </si>
  <si>
    <t>412827199809092249</t>
  </si>
  <si>
    <t>承德医学院</t>
  </si>
  <si>
    <t>生物医学工程</t>
  </si>
  <si>
    <t>刘艳彬</t>
  </si>
  <si>
    <t>15612237945</t>
  </si>
  <si>
    <t>130823199702105922</t>
  </si>
  <si>
    <t>河北科技学院</t>
  </si>
  <si>
    <t>张文秋</t>
  </si>
  <si>
    <t>15231430614</t>
  </si>
  <si>
    <t>132624199706274042</t>
  </si>
  <si>
    <t>云南大学旅游文化学院</t>
  </si>
  <si>
    <t>计算机科学与技术（理学类）</t>
  </si>
  <si>
    <t>初中数学</t>
  </si>
  <si>
    <t>齐艳鹏</t>
  </si>
  <si>
    <t>130827200001162634</t>
  </si>
  <si>
    <t>数学与应用数学</t>
  </si>
  <si>
    <t>张波</t>
  </si>
  <si>
    <t>15243385999</t>
  </si>
  <si>
    <t>130827199505284023</t>
  </si>
  <si>
    <t>河北工程大学</t>
  </si>
  <si>
    <t>水务工程</t>
  </si>
  <si>
    <t>许立兴</t>
  </si>
  <si>
    <t>15031312204</t>
  </si>
  <si>
    <t>130823199806224029</t>
  </si>
  <si>
    <t>河北工业大学城市学院</t>
  </si>
  <si>
    <t>小学计算机</t>
  </si>
  <si>
    <t>苏晓帅</t>
  </si>
  <si>
    <t>15222130881</t>
  </si>
  <si>
    <t>130823199412222514</t>
  </si>
  <si>
    <t>河北工业大学</t>
  </si>
  <si>
    <t>化学工程与工艺</t>
  </si>
  <si>
    <t>初中化学</t>
  </si>
  <si>
    <t>缺考</t>
  </si>
  <si>
    <t>董心琪</t>
  </si>
  <si>
    <t>15031674151</t>
  </si>
  <si>
    <t>130827200004020025</t>
  </si>
  <si>
    <t>化学</t>
  </si>
  <si>
    <t>张亚双</t>
  </si>
  <si>
    <t>18899530632</t>
  </si>
  <si>
    <t>130823199612137525</t>
  </si>
  <si>
    <t>石河子大学</t>
  </si>
  <si>
    <t>动物科学</t>
  </si>
  <si>
    <t>任真慧</t>
  </si>
  <si>
    <t>13784534802</t>
  </si>
  <si>
    <t>130802199807191626</t>
  </si>
  <si>
    <t>河北东方学院</t>
  </si>
  <si>
    <t>文物与博物馆学</t>
  </si>
  <si>
    <t>肖南</t>
  </si>
  <si>
    <t>15128606775</t>
  </si>
  <si>
    <t>130826199907026020</t>
  </si>
  <si>
    <t>田秀杰</t>
  </si>
  <si>
    <t>13472067520</t>
  </si>
  <si>
    <t>130827198812130425</t>
  </si>
  <si>
    <t>河北大学</t>
  </si>
  <si>
    <t>工商企业管理</t>
  </si>
  <si>
    <t>张新宇</t>
  </si>
  <si>
    <t>15028530864</t>
  </si>
  <si>
    <t>13082319970722252X</t>
  </si>
  <si>
    <t>统计学</t>
  </si>
  <si>
    <t>韩雪</t>
  </si>
  <si>
    <t>16623399992</t>
  </si>
  <si>
    <t>130827200001054027</t>
  </si>
  <si>
    <t>华北理工大学轻工学院</t>
  </si>
  <si>
    <t>英语</t>
  </si>
  <si>
    <t>初中英语</t>
  </si>
  <si>
    <t>第2组</t>
  </si>
  <si>
    <t>苏德新</t>
  </si>
  <si>
    <t>15544597193</t>
  </si>
  <si>
    <t>130828200002102429</t>
  </si>
  <si>
    <t>河北外国语学院</t>
  </si>
  <si>
    <t>翻译</t>
  </si>
  <si>
    <t>孙浩然</t>
  </si>
  <si>
    <t>18232228979</t>
  </si>
  <si>
    <t>130827199910081019</t>
  </si>
  <si>
    <t>太原科技大学</t>
  </si>
  <si>
    <t>社会体育指导与管理</t>
  </si>
  <si>
    <t>初中体育</t>
  </si>
  <si>
    <t>赵新阳</t>
  </si>
  <si>
    <t>18713495111</t>
  </si>
  <si>
    <t>130827199906191418</t>
  </si>
  <si>
    <t>保定学院</t>
  </si>
  <si>
    <t>体育教育</t>
  </si>
  <si>
    <t>李香媛</t>
  </si>
  <si>
    <t>18832452101</t>
  </si>
  <si>
    <t>130823199707074547</t>
  </si>
  <si>
    <t>许天明</t>
  </si>
  <si>
    <t>19831423111</t>
  </si>
  <si>
    <t>130827199809032618</t>
  </si>
  <si>
    <t>河北体育学院</t>
  </si>
  <si>
    <t>王辉</t>
  </si>
  <si>
    <t>16632428111</t>
  </si>
  <si>
    <t>130827200105172212</t>
  </si>
  <si>
    <t>庞贺跃</t>
  </si>
  <si>
    <t>15731402330</t>
  </si>
  <si>
    <t>130823199902225021</t>
  </si>
  <si>
    <t>吉林体育学院</t>
  </si>
  <si>
    <t>运动训练</t>
  </si>
  <si>
    <t>赵婉婷</t>
  </si>
  <si>
    <t>15733185521</t>
  </si>
  <si>
    <t>130827199603053624</t>
  </si>
  <si>
    <t>河北经贸大学经济管理学院</t>
  </si>
  <si>
    <t>工商管理</t>
  </si>
  <si>
    <t>初中道法</t>
  </si>
  <si>
    <t>王萍</t>
  </si>
  <si>
    <t>15731482761</t>
  </si>
  <si>
    <t>130827199903142629</t>
  </si>
  <si>
    <t>哈尔滨工程大学</t>
  </si>
  <si>
    <t>社会学</t>
  </si>
  <si>
    <t>王佳吉</t>
  </si>
  <si>
    <t>17633140552</t>
  </si>
  <si>
    <t>211382199812112625</t>
  </si>
  <si>
    <t>安康学院</t>
  </si>
  <si>
    <t>美术学</t>
  </si>
  <si>
    <t>章研</t>
  </si>
  <si>
    <t>19930290595</t>
  </si>
  <si>
    <t>130827199703020045</t>
  </si>
  <si>
    <t>东北农业大学</t>
  </si>
  <si>
    <t>音乐表演</t>
  </si>
  <si>
    <t>小学音乐</t>
  </si>
  <si>
    <t>郭昕成</t>
  </si>
  <si>
    <t>13831472395</t>
  </si>
  <si>
    <t>130827199811200019</t>
  </si>
  <si>
    <t>黄淮学院</t>
  </si>
  <si>
    <t>音乐学</t>
  </si>
  <si>
    <t>孙荣杰</t>
  </si>
  <si>
    <t>18731487353</t>
  </si>
  <si>
    <t>130227199609190221</t>
  </si>
  <si>
    <t>王云</t>
  </si>
  <si>
    <t>15130591621</t>
  </si>
  <si>
    <t>130227199512022221</t>
  </si>
  <si>
    <t>南阳理工学院</t>
  </si>
  <si>
    <t>刘佳男</t>
  </si>
  <si>
    <t>13398696978</t>
  </si>
  <si>
    <t>130827199506200012</t>
  </si>
  <si>
    <t>白城师范学院</t>
  </si>
  <si>
    <t>娄清华</t>
  </si>
  <si>
    <t>18730401623</t>
  </si>
  <si>
    <t>130827199806233633</t>
  </si>
  <si>
    <t>渭南师范学院</t>
  </si>
  <si>
    <t>杨新月</t>
  </si>
  <si>
    <t>18832405393</t>
  </si>
  <si>
    <t>130827199805260023</t>
  </si>
  <si>
    <t>视觉传达设计</t>
  </si>
  <si>
    <t>小学美术</t>
  </si>
  <si>
    <t>陈志宇</t>
  </si>
  <si>
    <t>18811357683</t>
  </si>
  <si>
    <t>130827199502060024</t>
  </si>
  <si>
    <t>北京服装学院</t>
  </si>
  <si>
    <t>摄影</t>
  </si>
  <si>
    <t>张愉悦</t>
  </si>
  <si>
    <t>15731400608</t>
  </si>
  <si>
    <t>13082720000725402X</t>
  </si>
  <si>
    <t>保定理工学院</t>
  </si>
  <si>
    <t>小学英语</t>
  </si>
  <si>
    <t>王晓环</t>
  </si>
  <si>
    <t>13171606259</t>
  </si>
  <si>
    <t>130227199602090906</t>
  </si>
  <si>
    <t>赵岩</t>
  </si>
  <si>
    <t>18733103233</t>
  </si>
  <si>
    <t>130821199502107963</t>
  </si>
  <si>
    <t>商务英语</t>
  </si>
  <si>
    <t>敖思梦</t>
  </si>
  <si>
    <t>18830434225</t>
  </si>
  <si>
    <t>130824199712101585</t>
  </si>
  <si>
    <t>河池学院</t>
  </si>
  <si>
    <t>张婉莹</t>
  </si>
  <si>
    <t>19833424848</t>
  </si>
  <si>
    <t>130827199910220429</t>
  </si>
  <si>
    <t>信阳学院</t>
  </si>
  <si>
    <t>李依珊</t>
  </si>
  <si>
    <t>18233852597</t>
  </si>
  <si>
    <t>130827199802162620</t>
  </si>
  <si>
    <t>河北科技大学理工学院</t>
  </si>
  <si>
    <t>杨佳慧</t>
  </si>
  <si>
    <t>18231459606</t>
  </si>
  <si>
    <t>130827199902040049</t>
  </si>
  <si>
    <t>邢台学院</t>
  </si>
  <si>
    <t>汉语言文学</t>
  </si>
  <si>
    <t>初中语文</t>
  </si>
  <si>
    <t>吴嘉欣</t>
  </si>
  <si>
    <t>19882990151</t>
  </si>
  <si>
    <t>130823200002135923</t>
  </si>
  <si>
    <t>伊犁师范大学</t>
  </si>
  <si>
    <t>赵红叶</t>
  </si>
  <si>
    <t>18632441921</t>
  </si>
  <si>
    <t>130827199701191422</t>
  </si>
  <si>
    <t>长春光华学院</t>
  </si>
  <si>
    <t>赵鹏琳</t>
  </si>
  <si>
    <t>15232390673</t>
  </si>
  <si>
    <t>130823199612144565</t>
  </si>
  <si>
    <t>河北科技师范学院</t>
  </si>
  <si>
    <t>汉语国际教育</t>
  </si>
  <si>
    <t>刘心如</t>
  </si>
  <si>
    <t>13833431417</t>
  </si>
  <si>
    <t>130827200005200423</t>
  </si>
  <si>
    <t>学前教育</t>
  </si>
  <si>
    <t>李宁</t>
  </si>
  <si>
    <t>18830418918</t>
  </si>
  <si>
    <t>130827199907250029</t>
  </si>
  <si>
    <t>衡水学院</t>
  </si>
  <si>
    <t>张晓敏</t>
  </si>
  <si>
    <t>18715933610</t>
  </si>
  <si>
    <t>130827200201122223</t>
  </si>
  <si>
    <t>李沫</t>
  </si>
  <si>
    <t>17349842550</t>
  </si>
  <si>
    <t>130827199907010025</t>
  </si>
  <si>
    <t>唐山学院</t>
  </si>
  <si>
    <t>马佳楠</t>
  </si>
  <si>
    <t>15731482230</t>
  </si>
  <si>
    <t>13082720000910042X</t>
  </si>
  <si>
    <t>长春电子科技学院</t>
  </si>
  <si>
    <t>孙雨欣</t>
  </si>
  <si>
    <t>18231492422</t>
  </si>
  <si>
    <t>13082719980315362X</t>
  </si>
  <si>
    <t>西安培华学院</t>
  </si>
  <si>
    <t>环境设计</t>
  </si>
  <si>
    <t>续晋涛</t>
  </si>
  <si>
    <t>18234004420</t>
  </si>
  <si>
    <t>140121199610306525</t>
  </si>
  <si>
    <t>中北大学信息商务学院</t>
  </si>
  <si>
    <t>法学</t>
  </si>
  <si>
    <t>小学语文</t>
  </si>
  <si>
    <t>第3组</t>
  </si>
  <si>
    <t>黄丽娟</t>
  </si>
  <si>
    <t>18732498690</t>
  </si>
  <si>
    <t>130827199802283625</t>
  </si>
  <si>
    <t>孙熠萱</t>
  </si>
  <si>
    <t>18395739986</t>
  </si>
  <si>
    <t>130827200009080422</t>
  </si>
  <si>
    <t>李春梅</t>
  </si>
  <si>
    <t>18636176202</t>
  </si>
  <si>
    <t>130823199508182043</t>
  </si>
  <si>
    <t>山西财经大学华商学院</t>
  </si>
  <si>
    <t>陈洋</t>
  </si>
  <si>
    <t>13932474075</t>
  </si>
  <si>
    <t>130827198901220027</t>
  </si>
  <si>
    <t>北京师范大学</t>
  </si>
  <si>
    <t>章凡</t>
  </si>
  <si>
    <t>15243357755</t>
  </si>
  <si>
    <t>130827200001284025</t>
  </si>
  <si>
    <t>燕京理工学院</t>
  </si>
  <si>
    <t>广播电视编导</t>
  </si>
  <si>
    <t>谢炳瑶</t>
  </si>
  <si>
    <t>15614130365</t>
  </si>
  <si>
    <t>130825199904152762</t>
  </si>
  <si>
    <t>石家庄学院</t>
  </si>
  <si>
    <t>俄语</t>
  </si>
  <si>
    <t>刘爽欣</t>
  </si>
  <si>
    <t>15932416407</t>
  </si>
  <si>
    <t>130827199704034828</t>
  </si>
  <si>
    <t>武汉学院</t>
  </si>
  <si>
    <t>电子商务</t>
  </si>
  <si>
    <t>朱凯伦</t>
  </si>
  <si>
    <t>18713456222</t>
  </si>
  <si>
    <t>130827199005110107</t>
  </si>
  <si>
    <t>河北传媒大学</t>
  </si>
  <si>
    <t>影视表演</t>
  </si>
  <si>
    <t>张佳鑫</t>
  </si>
  <si>
    <t>15131687586</t>
  </si>
  <si>
    <t>130804199811120428</t>
  </si>
  <si>
    <t>河北传媒学院</t>
  </si>
  <si>
    <t>张志博</t>
  </si>
  <si>
    <t>18333198171</t>
  </si>
  <si>
    <t>130827199406271411</t>
  </si>
  <si>
    <t>物业管理</t>
  </si>
  <si>
    <t>孙怡然</t>
  </si>
  <si>
    <t>15630465612</t>
  </si>
  <si>
    <t>130826199908120027</t>
  </si>
  <si>
    <t>广播电视学</t>
  </si>
  <si>
    <t>张嘉诺</t>
  </si>
  <si>
    <t>15932409506</t>
  </si>
  <si>
    <t>130827199903200040</t>
  </si>
  <si>
    <t>法语</t>
  </si>
  <si>
    <t>杨欣颖</t>
  </si>
  <si>
    <t>18395706286</t>
  </si>
  <si>
    <t>13082119971007422X</t>
  </si>
  <si>
    <t>绍兴文理学院元培学院</t>
  </si>
  <si>
    <t>工商管理专业</t>
  </si>
  <si>
    <t>吕横</t>
  </si>
  <si>
    <t>15070080385</t>
  </si>
  <si>
    <t>130827199409200459</t>
  </si>
  <si>
    <t>江西农业大学南昌商学院</t>
  </si>
  <si>
    <t>刘元洁</t>
  </si>
  <si>
    <t>18332788595</t>
  </si>
  <si>
    <t>130282199501202424</t>
  </si>
  <si>
    <t>南京理工大学泰州科技学院</t>
  </si>
  <si>
    <t>国际经济与贸易</t>
  </si>
  <si>
    <t>袁媛</t>
  </si>
  <si>
    <t>15350709287</t>
  </si>
  <si>
    <t>130827199509093646</t>
  </si>
  <si>
    <t>刘艳杰</t>
  </si>
  <si>
    <t>18832490792</t>
  </si>
  <si>
    <t>130827199711181025</t>
  </si>
  <si>
    <t>秘书学</t>
  </si>
  <si>
    <t>王菲</t>
  </si>
  <si>
    <t>13731421686</t>
  </si>
  <si>
    <t>13082720000418402X</t>
  </si>
  <si>
    <t>李萌</t>
  </si>
  <si>
    <t>18713456210</t>
  </si>
  <si>
    <t>130821199903130021</t>
  </si>
  <si>
    <t>庞斯雯</t>
  </si>
  <si>
    <t>13103348432</t>
  </si>
  <si>
    <t>13082719991101482X</t>
  </si>
  <si>
    <t>廊坊师范学院</t>
  </si>
  <si>
    <t>杜珊珊</t>
  </si>
  <si>
    <t>15131695731</t>
  </si>
  <si>
    <t>130827200010264827</t>
  </si>
  <si>
    <t>张家口学院</t>
  </si>
  <si>
    <t>王凡熙</t>
  </si>
  <si>
    <t>15542353902</t>
  </si>
  <si>
    <t>130803199505180629</t>
  </si>
  <si>
    <t>大连东软信息学院</t>
  </si>
  <si>
    <t>高艳莹</t>
  </si>
  <si>
    <t>15233440290</t>
  </si>
  <si>
    <t>15232419980722632X</t>
  </si>
  <si>
    <t>播音与主持艺术</t>
  </si>
  <si>
    <t>张文静</t>
  </si>
  <si>
    <t>15324262662</t>
  </si>
  <si>
    <t>130827200107240426</t>
  </si>
  <si>
    <t>湖南工业大学</t>
  </si>
  <si>
    <t>戏剧影视文学</t>
  </si>
  <si>
    <t>宋惠丽</t>
  </si>
  <si>
    <t>19931070919</t>
  </si>
  <si>
    <t>130803199809190826</t>
  </si>
  <si>
    <t>河北地质大学</t>
  </si>
  <si>
    <t>影视摄影与制作</t>
  </si>
  <si>
    <t>胡慧帅</t>
  </si>
  <si>
    <t>15231491265</t>
  </si>
  <si>
    <t>130827199606183627</t>
  </si>
  <si>
    <t>曹冬雪</t>
  </si>
  <si>
    <t>15133870833</t>
  </si>
  <si>
    <t>13082519981130072X</t>
  </si>
  <si>
    <t>杨静</t>
  </si>
  <si>
    <t>13463667274</t>
  </si>
  <si>
    <t>130827199709042624</t>
  </si>
  <si>
    <t>朴金鸽</t>
  </si>
  <si>
    <t>1573240345</t>
  </si>
  <si>
    <t>13082720001120261x</t>
  </si>
  <si>
    <t>体育教育学</t>
  </si>
  <si>
    <t>小学体育</t>
  </si>
  <si>
    <t>刘云龙</t>
  </si>
  <si>
    <t>16632473077</t>
  </si>
  <si>
    <t>130821199304273311</t>
  </si>
  <si>
    <t>赵旭炎</t>
  </si>
  <si>
    <t>17633144921</t>
  </si>
  <si>
    <t>130827199809213611</t>
  </si>
  <si>
    <t>周超</t>
  </si>
  <si>
    <t>18832490802</t>
  </si>
  <si>
    <t>13082719961109141X</t>
  </si>
  <si>
    <t>刘东一</t>
  </si>
  <si>
    <t>15531060622</t>
  </si>
  <si>
    <t>13082719990826481X</t>
  </si>
  <si>
    <t>杨蕊</t>
  </si>
  <si>
    <t>1823014876</t>
  </si>
  <si>
    <t>132627199807210020</t>
  </si>
  <si>
    <t>合肥学院</t>
  </si>
  <si>
    <t>宋颖</t>
  </si>
  <si>
    <t>18632609097</t>
  </si>
  <si>
    <t>130823199903066229</t>
  </si>
  <si>
    <t>北京中医药大学东方学院</t>
  </si>
  <si>
    <t>中医学</t>
  </si>
  <si>
    <t>王丽君</t>
  </si>
  <si>
    <t>18715945929</t>
  </si>
  <si>
    <t>13082719991025002X</t>
  </si>
  <si>
    <t>杨紫宸</t>
  </si>
  <si>
    <t>15612772755</t>
  </si>
  <si>
    <t>130824199607010569</t>
  </si>
  <si>
    <t>银川能源学院</t>
  </si>
  <si>
    <t>教育系统公开招聘义务教育阶段合同聘用制教师总成绩</t>
  </si>
  <si>
    <t>序号</t>
  </si>
  <si>
    <t>综合成绩
排名</t>
  </si>
  <si>
    <t>是否进入
体检环节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</si>
</sst>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3">
    <font>
      <sz val="12"/>
      <color indexed="63"/>
      <name val="Arial"/>
      <family val="2"/>
    </font>
    <font>
      <sz val="11"/>
      <name val="宋体"/>
      <family val="0"/>
    </font>
    <font>
      <b/>
      <sz val="22"/>
      <color indexed="8"/>
      <name val="宋体"/>
      <family val="0"/>
    </font>
    <font>
      <b/>
      <sz val="22"/>
      <color indexed="63"/>
      <name val="Arial"/>
      <family val="2"/>
    </font>
    <font>
      <b/>
      <sz val="12"/>
      <color indexed="63"/>
      <name val="宋体"/>
      <family val="0"/>
    </font>
    <font>
      <b/>
      <sz val="10"/>
      <color indexed="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22"/>
      <color rgb="FF000000"/>
      <name val="宋体"/>
      <family val="0"/>
    </font>
    <font>
      <b/>
      <sz val="10"/>
      <color rgb="FF000000"/>
      <name val="宋体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</cellStyleXfs>
  <cellXfs count="23">
    <xf numFmtId="0" fontId="0" fillId="0" borderId="0" xfId="0" applyNumberFormat="1" applyFont="1" applyFill="1" applyBorder="1" applyAlignment="1" applyProtection="1">
      <alignment vertical="top"/>
      <protection locked="0"/>
    </xf>
    <xf numFmtId="0" fontId="49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4" fillId="33" borderId="9" xfId="0" applyNumberFormat="1" applyFont="1" applyFill="1" applyBorder="1" applyAlignment="1" applyProtection="1">
      <alignment horizontal="center" vertical="center"/>
      <protection locked="0"/>
    </xf>
    <xf numFmtId="0" fontId="50" fillId="33" borderId="9" xfId="0" applyNumberFormat="1" applyFont="1" applyFill="1" applyBorder="1" applyAlignment="1" applyProtection="1">
      <alignment horizontal="center" vertical="center"/>
      <protection locked="0"/>
    </xf>
    <xf numFmtId="0" fontId="6" fillId="33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12" borderId="9" xfId="0" applyNumberFormat="1" applyFont="1" applyFill="1" applyBorder="1" applyAlignment="1" applyProtection="1">
      <alignment horizontal="center" vertical="top"/>
      <protection locked="0"/>
    </xf>
    <xf numFmtId="0" fontId="7" fillId="12" borderId="9" xfId="0" applyFont="1" applyFill="1" applyBorder="1" applyAlignment="1" applyProtection="1">
      <alignment horizontal="center" vertical="center"/>
      <protection/>
    </xf>
    <xf numFmtId="176" fontId="7" fillId="12" borderId="9" xfId="0" applyNumberFormat="1" applyFont="1" applyFill="1" applyBorder="1" applyAlignment="1" applyProtection="1">
      <alignment horizontal="center" vertical="center"/>
      <protection/>
    </xf>
    <xf numFmtId="0" fontId="7" fillId="12" borderId="9" xfId="0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top"/>
      <protection locked="0"/>
    </xf>
    <xf numFmtId="0" fontId="7" fillId="0" borderId="9" xfId="0" applyFont="1" applyFill="1" applyBorder="1" applyAlignment="1" applyProtection="1">
      <alignment horizontal="center" vertical="center"/>
      <protection/>
    </xf>
    <xf numFmtId="176" fontId="7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9" xfId="0" applyFont="1" applyFill="1" applyBorder="1" applyAlignment="1" applyProtection="1">
      <alignment horizontal="center" vertical="center"/>
      <protection/>
    </xf>
    <xf numFmtId="0" fontId="51" fillId="0" borderId="9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NumberFormat="1" applyFont="1" applyFill="1" applyBorder="1" applyAlignment="1" applyProtection="1">
      <alignment horizontal="center" vertical="top"/>
      <protection locked="0"/>
    </xf>
    <xf numFmtId="0" fontId="7" fillId="0" borderId="10" xfId="0" applyFont="1" applyFill="1" applyBorder="1" applyAlignment="1" applyProtection="1">
      <alignment horizontal="center" vertical="center"/>
      <protection/>
    </xf>
    <xf numFmtId="49" fontId="0" fillId="0" borderId="9" xfId="0" applyNumberFormat="1" applyFont="1" applyFill="1" applyBorder="1" applyAlignment="1" applyProtection="1">
      <alignment horizontal="center" vertical="top"/>
      <protection locked="0"/>
    </xf>
    <xf numFmtId="0" fontId="0" fillId="0" borderId="11" xfId="0" applyNumberFormat="1" applyFont="1" applyFill="1" applyBorder="1" applyAlignment="1" applyProtection="1">
      <alignment horizontal="center" vertical="top"/>
      <protection locked="0"/>
    </xf>
    <xf numFmtId="49" fontId="0" fillId="0" borderId="10" xfId="0" applyNumberFormat="1" applyFont="1" applyFill="1" applyBorder="1" applyAlignment="1" applyProtection="1">
      <alignment horizontal="center" vertical="top"/>
      <protection locked="0"/>
    </xf>
    <xf numFmtId="49" fontId="51" fillId="0" borderId="9" xfId="0" applyNumberFormat="1" applyFont="1" applyFill="1" applyBorder="1" applyAlignment="1" applyProtection="1">
      <alignment horizontal="center" vertical="top"/>
      <protection locked="0"/>
    </xf>
    <xf numFmtId="0" fontId="6" fillId="33" borderId="9" xfId="0" applyNumberFormat="1" applyFont="1" applyFill="1" applyBorder="1" applyAlignment="1" applyProtection="1">
      <alignment horizontal="center" vertical="center"/>
      <protection locked="0"/>
    </xf>
    <xf numFmtId="0" fontId="52" fillId="33" borderId="9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09"/>
  <sheetViews>
    <sheetView zoomScaleSheetLayoutView="100" workbookViewId="0" topLeftCell="A1">
      <selection activeCell="A1" sqref="A1:IV65536"/>
    </sheetView>
  </sheetViews>
  <sheetFormatPr defaultColWidth="8.88671875" defaultRowHeight="15"/>
  <cols>
    <col min="3" max="3" width="12.4453125" style="0" customWidth="1"/>
    <col min="4" max="4" width="23.5546875" style="0" customWidth="1"/>
    <col min="5" max="5" width="20.88671875" style="0" customWidth="1"/>
    <col min="9" max="9" width="15.6640625" style="0" customWidth="1"/>
  </cols>
  <sheetData>
    <row r="1" spans="1:17" ht="1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9</v>
      </c>
      <c r="K1" s="4" t="s">
        <v>10</v>
      </c>
      <c r="L1" s="4" t="s">
        <v>11</v>
      </c>
      <c r="M1" s="21" t="s">
        <v>12</v>
      </c>
      <c r="N1" s="21" t="s">
        <v>13</v>
      </c>
      <c r="O1" s="4" t="s">
        <v>14</v>
      </c>
      <c r="P1" s="4" t="s">
        <v>15</v>
      </c>
      <c r="Q1" s="22" t="s">
        <v>16</v>
      </c>
    </row>
    <row r="2" spans="1:17" ht="15">
      <c r="A2" s="10">
        <v>2</v>
      </c>
      <c r="B2" s="10" t="s">
        <v>17</v>
      </c>
      <c r="C2" s="10" t="s">
        <v>18</v>
      </c>
      <c r="D2" s="17" t="s">
        <v>19</v>
      </c>
      <c r="E2" s="10" t="s">
        <v>20</v>
      </c>
      <c r="F2" s="10" t="s">
        <v>21</v>
      </c>
      <c r="G2" s="10" t="s">
        <v>22</v>
      </c>
      <c r="H2" s="10" t="s">
        <v>23</v>
      </c>
      <c r="I2" s="10">
        <v>20230200217</v>
      </c>
      <c r="J2" s="11">
        <v>120.6</v>
      </c>
      <c r="K2" s="11">
        <v>83.56</v>
      </c>
      <c r="L2" s="12">
        <f aca="true" t="shared" si="0" ref="L2:L65">J2/2*40%+K2*60%</f>
        <v>74.256</v>
      </c>
      <c r="M2" s="11">
        <v>1</v>
      </c>
      <c r="N2" s="11" t="s">
        <v>24</v>
      </c>
      <c r="O2" s="11">
        <v>1</v>
      </c>
      <c r="P2" s="11" t="s">
        <v>24</v>
      </c>
      <c r="Q2" s="14" t="s">
        <v>25</v>
      </c>
    </row>
    <row r="3" spans="1:17" ht="15">
      <c r="A3" s="10">
        <v>3</v>
      </c>
      <c r="B3" s="10" t="s">
        <v>26</v>
      </c>
      <c r="C3" s="17" t="s">
        <v>27</v>
      </c>
      <c r="D3" s="17" t="s">
        <v>28</v>
      </c>
      <c r="E3" s="10" t="s">
        <v>29</v>
      </c>
      <c r="F3" s="10" t="s">
        <v>21</v>
      </c>
      <c r="G3" s="10" t="s">
        <v>30</v>
      </c>
      <c r="H3" s="10" t="s">
        <v>23</v>
      </c>
      <c r="I3" s="10">
        <v>20230200110</v>
      </c>
      <c r="J3" s="13">
        <v>115.1</v>
      </c>
      <c r="K3" s="13">
        <v>84.48</v>
      </c>
      <c r="L3" s="12">
        <f t="shared" si="0"/>
        <v>73.708</v>
      </c>
      <c r="M3" s="13">
        <v>2</v>
      </c>
      <c r="N3" s="11" t="s">
        <v>24</v>
      </c>
      <c r="O3" s="13">
        <v>2</v>
      </c>
      <c r="P3" s="13" t="s">
        <v>24</v>
      </c>
      <c r="Q3" s="14" t="s">
        <v>25</v>
      </c>
    </row>
    <row r="4" spans="1:17" ht="15">
      <c r="A4" s="10">
        <v>1</v>
      </c>
      <c r="B4" s="10" t="s">
        <v>31</v>
      </c>
      <c r="C4" s="10" t="s">
        <v>32</v>
      </c>
      <c r="D4" s="10" t="s">
        <v>33</v>
      </c>
      <c r="E4" s="10" t="s">
        <v>34</v>
      </c>
      <c r="F4" s="10" t="s">
        <v>21</v>
      </c>
      <c r="G4" s="10" t="s">
        <v>35</v>
      </c>
      <c r="H4" s="10" t="s">
        <v>23</v>
      </c>
      <c r="I4" s="10">
        <v>20230200230</v>
      </c>
      <c r="J4" s="11">
        <v>110.6</v>
      </c>
      <c r="K4" s="11">
        <v>82.98</v>
      </c>
      <c r="L4" s="12">
        <f t="shared" si="0"/>
        <v>71.908</v>
      </c>
      <c r="M4" s="11">
        <v>3</v>
      </c>
      <c r="N4" s="11" t="s">
        <v>36</v>
      </c>
      <c r="O4" s="11">
        <v>3</v>
      </c>
      <c r="P4" s="11" t="s">
        <v>24</v>
      </c>
      <c r="Q4" s="14" t="s">
        <v>25</v>
      </c>
    </row>
    <row r="5" spans="1:17" ht="15">
      <c r="A5" s="10">
        <v>4</v>
      </c>
      <c r="B5" s="10" t="s">
        <v>37</v>
      </c>
      <c r="C5" s="10" t="s">
        <v>38</v>
      </c>
      <c r="D5" s="17" t="s">
        <v>39</v>
      </c>
      <c r="E5" s="10" t="s">
        <v>40</v>
      </c>
      <c r="F5" s="10" t="s">
        <v>21</v>
      </c>
      <c r="G5" s="10" t="s">
        <v>41</v>
      </c>
      <c r="H5" s="10" t="s">
        <v>42</v>
      </c>
      <c r="I5" s="10">
        <v>20230200314</v>
      </c>
      <c r="J5" s="11">
        <v>119.1</v>
      </c>
      <c r="K5" s="11">
        <v>83.58</v>
      </c>
      <c r="L5" s="12">
        <f t="shared" si="0"/>
        <v>73.96799999999999</v>
      </c>
      <c r="M5" s="11">
        <v>1</v>
      </c>
      <c r="N5" s="11" t="s">
        <v>24</v>
      </c>
      <c r="O5" s="11">
        <v>1</v>
      </c>
      <c r="P5" s="11" t="s">
        <v>24</v>
      </c>
      <c r="Q5" s="14" t="s">
        <v>25</v>
      </c>
    </row>
    <row r="6" spans="1:17" ht="15">
      <c r="A6" s="10">
        <v>9</v>
      </c>
      <c r="B6" s="10" t="s">
        <v>43</v>
      </c>
      <c r="C6" s="10" t="s">
        <v>44</v>
      </c>
      <c r="D6" s="17" t="s">
        <v>45</v>
      </c>
      <c r="E6" s="10" t="s">
        <v>46</v>
      </c>
      <c r="F6" s="10" t="s">
        <v>21</v>
      </c>
      <c r="G6" s="10" t="s">
        <v>47</v>
      </c>
      <c r="H6" s="10" t="s">
        <v>48</v>
      </c>
      <c r="I6" s="10">
        <v>20230200815</v>
      </c>
      <c r="J6" s="11">
        <v>134.2</v>
      </c>
      <c r="K6" s="11">
        <v>82.92</v>
      </c>
      <c r="L6" s="12">
        <f t="shared" si="0"/>
        <v>76.592</v>
      </c>
      <c r="M6" s="11">
        <v>1</v>
      </c>
      <c r="N6" s="11" t="s">
        <v>24</v>
      </c>
      <c r="O6" s="11">
        <v>2</v>
      </c>
      <c r="P6" s="11" t="s">
        <v>24</v>
      </c>
      <c r="Q6" s="14" t="s">
        <v>25</v>
      </c>
    </row>
    <row r="7" spans="1:17" ht="15">
      <c r="A7" s="10">
        <v>21</v>
      </c>
      <c r="B7" s="10" t="s">
        <v>49</v>
      </c>
      <c r="C7" s="10" t="s">
        <v>50</v>
      </c>
      <c r="D7" s="17" t="s">
        <v>51</v>
      </c>
      <c r="E7" s="10" t="s">
        <v>52</v>
      </c>
      <c r="F7" s="10" t="s">
        <v>21</v>
      </c>
      <c r="G7" s="10" t="s">
        <v>53</v>
      </c>
      <c r="H7" s="10" t="s">
        <v>48</v>
      </c>
      <c r="I7" s="10">
        <v>20230200925</v>
      </c>
      <c r="J7" s="11">
        <v>132.3</v>
      </c>
      <c r="K7" s="11">
        <v>83.4</v>
      </c>
      <c r="L7" s="12">
        <f t="shared" si="0"/>
        <v>76.5</v>
      </c>
      <c r="M7" s="11">
        <v>2</v>
      </c>
      <c r="N7" s="11" t="s">
        <v>24</v>
      </c>
      <c r="O7" s="11">
        <v>3</v>
      </c>
      <c r="P7" s="11" t="s">
        <v>24</v>
      </c>
      <c r="Q7" s="14" t="s">
        <v>25</v>
      </c>
    </row>
    <row r="8" spans="1:17" ht="15">
      <c r="A8" s="10">
        <v>20</v>
      </c>
      <c r="B8" s="10" t="s">
        <v>54</v>
      </c>
      <c r="C8" s="10" t="s">
        <v>55</v>
      </c>
      <c r="D8" s="17" t="s">
        <v>56</v>
      </c>
      <c r="E8" s="10" t="s">
        <v>57</v>
      </c>
      <c r="F8" s="10" t="s">
        <v>21</v>
      </c>
      <c r="G8" s="10" t="s">
        <v>58</v>
      </c>
      <c r="H8" s="10" t="s">
        <v>48</v>
      </c>
      <c r="I8" s="10">
        <v>20230200704</v>
      </c>
      <c r="J8" s="11">
        <v>131.2</v>
      </c>
      <c r="K8" s="11">
        <v>83.34</v>
      </c>
      <c r="L8" s="12">
        <f t="shared" si="0"/>
        <v>76.244</v>
      </c>
      <c r="M8" s="11">
        <v>3</v>
      </c>
      <c r="N8" s="11" t="s">
        <v>24</v>
      </c>
      <c r="O8" s="11">
        <v>4</v>
      </c>
      <c r="P8" s="11" t="s">
        <v>24</v>
      </c>
      <c r="Q8" s="14" t="s">
        <v>25</v>
      </c>
    </row>
    <row r="9" spans="1:17" ht="15">
      <c r="A9" s="10">
        <v>7</v>
      </c>
      <c r="B9" s="10" t="s">
        <v>59</v>
      </c>
      <c r="C9" s="10" t="s">
        <v>60</v>
      </c>
      <c r="D9" s="17" t="s">
        <v>61</v>
      </c>
      <c r="E9" s="10" t="s">
        <v>62</v>
      </c>
      <c r="F9" s="10" t="s">
        <v>21</v>
      </c>
      <c r="G9" s="10" t="s">
        <v>63</v>
      </c>
      <c r="H9" s="10" t="s">
        <v>48</v>
      </c>
      <c r="I9" s="10">
        <v>20230201031</v>
      </c>
      <c r="J9" s="11">
        <v>130.2</v>
      </c>
      <c r="K9" s="11">
        <v>83.18</v>
      </c>
      <c r="L9" s="12">
        <f t="shared" si="0"/>
        <v>75.94800000000001</v>
      </c>
      <c r="M9" s="11">
        <v>4</v>
      </c>
      <c r="N9" s="11" t="s">
        <v>24</v>
      </c>
      <c r="O9" s="11">
        <v>5</v>
      </c>
      <c r="P9" s="11" t="s">
        <v>24</v>
      </c>
      <c r="Q9" s="14" t="s">
        <v>25</v>
      </c>
    </row>
    <row r="10" spans="1:17" ht="15">
      <c r="A10" s="10">
        <v>22</v>
      </c>
      <c r="B10" s="10" t="s">
        <v>64</v>
      </c>
      <c r="C10" s="10" t="s">
        <v>65</v>
      </c>
      <c r="D10" s="17" t="s">
        <v>66</v>
      </c>
      <c r="E10" s="10" t="s">
        <v>67</v>
      </c>
      <c r="F10" s="10" t="s">
        <v>21</v>
      </c>
      <c r="G10" s="10" t="s">
        <v>68</v>
      </c>
      <c r="H10" s="10" t="s">
        <v>48</v>
      </c>
      <c r="I10" s="10">
        <v>20230200701</v>
      </c>
      <c r="J10" s="11">
        <v>126.5</v>
      </c>
      <c r="K10" s="11">
        <v>84.3</v>
      </c>
      <c r="L10" s="12">
        <f t="shared" si="0"/>
        <v>75.88</v>
      </c>
      <c r="M10" s="11">
        <v>5</v>
      </c>
      <c r="N10" s="11" t="s">
        <v>24</v>
      </c>
      <c r="O10" s="11">
        <v>8</v>
      </c>
      <c r="P10" s="11" t="s">
        <v>24</v>
      </c>
      <c r="Q10" s="14" t="s">
        <v>25</v>
      </c>
    </row>
    <row r="11" spans="1:17" ht="15">
      <c r="A11" s="10">
        <v>6</v>
      </c>
      <c r="B11" s="10" t="s">
        <v>43</v>
      </c>
      <c r="C11" s="10" t="s">
        <v>69</v>
      </c>
      <c r="D11" s="17" t="s">
        <v>70</v>
      </c>
      <c r="E11" s="10" t="s">
        <v>71</v>
      </c>
      <c r="F11" s="10" t="s">
        <v>21</v>
      </c>
      <c r="G11" s="10" t="s">
        <v>72</v>
      </c>
      <c r="H11" s="10" t="s">
        <v>48</v>
      </c>
      <c r="I11" s="10">
        <v>20230201108</v>
      </c>
      <c r="J11" s="11">
        <v>126.30000000000001</v>
      </c>
      <c r="K11" s="11">
        <v>83.94</v>
      </c>
      <c r="L11" s="12">
        <f t="shared" si="0"/>
        <v>75.624</v>
      </c>
      <c r="M11" s="11">
        <v>6</v>
      </c>
      <c r="N11" s="11" t="s">
        <v>24</v>
      </c>
      <c r="O11" s="11">
        <v>9</v>
      </c>
      <c r="P11" s="11" t="s">
        <v>24</v>
      </c>
      <c r="Q11" s="14" t="s">
        <v>25</v>
      </c>
    </row>
    <row r="12" spans="1:17" ht="15">
      <c r="A12" s="10">
        <v>11</v>
      </c>
      <c r="B12" s="10" t="s">
        <v>73</v>
      </c>
      <c r="C12" s="10" t="s">
        <v>74</v>
      </c>
      <c r="D12" s="17" t="s">
        <v>75</v>
      </c>
      <c r="E12" s="10" t="s">
        <v>76</v>
      </c>
      <c r="F12" s="10" t="s">
        <v>21</v>
      </c>
      <c r="G12" s="10" t="s">
        <v>77</v>
      </c>
      <c r="H12" s="10" t="s">
        <v>48</v>
      </c>
      <c r="I12" s="10">
        <v>20230200714</v>
      </c>
      <c r="J12" s="13">
        <v>123.1</v>
      </c>
      <c r="K12" s="13">
        <v>84.6</v>
      </c>
      <c r="L12" s="12">
        <f t="shared" si="0"/>
        <v>75.38</v>
      </c>
      <c r="M12" s="13">
        <v>7</v>
      </c>
      <c r="N12" s="11" t="s">
        <v>24</v>
      </c>
      <c r="O12" s="13">
        <v>12</v>
      </c>
      <c r="P12" s="13" t="s">
        <v>24</v>
      </c>
      <c r="Q12" s="14" t="s">
        <v>25</v>
      </c>
    </row>
    <row r="13" spans="1:17" ht="15">
      <c r="A13" s="10">
        <v>16</v>
      </c>
      <c r="B13" s="10" t="s">
        <v>78</v>
      </c>
      <c r="C13" s="10" t="s">
        <v>79</v>
      </c>
      <c r="D13" s="17" t="s">
        <v>80</v>
      </c>
      <c r="E13" s="10" t="s">
        <v>81</v>
      </c>
      <c r="F13" s="10" t="s">
        <v>21</v>
      </c>
      <c r="G13" s="10" t="s">
        <v>82</v>
      </c>
      <c r="H13" s="10" t="s">
        <v>48</v>
      </c>
      <c r="I13" s="10">
        <v>20230200703</v>
      </c>
      <c r="J13" s="11">
        <v>127.3</v>
      </c>
      <c r="K13" s="11">
        <v>83.02</v>
      </c>
      <c r="L13" s="12">
        <f t="shared" si="0"/>
        <v>75.27199999999999</v>
      </c>
      <c r="M13" s="11">
        <v>8</v>
      </c>
      <c r="N13" s="11" t="s">
        <v>24</v>
      </c>
      <c r="O13" s="11">
        <v>7</v>
      </c>
      <c r="P13" s="11" t="s">
        <v>24</v>
      </c>
      <c r="Q13" s="14" t="s">
        <v>25</v>
      </c>
    </row>
    <row r="14" spans="1:17" ht="15">
      <c r="A14" s="10">
        <v>13</v>
      </c>
      <c r="B14" s="10" t="s">
        <v>83</v>
      </c>
      <c r="C14" s="10" t="s">
        <v>84</v>
      </c>
      <c r="D14" s="17" t="s">
        <v>85</v>
      </c>
      <c r="E14" s="10" t="s">
        <v>86</v>
      </c>
      <c r="F14" s="10" t="s">
        <v>21</v>
      </c>
      <c r="G14" s="10" t="s">
        <v>87</v>
      </c>
      <c r="H14" s="10" t="s">
        <v>48</v>
      </c>
      <c r="I14" s="10">
        <v>20230200908</v>
      </c>
      <c r="J14" s="11">
        <v>122.7</v>
      </c>
      <c r="K14" s="11">
        <v>84.32</v>
      </c>
      <c r="L14" s="12">
        <f t="shared" si="0"/>
        <v>75.13199999999999</v>
      </c>
      <c r="M14" s="11">
        <v>9</v>
      </c>
      <c r="N14" s="11" t="s">
        <v>36</v>
      </c>
      <c r="O14" s="11">
        <v>14</v>
      </c>
      <c r="P14" s="11" t="s">
        <v>24</v>
      </c>
      <c r="Q14" s="14" t="s">
        <v>25</v>
      </c>
    </row>
    <row r="15" spans="1:17" ht="15">
      <c r="A15" s="10">
        <v>15</v>
      </c>
      <c r="B15" s="10" t="s">
        <v>88</v>
      </c>
      <c r="C15" s="10" t="s">
        <v>89</v>
      </c>
      <c r="D15" s="17" t="s">
        <v>90</v>
      </c>
      <c r="E15" s="10" t="s">
        <v>91</v>
      </c>
      <c r="F15" s="10" t="s">
        <v>21</v>
      </c>
      <c r="G15" s="10" t="s">
        <v>92</v>
      </c>
      <c r="H15" s="10" t="s">
        <v>48</v>
      </c>
      <c r="I15" s="10">
        <v>20230200417</v>
      </c>
      <c r="J15" s="11">
        <v>123.5</v>
      </c>
      <c r="K15" s="11">
        <v>84.04</v>
      </c>
      <c r="L15" s="12">
        <f t="shared" si="0"/>
        <v>75.124</v>
      </c>
      <c r="M15" s="11">
        <v>10</v>
      </c>
      <c r="N15" s="11" t="s">
        <v>36</v>
      </c>
      <c r="O15" s="11">
        <v>11</v>
      </c>
      <c r="P15" s="11" t="s">
        <v>24</v>
      </c>
      <c r="Q15" s="14" t="s">
        <v>25</v>
      </c>
    </row>
    <row r="16" spans="1:17" ht="15">
      <c r="A16" s="10">
        <v>5</v>
      </c>
      <c r="B16" s="10" t="s">
        <v>93</v>
      </c>
      <c r="C16" s="10" t="s">
        <v>94</v>
      </c>
      <c r="D16" s="10" t="s">
        <v>95</v>
      </c>
      <c r="E16" s="10" t="s">
        <v>96</v>
      </c>
      <c r="F16" s="10" t="s">
        <v>21</v>
      </c>
      <c r="G16" s="10" t="s">
        <v>97</v>
      </c>
      <c r="H16" s="10" t="s">
        <v>48</v>
      </c>
      <c r="I16" s="10">
        <v>20230201112</v>
      </c>
      <c r="J16" s="11">
        <v>123.9</v>
      </c>
      <c r="K16" s="11">
        <v>83.4</v>
      </c>
      <c r="L16" s="12">
        <f t="shared" si="0"/>
        <v>74.82</v>
      </c>
      <c r="M16" s="11">
        <v>11</v>
      </c>
      <c r="N16" s="11" t="s">
        <v>36</v>
      </c>
      <c r="O16" s="11">
        <v>10</v>
      </c>
      <c r="P16" s="11" t="s">
        <v>24</v>
      </c>
      <c r="Q16" s="14" t="s">
        <v>25</v>
      </c>
    </row>
    <row r="17" spans="1:17" ht="15">
      <c r="A17" s="10">
        <v>8</v>
      </c>
      <c r="B17" s="10" t="s">
        <v>98</v>
      </c>
      <c r="C17" s="10" t="s">
        <v>99</v>
      </c>
      <c r="D17" s="17" t="s">
        <v>100</v>
      </c>
      <c r="E17" s="10" t="s">
        <v>96</v>
      </c>
      <c r="F17" s="10" t="s">
        <v>21</v>
      </c>
      <c r="G17" s="10" t="s">
        <v>30</v>
      </c>
      <c r="H17" s="10" t="s">
        <v>48</v>
      </c>
      <c r="I17" s="10">
        <v>20230200820</v>
      </c>
      <c r="J17" s="11">
        <v>120.6</v>
      </c>
      <c r="K17" s="11">
        <v>84.26</v>
      </c>
      <c r="L17" s="12">
        <f t="shared" si="0"/>
        <v>74.676</v>
      </c>
      <c r="M17" s="11">
        <v>12</v>
      </c>
      <c r="N17" s="11" t="s">
        <v>36</v>
      </c>
      <c r="O17" s="11">
        <v>17</v>
      </c>
      <c r="P17" s="11" t="s">
        <v>24</v>
      </c>
      <c r="Q17" s="14" t="s">
        <v>25</v>
      </c>
    </row>
    <row r="18" spans="1:17" ht="15">
      <c r="A18" s="10">
        <v>19</v>
      </c>
      <c r="B18" s="10" t="s">
        <v>101</v>
      </c>
      <c r="C18" s="10" t="s">
        <v>102</v>
      </c>
      <c r="D18" s="17" t="s">
        <v>103</v>
      </c>
      <c r="E18" s="10" t="s">
        <v>20</v>
      </c>
      <c r="F18" s="10" t="s">
        <v>21</v>
      </c>
      <c r="G18" s="10" t="s">
        <v>104</v>
      </c>
      <c r="H18" s="10" t="s">
        <v>48</v>
      </c>
      <c r="I18" s="10">
        <v>20230201104</v>
      </c>
      <c r="J18" s="11">
        <v>123.1</v>
      </c>
      <c r="K18" s="11">
        <v>83.28</v>
      </c>
      <c r="L18" s="12">
        <f t="shared" si="0"/>
        <v>74.588</v>
      </c>
      <c r="M18" s="11">
        <v>13</v>
      </c>
      <c r="N18" s="11" t="s">
        <v>36</v>
      </c>
      <c r="O18" s="11">
        <v>12</v>
      </c>
      <c r="P18" s="11" t="s">
        <v>24</v>
      </c>
      <c r="Q18" s="14" t="s">
        <v>25</v>
      </c>
    </row>
    <row r="19" spans="1:17" ht="15">
      <c r="A19" s="10">
        <v>24</v>
      </c>
      <c r="B19" s="10" t="s">
        <v>105</v>
      </c>
      <c r="C19" s="10" t="s">
        <v>106</v>
      </c>
      <c r="D19" s="17" t="s">
        <v>107</v>
      </c>
      <c r="E19" s="10" t="s">
        <v>108</v>
      </c>
      <c r="F19" s="10" t="s">
        <v>21</v>
      </c>
      <c r="G19" s="10" t="s">
        <v>109</v>
      </c>
      <c r="H19" s="10" t="s">
        <v>48</v>
      </c>
      <c r="I19" s="10">
        <v>20230200410</v>
      </c>
      <c r="J19" s="11">
        <v>120.7</v>
      </c>
      <c r="K19" s="11">
        <v>83.66</v>
      </c>
      <c r="L19" s="12">
        <f t="shared" si="0"/>
        <v>74.336</v>
      </c>
      <c r="M19" s="11">
        <v>14</v>
      </c>
      <c r="N19" s="11" t="s">
        <v>36</v>
      </c>
      <c r="O19" s="11">
        <v>16</v>
      </c>
      <c r="P19" s="11" t="s">
        <v>24</v>
      </c>
      <c r="Q19" s="14" t="s">
        <v>25</v>
      </c>
    </row>
    <row r="20" spans="1:17" ht="15">
      <c r="A20" s="10">
        <v>10</v>
      </c>
      <c r="B20" s="10" t="s">
        <v>110</v>
      </c>
      <c r="C20" s="10" t="s">
        <v>111</v>
      </c>
      <c r="D20" s="17" t="s">
        <v>112</v>
      </c>
      <c r="E20" s="10" t="s">
        <v>113</v>
      </c>
      <c r="F20" s="10" t="s">
        <v>21</v>
      </c>
      <c r="G20" s="10" t="s">
        <v>114</v>
      </c>
      <c r="H20" s="10" t="s">
        <v>48</v>
      </c>
      <c r="I20" s="10">
        <v>20230201109</v>
      </c>
      <c r="J20" s="11">
        <v>122.5</v>
      </c>
      <c r="K20" s="11">
        <v>82.78</v>
      </c>
      <c r="L20" s="12">
        <f t="shared" si="0"/>
        <v>74.168</v>
      </c>
      <c r="M20" s="11">
        <v>15</v>
      </c>
      <c r="N20" s="11" t="s">
        <v>36</v>
      </c>
      <c r="O20" s="11">
        <v>15</v>
      </c>
      <c r="P20" s="11" t="s">
        <v>24</v>
      </c>
      <c r="Q20" s="14" t="s">
        <v>25</v>
      </c>
    </row>
    <row r="21" spans="1:17" ht="15">
      <c r="A21" s="10">
        <v>14</v>
      </c>
      <c r="B21" s="10" t="s">
        <v>115</v>
      </c>
      <c r="C21" s="10" t="s">
        <v>116</v>
      </c>
      <c r="D21" s="17" t="s">
        <v>117</v>
      </c>
      <c r="E21" s="10" t="s">
        <v>118</v>
      </c>
      <c r="F21" s="10" t="s">
        <v>21</v>
      </c>
      <c r="G21" s="10" t="s">
        <v>119</v>
      </c>
      <c r="H21" s="10" t="s">
        <v>48</v>
      </c>
      <c r="I21" s="10">
        <v>20230200706</v>
      </c>
      <c r="J21" s="13">
        <v>117.6</v>
      </c>
      <c r="K21" s="13">
        <v>83.76</v>
      </c>
      <c r="L21" s="12">
        <f t="shared" si="0"/>
        <v>73.776</v>
      </c>
      <c r="M21" s="13">
        <v>16</v>
      </c>
      <c r="N21" s="11" t="s">
        <v>36</v>
      </c>
      <c r="O21" s="13">
        <v>24</v>
      </c>
      <c r="P21" s="13" t="s">
        <v>24</v>
      </c>
      <c r="Q21" s="14" t="s">
        <v>25</v>
      </c>
    </row>
    <row r="22" spans="1:17" ht="15">
      <c r="A22" s="10">
        <v>12</v>
      </c>
      <c r="B22" s="10" t="s">
        <v>120</v>
      </c>
      <c r="C22" s="10" t="s">
        <v>121</v>
      </c>
      <c r="D22" s="17" t="s">
        <v>122</v>
      </c>
      <c r="E22" s="10" t="s">
        <v>123</v>
      </c>
      <c r="F22" s="10" t="s">
        <v>21</v>
      </c>
      <c r="G22" s="10" t="s">
        <v>47</v>
      </c>
      <c r="H22" s="10" t="s">
        <v>48</v>
      </c>
      <c r="I22" s="10">
        <v>20230201134</v>
      </c>
      <c r="J22" s="11">
        <v>116.4</v>
      </c>
      <c r="K22" s="11">
        <v>83.98</v>
      </c>
      <c r="L22" s="12">
        <f t="shared" si="0"/>
        <v>73.668</v>
      </c>
      <c r="M22" s="11">
        <v>17</v>
      </c>
      <c r="N22" s="11" t="s">
        <v>36</v>
      </c>
      <c r="O22" s="11">
        <v>26</v>
      </c>
      <c r="P22" s="11" t="s">
        <v>24</v>
      </c>
      <c r="Q22" s="14" t="s">
        <v>25</v>
      </c>
    </row>
    <row r="23" spans="1:17" ht="15">
      <c r="A23" s="10">
        <v>23</v>
      </c>
      <c r="B23" s="14" t="s">
        <v>124</v>
      </c>
      <c r="C23" s="10" t="s">
        <v>125</v>
      </c>
      <c r="D23" s="10" t="s">
        <v>126</v>
      </c>
      <c r="E23" s="10" t="s">
        <v>127</v>
      </c>
      <c r="F23" s="10" t="s">
        <v>21</v>
      </c>
      <c r="G23" s="10" t="s">
        <v>72</v>
      </c>
      <c r="H23" s="10" t="s">
        <v>48</v>
      </c>
      <c r="I23" s="10">
        <v>20230200614</v>
      </c>
      <c r="J23" s="13">
        <v>116.80000000000001</v>
      </c>
      <c r="K23" s="13">
        <v>83.7</v>
      </c>
      <c r="L23" s="12">
        <f t="shared" si="0"/>
        <v>73.58</v>
      </c>
      <c r="M23" s="13">
        <v>18</v>
      </c>
      <c r="N23" s="11" t="s">
        <v>36</v>
      </c>
      <c r="O23" s="13">
        <v>25</v>
      </c>
      <c r="P23" s="13" t="s">
        <v>24</v>
      </c>
      <c r="Q23" s="14" t="s">
        <v>25</v>
      </c>
    </row>
    <row r="24" spans="1:17" ht="15">
      <c r="A24" s="18">
        <v>17</v>
      </c>
      <c r="B24" s="15" t="s">
        <v>128</v>
      </c>
      <c r="C24" s="15" t="s">
        <v>129</v>
      </c>
      <c r="D24" s="19" t="s">
        <v>130</v>
      </c>
      <c r="E24" s="15" t="s">
        <v>131</v>
      </c>
      <c r="F24" s="15" t="s">
        <v>21</v>
      </c>
      <c r="G24" s="15" t="s">
        <v>132</v>
      </c>
      <c r="H24" s="15" t="s">
        <v>48</v>
      </c>
      <c r="I24" s="15">
        <v>20230200905</v>
      </c>
      <c r="J24" s="16">
        <v>119.6</v>
      </c>
      <c r="K24" s="16">
        <v>82.76</v>
      </c>
      <c r="L24" s="12">
        <f t="shared" si="0"/>
        <v>73.576</v>
      </c>
      <c r="M24" s="16">
        <v>18</v>
      </c>
      <c r="N24" s="11" t="s">
        <v>36</v>
      </c>
      <c r="O24" s="16">
        <v>19</v>
      </c>
      <c r="P24" s="16" t="s">
        <v>24</v>
      </c>
      <c r="Q24" s="14" t="s">
        <v>25</v>
      </c>
    </row>
    <row r="25" spans="1:17" ht="15">
      <c r="A25" s="10">
        <v>18</v>
      </c>
      <c r="B25" s="10" t="s">
        <v>133</v>
      </c>
      <c r="C25" s="10" t="s">
        <v>134</v>
      </c>
      <c r="D25" s="17" t="s">
        <v>135</v>
      </c>
      <c r="E25" s="10" t="s">
        <v>136</v>
      </c>
      <c r="F25" s="10" t="s">
        <v>21</v>
      </c>
      <c r="G25" s="10" t="s">
        <v>72</v>
      </c>
      <c r="H25" s="10" t="s">
        <v>48</v>
      </c>
      <c r="I25" s="10">
        <v>20230200912</v>
      </c>
      <c r="J25" s="11">
        <v>115.4</v>
      </c>
      <c r="K25" s="11">
        <v>81.76</v>
      </c>
      <c r="L25" s="12">
        <f t="shared" si="0"/>
        <v>72.13600000000001</v>
      </c>
      <c r="M25" s="11">
        <v>20</v>
      </c>
      <c r="N25" s="11" t="s">
        <v>36</v>
      </c>
      <c r="O25" s="11">
        <v>27</v>
      </c>
      <c r="P25" s="11" t="s">
        <v>24</v>
      </c>
      <c r="Q25" s="14" t="s">
        <v>25</v>
      </c>
    </row>
    <row r="26" spans="1:17" ht="15">
      <c r="A26" s="10">
        <v>26</v>
      </c>
      <c r="B26" s="10" t="s">
        <v>137</v>
      </c>
      <c r="C26" s="10" t="s">
        <v>138</v>
      </c>
      <c r="D26" s="17" t="s">
        <v>139</v>
      </c>
      <c r="E26" s="10" t="s">
        <v>140</v>
      </c>
      <c r="F26" s="10" t="s">
        <v>21</v>
      </c>
      <c r="G26" s="10" t="s">
        <v>141</v>
      </c>
      <c r="H26" s="10" t="s">
        <v>142</v>
      </c>
      <c r="I26" s="10">
        <v>20230200216</v>
      </c>
      <c r="J26" s="11">
        <v>115.9</v>
      </c>
      <c r="K26" s="11">
        <v>83.78</v>
      </c>
      <c r="L26" s="12">
        <f t="shared" si="0"/>
        <v>73.44800000000001</v>
      </c>
      <c r="M26" s="11">
        <v>1</v>
      </c>
      <c r="N26" s="11" t="s">
        <v>24</v>
      </c>
      <c r="O26" s="11">
        <v>1</v>
      </c>
      <c r="P26" s="11" t="s">
        <v>24</v>
      </c>
      <c r="Q26" s="14" t="s">
        <v>25</v>
      </c>
    </row>
    <row r="27" spans="1:17" ht="15">
      <c r="A27" s="10">
        <v>25</v>
      </c>
      <c r="B27" s="10" t="s">
        <v>143</v>
      </c>
      <c r="C27" s="17">
        <v>15833140249</v>
      </c>
      <c r="D27" s="17" t="s">
        <v>144</v>
      </c>
      <c r="E27" s="10" t="s">
        <v>81</v>
      </c>
      <c r="F27" s="10" t="s">
        <v>21</v>
      </c>
      <c r="G27" s="10" t="s">
        <v>145</v>
      </c>
      <c r="H27" s="10" t="s">
        <v>142</v>
      </c>
      <c r="I27" s="10">
        <v>20230200101</v>
      </c>
      <c r="J27" s="11">
        <v>113.7</v>
      </c>
      <c r="K27" s="11">
        <v>83.72</v>
      </c>
      <c r="L27" s="12">
        <f t="shared" si="0"/>
        <v>72.97200000000001</v>
      </c>
      <c r="M27" s="11">
        <v>2</v>
      </c>
      <c r="N27" s="11" t="s">
        <v>24</v>
      </c>
      <c r="O27" s="11">
        <v>2</v>
      </c>
      <c r="P27" s="11" t="s">
        <v>24</v>
      </c>
      <c r="Q27" s="14" t="s">
        <v>25</v>
      </c>
    </row>
    <row r="28" spans="1:17" ht="15">
      <c r="A28" s="10">
        <v>27</v>
      </c>
      <c r="B28" s="10" t="s">
        <v>146</v>
      </c>
      <c r="C28" s="10" t="s">
        <v>147</v>
      </c>
      <c r="D28" s="17" t="s">
        <v>148</v>
      </c>
      <c r="E28" s="10" t="s">
        <v>149</v>
      </c>
      <c r="F28" s="10" t="s">
        <v>21</v>
      </c>
      <c r="G28" s="10" t="s">
        <v>150</v>
      </c>
      <c r="H28" s="10" t="s">
        <v>142</v>
      </c>
      <c r="I28" s="10">
        <v>20230200221</v>
      </c>
      <c r="J28" s="11">
        <v>110.19999999999999</v>
      </c>
      <c r="K28" s="11">
        <v>84.42</v>
      </c>
      <c r="L28" s="12">
        <f t="shared" si="0"/>
        <v>72.69200000000001</v>
      </c>
      <c r="M28" s="11">
        <v>3</v>
      </c>
      <c r="N28" s="11" t="s">
        <v>36</v>
      </c>
      <c r="O28" s="11">
        <v>4</v>
      </c>
      <c r="P28" s="11" t="s">
        <v>24</v>
      </c>
      <c r="Q28" s="14" t="s">
        <v>25</v>
      </c>
    </row>
    <row r="29" spans="1:17" ht="15">
      <c r="A29" s="10">
        <v>28</v>
      </c>
      <c r="B29" s="10" t="s">
        <v>151</v>
      </c>
      <c r="C29" s="10" t="s">
        <v>152</v>
      </c>
      <c r="D29" s="17" t="s">
        <v>153</v>
      </c>
      <c r="E29" s="10" t="s">
        <v>154</v>
      </c>
      <c r="F29" s="10" t="s">
        <v>21</v>
      </c>
      <c r="G29" s="10" t="s">
        <v>53</v>
      </c>
      <c r="H29" s="10" t="s">
        <v>155</v>
      </c>
      <c r="I29" s="10">
        <v>20230201129</v>
      </c>
      <c r="J29" s="11">
        <v>114.6</v>
      </c>
      <c r="K29" s="11">
        <v>82.88</v>
      </c>
      <c r="L29" s="12">
        <f t="shared" si="0"/>
        <v>72.648</v>
      </c>
      <c r="M29" s="11">
        <v>1</v>
      </c>
      <c r="N29" s="11" t="s">
        <v>24</v>
      </c>
      <c r="O29" s="11">
        <v>3</v>
      </c>
      <c r="P29" s="11" t="s">
        <v>24</v>
      </c>
      <c r="Q29" s="14" t="s">
        <v>25</v>
      </c>
    </row>
    <row r="30" spans="1:17" ht="15">
      <c r="A30" s="10">
        <v>29</v>
      </c>
      <c r="B30" s="10" t="s">
        <v>156</v>
      </c>
      <c r="C30" s="17" t="s">
        <v>157</v>
      </c>
      <c r="D30" s="17" t="s">
        <v>158</v>
      </c>
      <c r="E30" s="10" t="s">
        <v>159</v>
      </c>
      <c r="F30" s="10" t="s">
        <v>21</v>
      </c>
      <c r="G30" s="10" t="s">
        <v>160</v>
      </c>
      <c r="H30" s="10" t="s">
        <v>161</v>
      </c>
      <c r="I30" s="10">
        <v>20230200114</v>
      </c>
      <c r="J30" s="13">
        <v>126.3</v>
      </c>
      <c r="K30" s="13">
        <v>83.32</v>
      </c>
      <c r="L30" s="12">
        <f t="shared" si="0"/>
        <v>75.252</v>
      </c>
      <c r="M30" s="13">
        <v>1</v>
      </c>
      <c r="N30" s="13" t="s">
        <v>24</v>
      </c>
      <c r="O30" s="13">
        <v>1</v>
      </c>
      <c r="P30" s="13" t="s">
        <v>24</v>
      </c>
      <c r="Q30" s="14" t="s">
        <v>25</v>
      </c>
    </row>
    <row r="31" spans="1:17" ht="15">
      <c r="A31" s="20" t="s">
        <v>162</v>
      </c>
      <c r="B31" s="10" t="s">
        <v>163</v>
      </c>
      <c r="C31" s="17" t="s">
        <v>164</v>
      </c>
      <c r="D31" s="17" t="s">
        <v>165</v>
      </c>
      <c r="E31" s="10" t="s">
        <v>20</v>
      </c>
      <c r="F31" s="10" t="s">
        <v>21</v>
      </c>
      <c r="G31" s="10" t="s">
        <v>166</v>
      </c>
      <c r="H31" s="10" t="s">
        <v>161</v>
      </c>
      <c r="I31" s="10">
        <v>20230200117</v>
      </c>
      <c r="J31" s="11">
        <v>102.80000000000001</v>
      </c>
      <c r="K31" s="11">
        <v>0</v>
      </c>
      <c r="L31" s="12">
        <f t="shared" si="0"/>
        <v>20.560000000000002</v>
      </c>
      <c r="M31" s="11">
        <v>2</v>
      </c>
      <c r="N31" s="11" t="s">
        <v>36</v>
      </c>
      <c r="O31" s="11">
        <v>3</v>
      </c>
      <c r="P31" s="11" t="s">
        <v>24</v>
      </c>
      <c r="Q31" s="14" t="s">
        <v>25</v>
      </c>
    </row>
    <row r="32" spans="1:17" ht="15">
      <c r="A32" s="20" t="s">
        <v>162</v>
      </c>
      <c r="B32" s="10" t="s">
        <v>167</v>
      </c>
      <c r="C32" s="10" t="s">
        <v>168</v>
      </c>
      <c r="D32" s="17" t="s">
        <v>169</v>
      </c>
      <c r="E32" s="10" t="s">
        <v>170</v>
      </c>
      <c r="F32" s="10" t="s">
        <v>21</v>
      </c>
      <c r="G32" s="10" t="s">
        <v>171</v>
      </c>
      <c r="H32" s="10" t="s">
        <v>23</v>
      </c>
      <c r="I32" s="10">
        <v>20230200218</v>
      </c>
      <c r="J32" s="11">
        <v>110.1</v>
      </c>
      <c r="K32" s="11">
        <v>0</v>
      </c>
      <c r="L32" s="12">
        <f t="shared" si="0"/>
        <v>22.02</v>
      </c>
      <c r="M32" s="11">
        <v>4</v>
      </c>
      <c r="N32" s="11" t="s">
        <v>36</v>
      </c>
      <c r="O32" s="11">
        <v>4</v>
      </c>
      <c r="P32" s="11" t="s">
        <v>24</v>
      </c>
      <c r="Q32" s="14" t="s">
        <v>25</v>
      </c>
    </row>
    <row r="33" spans="1:17" ht="15">
      <c r="A33" s="20" t="s">
        <v>162</v>
      </c>
      <c r="B33" s="10" t="s">
        <v>172</v>
      </c>
      <c r="C33" s="10" t="s">
        <v>173</v>
      </c>
      <c r="D33" s="17" t="s">
        <v>174</v>
      </c>
      <c r="E33" s="10" t="s">
        <v>175</v>
      </c>
      <c r="F33" s="10" t="s">
        <v>21</v>
      </c>
      <c r="G33" s="10" t="s">
        <v>176</v>
      </c>
      <c r="H33" s="10" t="s">
        <v>48</v>
      </c>
      <c r="I33" s="10">
        <v>20230201032</v>
      </c>
      <c r="J33" s="11">
        <v>137.3</v>
      </c>
      <c r="K33" s="11">
        <v>0</v>
      </c>
      <c r="L33" s="12">
        <f t="shared" si="0"/>
        <v>27.460000000000004</v>
      </c>
      <c r="M33" s="11">
        <v>21</v>
      </c>
      <c r="N33" s="11" t="s">
        <v>36</v>
      </c>
      <c r="O33" s="11">
        <v>1</v>
      </c>
      <c r="P33" s="11" t="s">
        <v>24</v>
      </c>
      <c r="Q33" s="14" t="s">
        <v>25</v>
      </c>
    </row>
    <row r="34" spans="1:17" ht="15">
      <c r="A34" s="20" t="s">
        <v>162</v>
      </c>
      <c r="B34" s="10" t="s">
        <v>177</v>
      </c>
      <c r="C34" s="10" t="s">
        <v>178</v>
      </c>
      <c r="D34" s="17" t="s">
        <v>179</v>
      </c>
      <c r="E34" s="10" t="s">
        <v>86</v>
      </c>
      <c r="F34" s="10" t="s">
        <v>21</v>
      </c>
      <c r="G34" s="10" t="s">
        <v>145</v>
      </c>
      <c r="H34" s="10" t="s">
        <v>48</v>
      </c>
      <c r="I34" s="10">
        <v>20230201115</v>
      </c>
      <c r="J34" s="11">
        <v>129.3</v>
      </c>
      <c r="K34" s="11">
        <v>0</v>
      </c>
      <c r="L34" s="12">
        <f t="shared" si="0"/>
        <v>25.860000000000003</v>
      </c>
      <c r="M34" s="11">
        <v>22</v>
      </c>
      <c r="N34" s="11" t="s">
        <v>36</v>
      </c>
      <c r="O34" s="11">
        <v>6</v>
      </c>
      <c r="P34" s="11" t="s">
        <v>24</v>
      </c>
      <c r="Q34" s="14" t="s">
        <v>25</v>
      </c>
    </row>
    <row r="35" spans="1:17" ht="15">
      <c r="A35" s="20" t="s">
        <v>162</v>
      </c>
      <c r="B35" s="10" t="s">
        <v>180</v>
      </c>
      <c r="C35" s="10" t="s">
        <v>181</v>
      </c>
      <c r="D35" s="17" t="s">
        <v>182</v>
      </c>
      <c r="E35" s="10" t="s">
        <v>183</v>
      </c>
      <c r="F35" s="10" t="s">
        <v>21</v>
      </c>
      <c r="G35" s="10" t="s">
        <v>184</v>
      </c>
      <c r="H35" s="10" t="s">
        <v>48</v>
      </c>
      <c r="I35" s="10">
        <v>20230200501</v>
      </c>
      <c r="J35" s="11">
        <v>120.6</v>
      </c>
      <c r="K35" s="11">
        <v>0</v>
      </c>
      <c r="L35" s="12">
        <f t="shared" si="0"/>
        <v>24.12</v>
      </c>
      <c r="M35" s="11">
        <v>23</v>
      </c>
      <c r="N35" s="11" t="s">
        <v>36</v>
      </c>
      <c r="O35" s="11">
        <v>17</v>
      </c>
      <c r="P35" s="11" t="s">
        <v>24</v>
      </c>
      <c r="Q35" s="14" t="s">
        <v>25</v>
      </c>
    </row>
    <row r="36" spans="1:17" ht="15">
      <c r="A36" s="20" t="s">
        <v>162</v>
      </c>
      <c r="B36" s="10" t="s">
        <v>185</v>
      </c>
      <c r="C36" s="10" t="s">
        <v>186</v>
      </c>
      <c r="D36" s="10" t="s">
        <v>187</v>
      </c>
      <c r="E36" s="10" t="s">
        <v>57</v>
      </c>
      <c r="F36" s="10" t="s">
        <v>21</v>
      </c>
      <c r="G36" s="10" t="s">
        <v>188</v>
      </c>
      <c r="H36" s="10" t="s">
        <v>48</v>
      </c>
      <c r="I36" s="10">
        <v>20230200918</v>
      </c>
      <c r="J36" s="11">
        <v>119.5</v>
      </c>
      <c r="K36" s="11">
        <v>0</v>
      </c>
      <c r="L36" s="12">
        <f t="shared" si="0"/>
        <v>23.900000000000002</v>
      </c>
      <c r="M36" s="11">
        <v>24</v>
      </c>
      <c r="N36" s="11" t="s">
        <v>36</v>
      </c>
      <c r="O36" s="11">
        <v>20</v>
      </c>
      <c r="P36" s="11" t="s">
        <v>24</v>
      </c>
      <c r="Q36" s="14" t="s">
        <v>25</v>
      </c>
    </row>
    <row r="37" spans="1:17" ht="15">
      <c r="A37" s="10">
        <v>2</v>
      </c>
      <c r="B37" s="10" t="s">
        <v>189</v>
      </c>
      <c r="C37" s="17" t="s">
        <v>190</v>
      </c>
      <c r="D37" s="17" t="s">
        <v>191</v>
      </c>
      <c r="E37" s="10" t="s">
        <v>192</v>
      </c>
      <c r="F37" s="10" t="s">
        <v>21</v>
      </c>
      <c r="G37" s="10" t="s">
        <v>193</v>
      </c>
      <c r="H37" s="10" t="s">
        <v>194</v>
      </c>
      <c r="I37" s="10">
        <v>20230200122</v>
      </c>
      <c r="J37" s="11">
        <v>114.5</v>
      </c>
      <c r="K37" s="11">
        <v>83.24</v>
      </c>
      <c r="L37" s="12">
        <f t="shared" si="0"/>
        <v>72.844</v>
      </c>
      <c r="M37" s="11">
        <v>1</v>
      </c>
      <c r="N37" s="11" t="s">
        <v>24</v>
      </c>
      <c r="O37" s="11">
        <v>3</v>
      </c>
      <c r="P37" s="11" t="s">
        <v>24</v>
      </c>
      <c r="Q37" s="14" t="s">
        <v>195</v>
      </c>
    </row>
    <row r="38" spans="1:17" ht="15">
      <c r="A38" s="10">
        <v>1</v>
      </c>
      <c r="B38" s="10" t="s">
        <v>196</v>
      </c>
      <c r="C38" s="10" t="s">
        <v>197</v>
      </c>
      <c r="D38" s="17" t="s">
        <v>198</v>
      </c>
      <c r="E38" s="10" t="s">
        <v>199</v>
      </c>
      <c r="F38" s="10" t="s">
        <v>21</v>
      </c>
      <c r="G38" s="10" t="s">
        <v>200</v>
      </c>
      <c r="H38" s="10" t="s">
        <v>194</v>
      </c>
      <c r="I38" s="10">
        <v>20230200316</v>
      </c>
      <c r="J38" s="11">
        <v>116.8</v>
      </c>
      <c r="K38" s="11">
        <v>82.36</v>
      </c>
      <c r="L38" s="12">
        <f t="shared" si="0"/>
        <v>72.776</v>
      </c>
      <c r="M38" s="11">
        <v>2</v>
      </c>
      <c r="N38" s="11" t="s">
        <v>24</v>
      </c>
      <c r="O38" s="11">
        <v>2</v>
      </c>
      <c r="P38" s="11" t="s">
        <v>24</v>
      </c>
      <c r="Q38" s="14" t="s">
        <v>195</v>
      </c>
    </row>
    <row r="39" spans="1:17" ht="15">
      <c r="A39" s="10">
        <v>4</v>
      </c>
      <c r="B39" s="10" t="s">
        <v>201</v>
      </c>
      <c r="C39" s="10" t="s">
        <v>202</v>
      </c>
      <c r="D39" s="17" t="s">
        <v>203</v>
      </c>
      <c r="E39" s="10" t="s">
        <v>204</v>
      </c>
      <c r="F39" s="10" t="s">
        <v>21</v>
      </c>
      <c r="G39" s="10" t="s">
        <v>205</v>
      </c>
      <c r="H39" s="10" t="s">
        <v>206</v>
      </c>
      <c r="I39" s="10">
        <v>20230200301</v>
      </c>
      <c r="J39" s="11">
        <v>120</v>
      </c>
      <c r="K39" s="11">
        <v>84.2</v>
      </c>
      <c r="L39" s="12">
        <f t="shared" si="0"/>
        <v>74.52000000000001</v>
      </c>
      <c r="M39" s="11">
        <v>1</v>
      </c>
      <c r="N39" s="11" t="s">
        <v>24</v>
      </c>
      <c r="O39" s="11">
        <v>1</v>
      </c>
      <c r="P39" s="11" t="s">
        <v>24</v>
      </c>
      <c r="Q39" s="14" t="s">
        <v>195</v>
      </c>
    </row>
    <row r="40" spans="1:17" ht="15">
      <c r="A40" s="10">
        <v>3</v>
      </c>
      <c r="B40" s="10" t="s">
        <v>207</v>
      </c>
      <c r="C40" s="17" t="s">
        <v>208</v>
      </c>
      <c r="D40" s="17" t="s">
        <v>209</v>
      </c>
      <c r="E40" s="10" t="s">
        <v>210</v>
      </c>
      <c r="F40" s="10" t="s">
        <v>21</v>
      </c>
      <c r="G40" s="10" t="s">
        <v>211</v>
      </c>
      <c r="H40" s="10" t="s">
        <v>206</v>
      </c>
      <c r="I40" s="10">
        <v>20230200202</v>
      </c>
      <c r="J40" s="11">
        <v>109.5</v>
      </c>
      <c r="K40" s="11">
        <v>84.7</v>
      </c>
      <c r="L40" s="12">
        <f t="shared" si="0"/>
        <v>72.72</v>
      </c>
      <c r="M40" s="11">
        <v>2</v>
      </c>
      <c r="N40" s="11" t="s">
        <v>24</v>
      </c>
      <c r="O40" s="11">
        <v>2</v>
      </c>
      <c r="P40" s="11" t="s">
        <v>24</v>
      </c>
      <c r="Q40" s="14" t="s">
        <v>195</v>
      </c>
    </row>
    <row r="41" spans="1:17" ht="15">
      <c r="A41" s="10">
        <v>7</v>
      </c>
      <c r="B41" s="10" t="s">
        <v>212</v>
      </c>
      <c r="C41" s="17" t="s">
        <v>213</v>
      </c>
      <c r="D41" s="17" t="s">
        <v>214</v>
      </c>
      <c r="E41" s="10" t="s">
        <v>86</v>
      </c>
      <c r="F41" s="10" t="s">
        <v>21</v>
      </c>
      <c r="G41" s="10" t="s">
        <v>211</v>
      </c>
      <c r="H41" s="10" t="s">
        <v>206</v>
      </c>
      <c r="I41" s="10">
        <v>20230200120</v>
      </c>
      <c r="J41" s="11">
        <v>108.7</v>
      </c>
      <c r="K41" s="11">
        <v>84.26</v>
      </c>
      <c r="L41" s="12">
        <f t="shared" si="0"/>
        <v>72.296</v>
      </c>
      <c r="M41" s="11">
        <v>3</v>
      </c>
      <c r="N41" s="11" t="s">
        <v>36</v>
      </c>
      <c r="O41" s="11">
        <v>3</v>
      </c>
      <c r="P41" s="11" t="s">
        <v>24</v>
      </c>
      <c r="Q41" s="14" t="s">
        <v>195</v>
      </c>
    </row>
    <row r="42" spans="1:17" ht="15">
      <c r="A42" s="10">
        <v>8</v>
      </c>
      <c r="B42" s="10" t="s">
        <v>215</v>
      </c>
      <c r="C42" s="10" t="s">
        <v>216</v>
      </c>
      <c r="D42" s="17" t="s">
        <v>217</v>
      </c>
      <c r="E42" s="10" t="s">
        <v>218</v>
      </c>
      <c r="F42" s="10" t="s">
        <v>21</v>
      </c>
      <c r="G42" s="10" t="s">
        <v>211</v>
      </c>
      <c r="H42" s="10" t="s">
        <v>206</v>
      </c>
      <c r="I42" s="10">
        <v>20230200214</v>
      </c>
      <c r="J42" s="11">
        <v>104.7</v>
      </c>
      <c r="K42" s="11">
        <v>84.54</v>
      </c>
      <c r="L42" s="12">
        <f t="shared" si="0"/>
        <v>71.664</v>
      </c>
      <c r="M42" s="11">
        <v>4</v>
      </c>
      <c r="N42" s="11" t="s">
        <v>36</v>
      </c>
      <c r="O42" s="11">
        <v>6</v>
      </c>
      <c r="P42" s="11" t="s">
        <v>24</v>
      </c>
      <c r="Q42" s="14" t="s">
        <v>195</v>
      </c>
    </row>
    <row r="43" spans="1:17" ht="15">
      <c r="A43" s="10">
        <v>6</v>
      </c>
      <c r="B43" s="10" t="s">
        <v>219</v>
      </c>
      <c r="C43" s="17" t="s">
        <v>220</v>
      </c>
      <c r="D43" s="17" t="s">
        <v>221</v>
      </c>
      <c r="E43" s="10" t="s">
        <v>20</v>
      </c>
      <c r="F43" s="10" t="s">
        <v>21</v>
      </c>
      <c r="G43" s="10" t="s">
        <v>205</v>
      </c>
      <c r="H43" s="10" t="s">
        <v>206</v>
      </c>
      <c r="I43" s="10">
        <v>20230200106</v>
      </c>
      <c r="J43" s="11">
        <v>105.4</v>
      </c>
      <c r="K43" s="11">
        <v>83.88</v>
      </c>
      <c r="L43" s="12">
        <f t="shared" si="0"/>
        <v>71.408</v>
      </c>
      <c r="M43" s="11">
        <v>5</v>
      </c>
      <c r="N43" s="11" t="s">
        <v>36</v>
      </c>
      <c r="O43" s="11">
        <v>4</v>
      </c>
      <c r="P43" s="11" t="s">
        <v>24</v>
      </c>
      <c r="Q43" s="14" t="s">
        <v>195</v>
      </c>
    </row>
    <row r="44" spans="1:17" ht="15">
      <c r="A44" s="10">
        <v>5</v>
      </c>
      <c r="B44" s="10" t="s">
        <v>222</v>
      </c>
      <c r="C44" s="17" t="s">
        <v>223</v>
      </c>
      <c r="D44" s="17" t="s">
        <v>224</v>
      </c>
      <c r="E44" s="10" t="s">
        <v>225</v>
      </c>
      <c r="F44" s="10" t="s">
        <v>21</v>
      </c>
      <c r="G44" s="10" t="s">
        <v>226</v>
      </c>
      <c r="H44" s="10" t="s">
        <v>206</v>
      </c>
      <c r="I44" s="10">
        <v>20230200115</v>
      </c>
      <c r="J44" s="11">
        <v>104.80000000000001</v>
      </c>
      <c r="K44" s="11">
        <v>84.06</v>
      </c>
      <c r="L44" s="12">
        <f t="shared" si="0"/>
        <v>71.396</v>
      </c>
      <c r="M44" s="11">
        <v>6</v>
      </c>
      <c r="N44" s="11" t="s">
        <v>36</v>
      </c>
      <c r="O44" s="11">
        <v>5</v>
      </c>
      <c r="P44" s="11" t="s">
        <v>24</v>
      </c>
      <c r="Q44" s="14" t="s">
        <v>195</v>
      </c>
    </row>
    <row r="45" spans="1:17" ht="15">
      <c r="A45" s="10">
        <v>9</v>
      </c>
      <c r="B45" s="10" t="s">
        <v>227</v>
      </c>
      <c r="C45" s="10" t="s">
        <v>228</v>
      </c>
      <c r="D45" s="17" t="s">
        <v>229</v>
      </c>
      <c r="E45" s="10" t="s">
        <v>230</v>
      </c>
      <c r="F45" s="10" t="s">
        <v>21</v>
      </c>
      <c r="G45" s="10" t="s">
        <v>231</v>
      </c>
      <c r="H45" s="10" t="s">
        <v>232</v>
      </c>
      <c r="I45" s="10">
        <v>20230200211</v>
      </c>
      <c r="J45" s="11">
        <v>132.2</v>
      </c>
      <c r="K45" s="11">
        <v>84.62</v>
      </c>
      <c r="L45" s="12">
        <f t="shared" si="0"/>
        <v>77.21199999999999</v>
      </c>
      <c r="M45" s="11">
        <v>1</v>
      </c>
      <c r="N45" s="11" t="s">
        <v>24</v>
      </c>
      <c r="O45" s="11">
        <v>1</v>
      </c>
      <c r="P45" s="11" t="s">
        <v>24</v>
      </c>
      <c r="Q45" s="14" t="s">
        <v>195</v>
      </c>
    </row>
    <row r="46" spans="1:17" ht="15">
      <c r="A46" s="10">
        <v>10</v>
      </c>
      <c r="B46" s="10" t="s">
        <v>233</v>
      </c>
      <c r="C46" s="10" t="s">
        <v>234</v>
      </c>
      <c r="D46" s="17" t="s">
        <v>235</v>
      </c>
      <c r="E46" s="10" t="s">
        <v>236</v>
      </c>
      <c r="F46" s="10" t="s">
        <v>21</v>
      </c>
      <c r="G46" s="10" t="s">
        <v>237</v>
      </c>
      <c r="H46" s="10" t="s">
        <v>232</v>
      </c>
      <c r="I46" s="10">
        <v>20230200311</v>
      </c>
      <c r="J46" s="11">
        <v>129.5</v>
      </c>
      <c r="K46" s="11">
        <v>83.26</v>
      </c>
      <c r="L46" s="12">
        <f t="shared" si="0"/>
        <v>75.85600000000001</v>
      </c>
      <c r="M46" s="11">
        <v>2</v>
      </c>
      <c r="N46" s="11" t="s">
        <v>36</v>
      </c>
      <c r="O46" s="11">
        <v>2</v>
      </c>
      <c r="P46" s="11" t="s">
        <v>24</v>
      </c>
      <c r="Q46" s="14" t="s">
        <v>195</v>
      </c>
    </row>
    <row r="47" spans="1:17" ht="15">
      <c r="A47" s="10">
        <v>11</v>
      </c>
      <c r="B47" s="10" t="s">
        <v>238</v>
      </c>
      <c r="C47" s="10" t="s">
        <v>239</v>
      </c>
      <c r="D47" s="17" t="s">
        <v>240</v>
      </c>
      <c r="E47" s="10" t="s">
        <v>241</v>
      </c>
      <c r="F47" s="10" t="s">
        <v>21</v>
      </c>
      <c r="G47" s="10" t="s">
        <v>242</v>
      </c>
      <c r="H47" s="10" t="s">
        <v>232</v>
      </c>
      <c r="I47" s="10">
        <v>20230200225</v>
      </c>
      <c r="J47" s="11">
        <v>125.6</v>
      </c>
      <c r="K47" s="11">
        <v>84.52</v>
      </c>
      <c r="L47" s="12">
        <f t="shared" si="0"/>
        <v>75.832</v>
      </c>
      <c r="M47" s="11">
        <v>3</v>
      </c>
      <c r="N47" s="11" t="s">
        <v>36</v>
      </c>
      <c r="O47" s="11">
        <v>3</v>
      </c>
      <c r="P47" s="11" t="s">
        <v>24</v>
      </c>
      <c r="Q47" s="14" t="s">
        <v>195</v>
      </c>
    </row>
    <row r="48" spans="1:17" ht="15">
      <c r="A48" s="10">
        <v>17</v>
      </c>
      <c r="B48" s="10" t="s">
        <v>243</v>
      </c>
      <c r="C48" s="10" t="s">
        <v>244</v>
      </c>
      <c r="D48" s="17" t="s">
        <v>245</v>
      </c>
      <c r="E48" s="10" t="s">
        <v>246</v>
      </c>
      <c r="F48" s="10" t="s">
        <v>21</v>
      </c>
      <c r="G48" s="10" t="s">
        <v>247</v>
      </c>
      <c r="H48" s="10" t="s">
        <v>248</v>
      </c>
      <c r="I48" s="10">
        <v>20230201119</v>
      </c>
      <c r="J48" s="11">
        <v>126.6</v>
      </c>
      <c r="K48" s="11">
        <v>85.2</v>
      </c>
      <c r="L48" s="12">
        <f t="shared" si="0"/>
        <v>76.44</v>
      </c>
      <c r="M48" s="11">
        <v>1</v>
      </c>
      <c r="N48" s="11" t="s">
        <v>24</v>
      </c>
      <c r="O48" s="11">
        <v>1</v>
      </c>
      <c r="P48" s="11" t="s">
        <v>24</v>
      </c>
      <c r="Q48" s="14" t="s">
        <v>195</v>
      </c>
    </row>
    <row r="49" spans="1:17" ht="15">
      <c r="A49" s="10">
        <v>13</v>
      </c>
      <c r="B49" s="10" t="s">
        <v>249</v>
      </c>
      <c r="C49" s="10" t="s">
        <v>250</v>
      </c>
      <c r="D49" s="17" t="s">
        <v>251</v>
      </c>
      <c r="E49" s="10" t="s">
        <v>252</v>
      </c>
      <c r="F49" s="10" t="s">
        <v>21</v>
      </c>
      <c r="G49" s="10" t="s">
        <v>253</v>
      </c>
      <c r="H49" s="10" t="s">
        <v>248</v>
      </c>
      <c r="I49" s="10">
        <v>20230200404</v>
      </c>
      <c r="J49" s="11">
        <v>125.8</v>
      </c>
      <c r="K49" s="11">
        <v>84.5</v>
      </c>
      <c r="L49" s="12">
        <f t="shared" si="0"/>
        <v>75.86</v>
      </c>
      <c r="M49" s="11">
        <v>2</v>
      </c>
      <c r="N49" s="11" t="s">
        <v>24</v>
      </c>
      <c r="O49" s="11">
        <v>3</v>
      </c>
      <c r="P49" s="11" t="s">
        <v>24</v>
      </c>
      <c r="Q49" s="14" t="s">
        <v>195</v>
      </c>
    </row>
    <row r="50" spans="1:17" ht="15">
      <c r="A50" s="10">
        <v>12</v>
      </c>
      <c r="B50" s="10" t="s">
        <v>254</v>
      </c>
      <c r="C50" s="10" t="s">
        <v>255</v>
      </c>
      <c r="D50" s="17" t="s">
        <v>256</v>
      </c>
      <c r="E50" s="10" t="s">
        <v>20</v>
      </c>
      <c r="F50" s="10" t="s">
        <v>21</v>
      </c>
      <c r="G50" s="10" t="s">
        <v>253</v>
      </c>
      <c r="H50" s="10" t="s">
        <v>248</v>
      </c>
      <c r="I50" s="10">
        <v>20230200923</v>
      </c>
      <c r="J50" s="11">
        <v>124.6</v>
      </c>
      <c r="K50" s="11">
        <v>82.38</v>
      </c>
      <c r="L50" s="12">
        <f t="shared" si="0"/>
        <v>74.348</v>
      </c>
      <c r="M50" s="11">
        <v>3</v>
      </c>
      <c r="N50" s="11" t="s">
        <v>36</v>
      </c>
      <c r="O50" s="11">
        <v>4</v>
      </c>
      <c r="P50" s="11" t="s">
        <v>24</v>
      </c>
      <c r="Q50" s="14" t="s">
        <v>195</v>
      </c>
    </row>
    <row r="51" spans="1:17" ht="15">
      <c r="A51" s="10">
        <v>15</v>
      </c>
      <c r="B51" s="10" t="s">
        <v>257</v>
      </c>
      <c r="C51" s="10" t="s">
        <v>258</v>
      </c>
      <c r="D51" s="17" t="s">
        <v>259</v>
      </c>
      <c r="E51" s="10" t="s">
        <v>260</v>
      </c>
      <c r="F51" s="10" t="s">
        <v>21</v>
      </c>
      <c r="G51" s="10" t="s">
        <v>253</v>
      </c>
      <c r="H51" s="10" t="s">
        <v>248</v>
      </c>
      <c r="I51" s="10">
        <v>20230200414</v>
      </c>
      <c r="J51" s="11">
        <v>114.5</v>
      </c>
      <c r="K51" s="11">
        <v>82.92</v>
      </c>
      <c r="L51" s="12">
        <f t="shared" si="0"/>
        <v>72.652</v>
      </c>
      <c r="M51" s="11">
        <v>4</v>
      </c>
      <c r="N51" s="11" t="s">
        <v>36</v>
      </c>
      <c r="O51" s="11">
        <v>5</v>
      </c>
      <c r="P51" s="11" t="s">
        <v>24</v>
      </c>
      <c r="Q51" s="14" t="s">
        <v>195</v>
      </c>
    </row>
    <row r="52" spans="1:17" ht="15">
      <c r="A52" s="10">
        <v>14</v>
      </c>
      <c r="B52" s="10" t="s">
        <v>261</v>
      </c>
      <c r="C52" s="10" t="s">
        <v>262</v>
      </c>
      <c r="D52" s="17" t="s">
        <v>263</v>
      </c>
      <c r="E52" s="10" t="s">
        <v>264</v>
      </c>
      <c r="F52" s="10" t="s">
        <v>21</v>
      </c>
      <c r="G52" s="10" t="s">
        <v>247</v>
      </c>
      <c r="H52" s="10" t="s">
        <v>248</v>
      </c>
      <c r="I52" s="10">
        <v>20230200821</v>
      </c>
      <c r="J52" s="11">
        <v>106.2</v>
      </c>
      <c r="K52" s="11">
        <v>83.66</v>
      </c>
      <c r="L52" s="12">
        <f t="shared" si="0"/>
        <v>71.436</v>
      </c>
      <c r="M52" s="11">
        <v>5</v>
      </c>
      <c r="N52" s="11" t="s">
        <v>36</v>
      </c>
      <c r="O52" s="11">
        <v>6</v>
      </c>
      <c r="P52" s="11" t="s">
        <v>24</v>
      </c>
      <c r="Q52" s="14" t="s">
        <v>195</v>
      </c>
    </row>
    <row r="53" spans="1:17" ht="15">
      <c r="A53" s="10">
        <v>16</v>
      </c>
      <c r="B53" s="10" t="s">
        <v>265</v>
      </c>
      <c r="C53" s="10" t="s">
        <v>266</v>
      </c>
      <c r="D53" s="17" t="s">
        <v>267</v>
      </c>
      <c r="E53" s="10" t="s">
        <v>268</v>
      </c>
      <c r="F53" s="10" t="s">
        <v>21</v>
      </c>
      <c r="G53" s="10" t="s">
        <v>253</v>
      </c>
      <c r="H53" s="10" t="s">
        <v>248</v>
      </c>
      <c r="I53" s="10">
        <v>20230200910</v>
      </c>
      <c r="J53" s="11">
        <v>102.19999999999999</v>
      </c>
      <c r="K53" s="11">
        <v>82.7</v>
      </c>
      <c r="L53" s="12">
        <f t="shared" si="0"/>
        <v>70.06</v>
      </c>
      <c r="M53" s="11">
        <v>6</v>
      </c>
      <c r="N53" s="11" t="s">
        <v>36</v>
      </c>
      <c r="O53" s="11">
        <v>7</v>
      </c>
      <c r="P53" s="11" t="s">
        <v>24</v>
      </c>
      <c r="Q53" s="14" t="s">
        <v>195</v>
      </c>
    </row>
    <row r="54" spans="1:17" ht="15">
      <c r="A54" s="10">
        <v>18</v>
      </c>
      <c r="B54" s="10" t="s">
        <v>269</v>
      </c>
      <c r="C54" s="10" t="s">
        <v>270</v>
      </c>
      <c r="D54" s="17" t="s">
        <v>271</v>
      </c>
      <c r="E54" s="10" t="s">
        <v>192</v>
      </c>
      <c r="F54" s="10" t="s">
        <v>21</v>
      </c>
      <c r="G54" s="10" t="s">
        <v>272</v>
      </c>
      <c r="H54" s="10" t="s">
        <v>273</v>
      </c>
      <c r="I54" s="10">
        <v>20230200523</v>
      </c>
      <c r="J54" s="11">
        <v>127.5</v>
      </c>
      <c r="K54" s="11">
        <v>85.38</v>
      </c>
      <c r="L54" s="12">
        <f t="shared" si="0"/>
        <v>76.728</v>
      </c>
      <c r="M54" s="11">
        <v>1</v>
      </c>
      <c r="N54" s="11" t="s">
        <v>24</v>
      </c>
      <c r="O54" s="11">
        <v>2</v>
      </c>
      <c r="P54" s="11" t="s">
        <v>24</v>
      </c>
      <c r="Q54" s="14" t="s">
        <v>195</v>
      </c>
    </row>
    <row r="55" spans="1:17" ht="15">
      <c r="A55" s="10">
        <v>19</v>
      </c>
      <c r="B55" s="10" t="s">
        <v>274</v>
      </c>
      <c r="C55" s="10" t="s">
        <v>275</v>
      </c>
      <c r="D55" s="17" t="s">
        <v>276</v>
      </c>
      <c r="E55" s="10" t="s">
        <v>277</v>
      </c>
      <c r="F55" s="10" t="s">
        <v>21</v>
      </c>
      <c r="G55" s="10" t="s">
        <v>278</v>
      </c>
      <c r="H55" s="10" t="s">
        <v>273</v>
      </c>
      <c r="I55" s="10">
        <v>20230200630</v>
      </c>
      <c r="J55" s="11">
        <v>126.1</v>
      </c>
      <c r="K55" s="11">
        <v>83.2</v>
      </c>
      <c r="L55" s="12">
        <f t="shared" si="0"/>
        <v>75.14</v>
      </c>
      <c r="M55" s="11">
        <v>2</v>
      </c>
      <c r="N55" s="11" t="s">
        <v>36</v>
      </c>
      <c r="O55" s="11">
        <v>3</v>
      </c>
      <c r="P55" s="11" t="s">
        <v>24</v>
      </c>
      <c r="Q55" s="14" t="s">
        <v>195</v>
      </c>
    </row>
    <row r="56" spans="1:17" ht="15">
      <c r="A56" s="10">
        <v>22</v>
      </c>
      <c r="B56" s="10" t="s">
        <v>279</v>
      </c>
      <c r="C56" s="10" t="s">
        <v>280</v>
      </c>
      <c r="D56" s="10" t="s">
        <v>281</v>
      </c>
      <c r="E56" s="10" t="s">
        <v>282</v>
      </c>
      <c r="F56" s="10" t="s">
        <v>21</v>
      </c>
      <c r="G56" s="10" t="s">
        <v>193</v>
      </c>
      <c r="H56" s="10" t="s">
        <v>283</v>
      </c>
      <c r="I56" s="10">
        <v>20230201021</v>
      </c>
      <c r="J56" s="11">
        <v>126.80000000000001</v>
      </c>
      <c r="K56" s="11">
        <v>83.38</v>
      </c>
      <c r="L56" s="12">
        <f t="shared" si="0"/>
        <v>75.388</v>
      </c>
      <c r="M56" s="11">
        <v>1</v>
      </c>
      <c r="N56" s="11" t="s">
        <v>24</v>
      </c>
      <c r="O56" s="11">
        <v>1</v>
      </c>
      <c r="P56" s="11" t="s">
        <v>24</v>
      </c>
      <c r="Q56" s="14" t="s">
        <v>195</v>
      </c>
    </row>
    <row r="57" spans="1:17" ht="15">
      <c r="A57" s="10">
        <v>20</v>
      </c>
      <c r="B57" s="10" t="s">
        <v>284</v>
      </c>
      <c r="C57" s="10" t="s">
        <v>285</v>
      </c>
      <c r="D57" s="17" t="s">
        <v>286</v>
      </c>
      <c r="E57" s="10" t="s">
        <v>29</v>
      </c>
      <c r="F57" s="10" t="s">
        <v>21</v>
      </c>
      <c r="G57" s="10" t="s">
        <v>193</v>
      </c>
      <c r="H57" s="10" t="s">
        <v>283</v>
      </c>
      <c r="I57" s="10">
        <v>20230200829</v>
      </c>
      <c r="J57" s="11">
        <v>122.2</v>
      </c>
      <c r="K57" s="11">
        <v>84.8</v>
      </c>
      <c r="L57" s="12">
        <f t="shared" si="0"/>
        <v>75.32</v>
      </c>
      <c r="M57" s="11">
        <v>2</v>
      </c>
      <c r="N57" s="11" t="s">
        <v>24</v>
      </c>
      <c r="O57" s="11">
        <v>2</v>
      </c>
      <c r="P57" s="11" t="s">
        <v>24</v>
      </c>
      <c r="Q57" s="14" t="s">
        <v>195</v>
      </c>
    </row>
    <row r="58" spans="1:17" ht="15">
      <c r="A58" s="10">
        <v>25</v>
      </c>
      <c r="B58" s="10" t="s">
        <v>287</v>
      </c>
      <c r="C58" s="10" t="s">
        <v>288</v>
      </c>
      <c r="D58" s="17" t="s">
        <v>289</v>
      </c>
      <c r="E58" s="10" t="s">
        <v>118</v>
      </c>
      <c r="F58" s="10" t="s">
        <v>21</v>
      </c>
      <c r="G58" s="10" t="s">
        <v>290</v>
      </c>
      <c r="H58" s="10" t="s">
        <v>283</v>
      </c>
      <c r="I58" s="10">
        <v>20230200502</v>
      </c>
      <c r="J58" s="11">
        <v>121.2</v>
      </c>
      <c r="K58" s="11">
        <v>84.48</v>
      </c>
      <c r="L58" s="12">
        <f t="shared" si="0"/>
        <v>74.928</v>
      </c>
      <c r="M58" s="11">
        <v>3</v>
      </c>
      <c r="N58" s="11" t="s">
        <v>36</v>
      </c>
      <c r="O58" s="11">
        <v>3</v>
      </c>
      <c r="P58" s="11" t="s">
        <v>24</v>
      </c>
      <c r="Q58" s="14" t="s">
        <v>195</v>
      </c>
    </row>
    <row r="59" spans="1:17" ht="15">
      <c r="A59" s="10">
        <v>24</v>
      </c>
      <c r="B59" s="10" t="s">
        <v>291</v>
      </c>
      <c r="C59" s="10" t="s">
        <v>292</v>
      </c>
      <c r="D59" s="17" t="s">
        <v>293</v>
      </c>
      <c r="E59" s="10" t="s">
        <v>294</v>
      </c>
      <c r="F59" s="10" t="s">
        <v>21</v>
      </c>
      <c r="G59" s="10" t="s">
        <v>193</v>
      </c>
      <c r="H59" s="10" t="s">
        <v>283</v>
      </c>
      <c r="I59" s="10">
        <v>20230200606</v>
      </c>
      <c r="J59" s="11">
        <v>120.5</v>
      </c>
      <c r="K59" s="11">
        <v>84.28</v>
      </c>
      <c r="L59" s="12">
        <f t="shared" si="0"/>
        <v>74.668</v>
      </c>
      <c r="M59" s="11">
        <v>4</v>
      </c>
      <c r="N59" s="11" t="s">
        <v>36</v>
      </c>
      <c r="O59" s="11">
        <v>5</v>
      </c>
      <c r="P59" s="11" t="s">
        <v>24</v>
      </c>
      <c r="Q59" s="14" t="s">
        <v>195</v>
      </c>
    </row>
    <row r="60" spans="1:17" ht="15">
      <c r="A60" s="10">
        <v>21</v>
      </c>
      <c r="B60" s="10" t="s">
        <v>295</v>
      </c>
      <c r="C60" s="10" t="s">
        <v>296</v>
      </c>
      <c r="D60" s="17" t="s">
        <v>297</v>
      </c>
      <c r="E60" s="10" t="s">
        <v>298</v>
      </c>
      <c r="F60" s="10" t="s">
        <v>21</v>
      </c>
      <c r="G60" s="10" t="s">
        <v>193</v>
      </c>
      <c r="H60" s="10" t="s">
        <v>283</v>
      </c>
      <c r="I60" s="10">
        <v>20230200808</v>
      </c>
      <c r="J60" s="11">
        <v>120.69999999999999</v>
      </c>
      <c r="K60" s="11">
        <v>83.86</v>
      </c>
      <c r="L60" s="12">
        <f t="shared" si="0"/>
        <v>74.45599999999999</v>
      </c>
      <c r="M60" s="11">
        <v>5</v>
      </c>
      <c r="N60" s="11" t="s">
        <v>36</v>
      </c>
      <c r="O60" s="11">
        <v>4</v>
      </c>
      <c r="P60" s="11" t="s">
        <v>24</v>
      </c>
      <c r="Q60" s="14" t="s">
        <v>195</v>
      </c>
    </row>
    <row r="61" spans="1:17" ht="15">
      <c r="A61" s="10">
        <v>23</v>
      </c>
      <c r="B61" s="10" t="s">
        <v>299</v>
      </c>
      <c r="C61" s="10" t="s">
        <v>300</v>
      </c>
      <c r="D61" s="17" t="s">
        <v>301</v>
      </c>
      <c r="E61" s="10" t="s">
        <v>302</v>
      </c>
      <c r="F61" s="10" t="s">
        <v>21</v>
      </c>
      <c r="G61" s="10" t="s">
        <v>193</v>
      </c>
      <c r="H61" s="10" t="s">
        <v>283</v>
      </c>
      <c r="I61" s="10">
        <v>20230200903</v>
      </c>
      <c r="J61" s="11">
        <v>120.1</v>
      </c>
      <c r="K61" s="11">
        <v>80.2</v>
      </c>
      <c r="L61" s="12">
        <f t="shared" si="0"/>
        <v>72.14</v>
      </c>
      <c r="M61" s="11">
        <v>6</v>
      </c>
      <c r="N61" s="11" t="s">
        <v>36</v>
      </c>
      <c r="O61" s="11">
        <v>6</v>
      </c>
      <c r="P61" s="11" t="s">
        <v>24</v>
      </c>
      <c r="Q61" s="14" t="s">
        <v>195</v>
      </c>
    </row>
    <row r="62" spans="1:17" ht="15">
      <c r="A62" s="10">
        <v>27</v>
      </c>
      <c r="B62" s="10" t="s">
        <v>303</v>
      </c>
      <c r="C62" s="10" t="s">
        <v>304</v>
      </c>
      <c r="D62" s="17" t="s">
        <v>305</v>
      </c>
      <c r="E62" s="10" t="s">
        <v>306</v>
      </c>
      <c r="F62" s="10" t="s">
        <v>21</v>
      </c>
      <c r="G62" s="10" t="s">
        <v>307</v>
      </c>
      <c r="H62" s="10" t="s">
        <v>308</v>
      </c>
      <c r="I62" s="10">
        <v>20230200226</v>
      </c>
      <c r="J62" s="11">
        <v>129.6</v>
      </c>
      <c r="K62" s="11">
        <v>84.2</v>
      </c>
      <c r="L62" s="12">
        <f t="shared" si="0"/>
        <v>76.44</v>
      </c>
      <c r="M62" s="11">
        <v>1</v>
      </c>
      <c r="N62" s="11" t="s">
        <v>24</v>
      </c>
      <c r="O62" s="11">
        <v>1</v>
      </c>
      <c r="P62" s="11" t="s">
        <v>24</v>
      </c>
      <c r="Q62" s="14" t="s">
        <v>195</v>
      </c>
    </row>
    <row r="63" spans="1:17" ht="15">
      <c r="A63" s="10">
        <v>28</v>
      </c>
      <c r="B63" s="10" t="s">
        <v>309</v>
      </c>
      <c r="C63" s="10" t="s">
        <v>310</v>
      </c>
      <c r="D63" s="17" t="s">
        <v>311</v>
      </c>
      <c r="E63" s="10" t="s">
        <v>312</v>
      </c>
      <c r="F63" s="10" t="s">
        <v>21</v>
      </c>
      <c r="G63" s="10" t="s">
        <v>307</v>
      </c>
      <c r="H63" s="10" t="s">
        <v>308</v>
      </c>
      <c r="I63" s="10">
        <v>20230200307</v>
      </c>
      <c r="J63" s="13">
        <v>127.9</v>
      </c>
      <c r="K63" s="13">
        <v>84.38</v>
      </c>
      <c r="L63" s="12">
        <f t="shared" si="0"/>
        <v>76.208</v>
      </c>
      <c r="M63" s="13">
        <v>2</v>
      </c>
      <c r="N63" s="11" t="s">
        <v>24</v>
      </c>
      <c r="O63" s="13">
        <v>2</v>
      </c>
      <c r="P63" s="13" t="s">
        <v>24</v>
      </c>
      <c r="Q63" s="14" t="s">
        <v>195</v>
      </c>
    </row>
    <row r="64" spans="1:17" ht="15">
      <c r="A64" s="10">
        <v>31</v>
      </c>
      <c r="B64" s="10" t="s">
        <v>313</v>
      </c>
      <c r="C64" s="10" t="s">
        <v>314</v>
      </c>
      <c r="D64" s="17" t="s">
        <v>315</v>
      </c>
      <c r="E64" s="10" t="s">
        <v>316</v>
      </c>
      <c r="F64" s="10" t="s">
        <v>21</v>
      </c>
      <c r="G64" s="10" t="s">
        <v>307</v>
      </c>
      <c r="H64" s="10" t="s">
        <v>308</v>
      </c>
      <c r="I64" s="10">
        <v>20230200304</v>
      </c>
      <c r="J64" s="11">
        <v>123</v>
      </c>
      <c r="K64" s="11">
        <v>84.78</v>
      </c>
      <c r="L64" s="12">
        <f t="shared" si="0"/>
        <v>75.468</v>
      </c>
      <c r="M64" s="11">
        <v>3</v>
      </c>
      <c r="N64" s="11" t="s">
        <v>24</v>
      </c>
      <c r="O64" s="11">
        <v>3</v>
      </c>
      <c r="P64" s="11" t="s">
        <v>24</v>
      </c>
      <c r="Q64" s="14" t="s">
        <v>195</v>
      </c>
    </row>
    <row r="65" spans="1:17" ht="15">
      <c r="A65" s="10">
        <v>29</v>
      </c>
      <c r="B65" s="10" t="s">
        <v>317</v>
      </c>
      <c r="C65" s="17" t="s">
        <v>318</v>
      </c>
      <c r="D65" s="17" t="s">
        <v>319</v>
      </c>
      <c r="E65" s="10" t="s">
        <v>320</v>
      </c>
      <c r="F65" s="10" t="s">
        <v>21</v>
      </c>
      <c r="G65" s="10" t="s">
        <v>321</v>
      </c>
      <c r="H65" s="10" t="s">
        <v>308</v>
      </c>
      <c r="I65" s="10">
        <v>20230200112</v>
      </c>
      <c r="J65" s="11">
        <v>122.19999999999999</v>
      </c>
      <c r="K65" s="11">
        <v>84.58</v>
      </c>
      <c r="L65" s="12">
        <f t="shared" si="0"/>
        <v>75.18799999999999</v>
      </c>
      <c r="M65" s="11">
        <v>4</v>
      </c>
      <c r="N65" s="11" t="s">
        <v>24</v>
      </c>
      <c r="O65" s="11">
        <v>5</v>
      </c>
      <c r="P65" s="11" t="s">
        <v>24</v>
      </c>
      <c r="Q65" s="14" t="s">
        <v>195</v>
      </c>
    </row>
    <row r="66" spans="1:17" ht="15">
      <c r="A66" s="10">
        <v>34</v>
      </c>
      <c r="B66" s="10" t="s">
        <v>322</v>
      </c>
      <c r="C66" s="17" t="s">
        <v>323</v>
      </c>
      <c r="D66" s="17" t="s">
        <v>324</v>
      </c>
      <c r="E66" s="10" t="s">
        <v>81</v>
      </c>
      <c r="F66" s="10" t="s">
        <v>21</v>
      </c>
      <c r="G66" s="10" t="s">
        <v>325</v>
      </c>
      <c r="H66" s="10" t="s">
        <v>308</v>
      </c>
      <c r="I66" s="10">
        <v>20230200206</v>
      </c>
      <c r="J66" s="13">
        <v>122.3</v>
      </c>
      <c r="K66" s="13">
        <v>84.22</v>
      </c>
      <c r="L66" s="12">
        <f aca="true" t="shared" si="1" ref="L66:L109">J66/2*40%+K66*60%</f>
        <v>74.99199999999999</v>
      </c>
      <c r="M66" s="13">
        <v>5</v>
      </c>
      <c r="N66" s="11" t="s">
        <v>24</v>
      </c>
      <c r="O66" s="13">
        <v>4</v>
      </c>
      <c r="P66" s="13" t="s">
        <v>24</v>
      </c>
      <c r="Q66" s="14" t="s">
        <v>195</v>
      </c>
    </row>
    <row r="67" spans="1:17" ht="15">
      <c r="A67" s="10">
        <v>26</v>
      </c>
      <c r="B67" s="10" t="s">
        <v>326</v>
      </c>
      <c r="C67" s="17" t="s">
        <v>327</v>
      </c>
      <c r="D67" s="17" t="s">
        <v>328</v>
      </c>
      <c r="E67" s="10" t="s">
        <v>329</v>
      </c>
      <c r="F67" s="10" t="s">
        <v>21</v>
      </c>
      <c r="G67" s="10" t="s">
        <v>321</v>
      </c>
      <c r="H67" s="10" t="s">
        <v>308</v>
      </c>
      <c r="I67" s="10">
        <v>20230200203</v>
      </c>
      <c r="J67" s="11">
        <v>118.8</v>
      </c>
      <c r="K67" s="11">
        <v>85.02</v>
      </c>
      <c r="L67" s="12">
        <f t="shared" si="1"/>
        <v>74.77199999999999</v>
      </c>
      <c r="M67" s="11">
        <v>6</v>
      </c>
      <c r="N67" s="11" t="s">
        <v>24</v>
      </c>
      <c r="O67" s="11">
        <v>6</v>
      </c>
      <c r="P67" s="11" t="s">
        <v>24</v>
      </c>
      <c r="Q67" s="14" t="s">
        <v>195</v>
      </c>
    </row>
    <row r="68" spans="1:17" ht="15">
      <c r="A68" s="10">
        <v>33</v>
      </c>
      <c r="B68" s="10" t="s">
        <v>330</v>
      </c>
      <c r="C68" s="10" t="s">
        <v>331</v>
      </c>
      <c r="D68" s="17" t="s">
        <v>332</v>
      </c>
      <c r="E68" s="10" t="s">
        <v>140</v>
      </c>
      <c r="F68" s="10" t="s">
        <v>21</v>
      </c>
      <c r="G68" s="10" t="s">
        <v>307</v>
      </c>
      <c r="H68" s="10" t="s">
        <v>308</v>
      </c>
      <c r="I68" s="10">
        <v>20230200227</v>
      </c>
      <c r="J68" s="11">
        <v>116.7</v>
      </c>
      <c r="K68" s="11">
        <v>83.82</v>
      </c>
      <c r="L68" s="12">
        <f t="shared" si="1"/>
        <v>73.632</v>
      </c>
      <c r="M68" s="11">
        <v>7</v>
      </c>
      <c r="N68" s="11" t="s">
        <v>36</v>
      </c>
      <c r="O68" s="11">
        <v>8</v>
      </c>
      <c r="P68" s="11" t="s">
        <v>24</v>
      </c>
      <c r="Q68" s="14" t="s">
        <v>195</v>
      </c>
    </row>
    <row r="69" spans="1:17" ht="15">
      <c r="A69" s="10">
        <v>30</v>
      </c>
      <c r="B69" s="10" t="s">
        <v>333</v>
      </c>
      <c r="C69" s="10" t="s">
        <v>334</v>
      </c>
      <c r="D69" s="17" t="s">
        <v>335</v>
      </c>
      <c r="E69" s="10" t="s">
        <v>336</v>
      </c>
      <c r="F69" s="10" t="s">
        <v>21</v>
      </c>
      <c r="G69" s="10" t="s">
        <v>307</v>
      </c>
      <c r="H69" s="10" t="s">
        <v>308</v>
      </c>
      <c r="I69" s="10">
        <v>20230200302</v>
      </c>
      <c r="J69" s="11">
        <v>113.4</v>
      </c>
      <c r="K69" s="11">
        <v>83.94</v>
      </c>
      <c r="L69" s="12">
        <f t="shared" si="1"/>
        <v>73.044</v>
      </c>
      <c r="M69" s="11">
        <v>8</v>
      </c>
      <c r="N69" s="11" t="s">
        <v>36</v>
      </c>
      <c r="O69" s="11">
        <v>10</v>
      </c>
      <c r="P69" s="11" t="s">
        <v>24</v>
      </c>
      <c r="Q69" s="14" t="s">
        <v>195</v>
      </c>
    </row>
    <row r="70" spans="1:17" ht="15">
      <c r="A70" s="10">
        <v>32</v>
      </c>
      <c r="B70" s="10" t="s">
        <v>337</v>
      </c>
      <c r="C70" s="17" t="s">
        <v>338</v>
      </c>
      <c r="D70" s="17" t="s">
        <v>339</v>
      </c>
      <c r="E70" s="10" t="s">
        <v>340</v>
      </c>
      <c r="F70" s="10" t="s">
        <v>21</v>
      </c>
      <c r="G70" s="10" t="s">
        <v>307</v>
      </c>
      <c r="H70" s="10" t="s">
        <v>308</v>
      </c>
      <c r="I70" s="10">
        <v>20230200201</v>
      </c>
      <c r="J70" s="11">
        <v>100.2</v>
      </c>
      <c r="K70" s="11">
        <v>83.68</v>
      </c>
      <c r="L70" s="12">
        <f t="shared" si="1"/>
        <v>70.248</v>
      </c>
      <c r="M70" s="11">
        <v>9</v>
      </c>
      <c r="N70" s="11" t="s">
        <v>36</v>
      </c>
      <c r="O70" s="11">
        <v>11</v>
      </c>
      <c r="P70" s="11" t="s">
        <v>24</v>
      </c>
      <c r="Q70" s="14" t="s">
        <v>195</v>
      </c>
    </row>
    <row r="71" spans="1:17" ht="15">
      <c r="A71" s="20" t="s">
        <v>162</v>
      </c>
      <c r="B71" s="10" t="s">
        <v>341</v>
      </c>
      <c r="C71" s="10" t="s">
        <v>342</v>
      </c>
      <c r="D71" s="10" t="s">
        <v>343</v>
      </c>
      <c r="E71" s="10" t="s">
        <v>344</v>
      </c>
      <c r="F71" s="10" t="s">
        <v>21</v>
      </c>
      <c r="G71" s="10" t="s">
        <v>345</v>
      </c>
      <c r="H71" s="10" t="s">
        <v>273</v>
      </c>
      <c r="I71" s="10">
        <v>20230201227</v>
      </c>
      <c r="J71" s="11">
        <v>129.1</v>
      </c>
      <c r="K71" s="11">
        <v>0</v>
      </c>
      <c r="L71" s="12">
        <f t="shared" si="1"/>
        <v>25.82</v>
      </c>
      <c r="M71" s="11">
        <v>3</v>
      </c>
      <c r="N71" s="11" t="s">
        <v>36</v>
      </c>
      <c r="O71" s="11">
        <v>1</v>
      </c>
      <c r="P71" s="11" t="s">
        <v>24</v>
      </c>
      <c r="Q71" s="14" t="s">
        <v>195</v>
      </c>
    </row>
    <row r="72" spans="1:17" ht="15">
      <c r="A72" s="10">
        <v>14</v>
      </c>
      <c r="B72" s="10" t="s">
        <v>346</v>
      </c>
      <c r="C72" s="10" t="s">
        <v>347</v>
      </c>
      <c r="D72" s="17" t="s">
        <v>348</v>
      </c>
      <c r="E72" s="10" t="s">
        <v>349</v>
      </c>
      <c r="F72" s="10" t="s">
        <v>21</v>
      </c>
      <c r="G72" s="10" t="s">
        <v>350</v>
      </c>
      <c r="H72" s="10" t="s">
        <v>351</v>
      </c>
      <c r="I72" s="10">
        <v>20230200628</v>
      </c>
      <c r="J72" s="11">
        <v>137.3</v>
      </c>
      <c r="K72" s="11">
        <v>80.94</v>
      </c>
      <c r="L72" s="12">
        <f t="shared" si="1"/>
        <v>76.024</v>
      </c>
      <c r="M72" s="11">
        <v>1</v>
      </c>
      <c r="N72" s="11" t="s">
        <v>24</v>
      </c>
      <c r="O72" s="11">
        <v>1</v>
      </c>
      <c r="P72" s="11" t="s">
        <v>24</v>
      </c>
      <c r="Q72" s="14" t="s">
        <v>352</v>
      </c>
    </row>
    <row r="73" spans="1:17" ht="15">
      <c r="A73" s="10">
        <v>29</v>
      </c>
      <c r="B73" s="10" t="s">
        <v>353</v>
      </c>
      <c r="C73" s="10" t="s">
        <v>354</v>
      </c>
      <c r="D73" s="17" t="s">
        <v>355</v>
      </c>
      <c r="E73" s="10" t="s">
        <v>20</v>
      </c>
      <c r="F73" s="10" t="s">
        <v>21</v>
      </c>
      <c r="G73" s="10" t="s">
        <v>325</v>
      </c>
      <c r="H73" s="10" t="s">
        <v>351</v>
      </c>
      <c r="I73" s="10">
        <v>20230200418</v>
      </c>
      <c r="J73" s="11">
        <v>132.60000000000002</v>
      </c>
      <c r="K73" s="11">
        <v>82.48</v>
      </c>
      <c r="L73" s="12">
        <f t="shared" si="1"/>
        <v>76.00800000000001</v>
      </c>
      <c r="M73" s="11">
        <v>2</v>
      </c>
      <c r="N73" s="11" t="s">
        <v>24</v>
      </c>
      <c r="O73" s="11">
        <v>5</v>
      </c>
      <c r="P73" s="11" t="s">
        <v>24</v>
      </c>
      <c r="Q73" s="14" t="s">
        <v>352</v>
      </c>
    </row>
    <row r="74" spans="1:17" ht="15">
      <c r="A74" s="10">
        <v>4</v>
      </c>
      <c r="B74" s="10" t="s">
        <v>356</v>
      </c>
      <c r="C74" s="10" t="s">
        <v>357</v>
      </c>
      <c r="D74" s="17" t="s">
        <v>358</v>
      </c>
      <c r="E74" s="10" t="s">
        <v>71</v>
      </c>
      <c r="F74" s="10" t="s">
        <v>21</v>
      </c>
      <c r="G74" s="10" t="s">
        <v>104</v>
      </c>
      <c r="H74" s="10" t="s">
        <v>351</v>
      </c>
      <c r="I74" s="10">
        <v>20230200416</v>
      </c>
      <c r="J74" s="11">
        <v>129.8</v>
      </c>
      <c r="K74" s="11">
        <v>83.34</v>
      </c>
      <c r="L74" s="12">
        <f t="shared" si="1"/>
        <v>75.964</v>
      </c>
      <c r="M74" s="11">
        <v>3</v>
      </c>
      <c r="N74" s="11" t="s">
        <v>24</v>
      </c>
      <c r="O74" s="11">
        <v>7</v>
      </c>
      <c r="P74" s="11" t="s">
        <v>24</v>
      </c>
      <c r="Q74" s="14" t="s">
        <v>352</v>
      </c>
    </row>
    <row r="75" spans="1:17" ht="15">
      <c r="A75" s="10">
        <v>1</v>
      </c>
      <c r="B75" s="10" t="s">
        <v>359</v>
      </c>
      <c r="C75" s="10" t="s">
        <v>360</v>
      </c>
      <c r="D75" s="17" t="s">
        <v>361</v>
      </c>
      <c r="E75" s="10" t="s">
        <v>362</v>
      </c>
      <c r="F75" s="10" t="s">
        <v>21</v>
      </c>
      <c r="G75" s="10" t="s">
        <v>30</v>
      </c>
      <c r="H75" s="10" t="s">
        <v>351</v>
      </c>
      <c r="I75" s="10">
        <v>20230200601</v>
      </c>
      <c r="J75" s="11">
        <v>125.1</v>
      </c>
      <c r="K75" s="11">
        <v>84.3</v>
      </c>
      <c r="L75" s="12">
        <f t="shared" si="1"/>
        <v>75.6</v>
      </c>
      <c r="M75" s="11">
        <v>4</v>
      </c>
      <c r="N75" s="11" t="s">
        <v>24</v>
      </c>
      <c r="O75" s="11">
        <v>12</v>
      </c>
      <c r="P75" s="11" t="s">
        <v>24</v>
      </c>
      <c r="Q75" s="14" t="s">
        <v>352</v>
      </c>
    </row>
    <row r="76" spans="1:17" ht="15">
      <c r="A76" s="10">
        <v>6</v>
      </c>
      <c r="B76" s="10" t="s">
        <v>363</v>
      </c>
      <c r="C76" s="10" t="s">
        <v>364</v>
      </c>
      <c r="D76" s="17" t="s">
        <v>365</v>
      </c>
      <c r="E76" s="10" t="s">
        <v>366</v>
      </c>
      <c r="F76" s="10" t="s">
        <v>21</v>
      </c>
      <c r="G76" s="10" t="s">
        <v>307</v>
      </c>
      <c r="H76" s="10" t="s">
        <v>351</v>
      </c>
      <c r="I76" s="10">
        <v>20230200402</v>
      </c>
      <c r="J76" s="11">
        <v>129.9</v>
      </c>
      <c r="K76" s="11">
        <v>82.48</v>
      </c>
      <c r="L76" s="12">
        <f t="shared" si="1"/>
        <v>75.468</v>
      </c>
      <c r="M76" s="11">
        <v>5</v>
      </c>
      <c r="N76" s="11" t="s">
        <v>24</v>
      </c>
      <c r="O76" s="11">
        <v>6</v>
      </c>
      <c r="P76" s="11" t="s">
        <v>24</v>
      </c>
      <c r="Q76" s="14" t="s">
        <v>352</v>
      </c>
    </row>
    <row r="77" spans="1:17" ht="15">
      <c r="A77" s="10">
        <v>19</v>
      </c>
      <c r="B77" s="10" t="s">
        <v>367</v>
      </c>
      <c r="C77" s="10" t="s">
        <v>368</v>
      </c>
      <c r="D77" s="17" t="s">
        <v>369</v>
      </c>
      <c r="E77" s="10" t="s">
        <v>370</v>
      </c>
      <c r="F77" s="10" t="s">
        <v>21</v>
      </c>
      <c r="G77" s="10" t="s">
        <v>371</v>
      </c>
      <c r="H77" s="10" t="s">
        <v>351</v>
      </c>
      <c r="I77" s="10">
        <v>20230200527</v>
      </c>
      <c r="J77" s="11">
        <v>122.69999999999999</v>
      </c>
      <c r="K77" s="11">
        <v>84.8</v>
      </c>
      <c r="L77" s="12">
        <f t="shared" si="1"/>
        <v>75.41999999999999</v>
      </c>
      <c r="M77" s="11">
        <v>6</v>
      </c>
      <c r="N77" s="11" t="s">
        <v>24</v>
      </c>
      <c r="O77" s="11">
        <v>17</v>
      </c>
      <c r="P77" s="11" t="s">
        <v>24</v>
      </c>
      <c r="Q77" s="14" t="s">
        <v>352</v>
      </c>
    </row>
    <row r="78" spans="1:17" ht="15">
      <c r="A78" s="10">
        <v>5</v>
      </c>
      <c r="B78" s="10" t="s">
        <v>372</v>
      </c>
      <c r="C78" s="10" t="s">
        <v>373</v>
      </c>
      <c r="D78" s="17" t="s">
        <v>374</v>
      </c>
      <c r="E78" s="10" t="s">
        <v>375</v>
      </c>
      <c r="F78" s="10" t="s">
        <v>21</v>
      </c>
      <c r="G78" s="10" t="s">
        <v>376</v>
      </c>
      <c r="H78" s="10" t="s">
        <v>351</v>
      </c>
      <c r="I78" s="10">
        <v>20230200412</v>
      </c>
      <c r="J78" s="11">
        <v>128.6</v>
      </c>
      <c r="K78" s="11">
        <v>82.52</v>
      </c>
      <c r="L78" s="12">
        <f t="shared" si="1"/>
        <v>75.232</v>
      </c>
      <c r="M78" s="11">
        <v>7</v>
      </c>
      <c r="N78" s="11" t="s">
        <v>24</v>
      </c>
      <c r="O78" s="11">
        <v>8</v>
      </c>
      <c r="P78" s="11" t="s">
        <v>24</v>
      </c>
      <c r="Q78" s="14" t="s">
        <v>352</v>
      </c>
    </row>
    <row r="79" spans="1:17" ht="15">
      <c r="A79" s="10">
        <v>18</v>
      </c>
      <c r="B79" s="10" t="s">
        <v>377</v>
      </c>
      <c r="C79" s="10" t="s">
        <v>378</v>
      </c>
      <c r="D79" s="17" t="s">
        <v>379</v>
      </c>
      <c r="E79" s="10" t="s">
        <v>380</v>
      </c>
      <c r="F79" s="10" t="s">
        <v>21</v>
      </c>
      <c r="G79" s="10" t="s">
        <v>381</v>
      </c>
      <c r="H79" s="10" t="s">
        <v>351</v>
      </c>
      <c r="I79" s="10">
        <v>20230200425</v>
      </c>
      <c r="J79" s="11">
        <v>133.39999999999998</v>
      </c>
      <c r="K79" s="11">
        <v>80.92</v>
      </c>
      <c r="L79" s="12">
        <f t="shared" si="1"/>
        <v>75.232</v>
      </c>
      <c r="M79" s="11">
        <v>7</v>
      </c>
      <c r="N79" s="11" t="s">
        <v>24</v>
      </c>
      <c r="O79" s="11">
        <v>4</v>
      </c>
      <c r="P79" s="11" t="s">
        <v>24</v>
      </c>
      <c r="Q79" s="14" t="s">
        <v>352</v>
      </c>
    </row>
    <row r="80" spans="1:17" ht="15">
      <c r="A80" s="10">
        <v>13</v>
      </c>
      <c r="B80" s="10" t="s">
        <v>382</v>
      </c>
      <c r="C80" s="10" t="s">
        <v>383</v>
      </c>
      <c r="D80" s="17" t="s">
        <v>384</v>
      </c>
      <c r="E80" s="10" t="s">
        <v>385</v>
      </c>
      <c r="F80" s="10" t="s">
        <v>21</v>
      </c>
      <c r="G80" s="10" t="s">
        <v>386</v>
      </c>
      <c r="H80" s="10" t="s">
        <v>351</v>
      </c>
      <c r="I80" s="10">
        <v>20230200901</v>
      </c>
      <c r="J80" s="11">
        <v>126</v>
      </c>
      <c r="K80" s="11">
        <v>82.76</v>
      </c>
      <c r="L80" s="12">
        <f t="shared" si="1"/>
        <v>74.856</v>
      </c>
      <c r="M80" s="11">
        <v>9</v>
      </c>
      <c r="N80" s="11" t="s">
        <v>24</v>
      </c>
      <c r="O80" s="11">
        <v>11</v>
      </c>
      <c r="P80" s="11" t="s">
        <v>24</v>
      </c>
      <c r="Q80" s="14" t="s">
        <v>352</v>
      </c>
    </row>
    <row r="81" spans="1:17" ht="15">
      <c r="A81" s="10">
        <v>22</v>
      </c>
      <c r="B81" s="10" t="s">
        <v>387</v>
      </c>
      <c r="C81" s="10" t="s">
        <v>388</v>
      </c>
      <c r="D81" s="17" t="s">
        <v>389</v>
      </c>
      <c r="E81" s="10" t="s">
        <v>390</v>
      </c>
      <c r="F81" s="10" t="s">
        <v>21</v>
      </c>
      <c r="G81" s="10" t="s">
        <v>381</v>
      </c>
      <c r="H81" s="10" t="s">
        <v>351</v>
      </c>
      <c r="I81" s="10">
        <v>20230200702</v>
      </c>
      <c r="J81" s="13">
        <v>128.2</v>
      </c>
      <c r="K81" s="13">
        <v>81.92</v>
      </c>
      <c r="L81" s="12">
        <f t="shared" si="1"/>
        <v>74.792</v>
      </c>
      <c r="M81" s="13">
        <v>10</v>
      </c>
      <c r="N81" s="11" t="s">
        <v>24</v>
      </c>
      <c r="O81" s="13">
        <v>9</v>
      </c>
      <c r="P81" s="13" t="s">
        <v>24</v>
      </c>
      <c r="Q81" s="14" t="s">
        <v>352</v>
      </c>
    </row>
    <row r="82" spans="1:17" ht="15">
      <c r="A82" s="10">
        <v>17</v>
      </c>
      <c r="B82" s="10" t="s">
        <v>391</v>
      </c>
      <c r="C82" s="10" t="s">
        <v>392</v>
      </c>
      <c r="D82" s="17" t="s">
        <v>393</v>
      </c>
      <c r="E82" s="10" t="s">
        <v>375</v>
      </c>
      <c r="F82" s="10" t="s">
        <v>21</v>
      </c>
      <c r="G82" s="10" t="s">
        <v>394</v>
      </c>
      <c r="H82" s="10" t="s">
        <v>351</v>
      </c>
      <c r="I82" s="10">
        <v>20230200621</v>
      </c>
      <c r="J82" s="11">
        <v>126.5</v>
      </c>
      <c r="K82" s="11">
        <v>81.12</v>
      </c>
      <c r="L82" s="12">
        <f t="shared" si="1"/>
        <v>73.97200000000001</v>
      </c>
      <c r="M82" s="11">
        <v>11</v>
      </c>
      <c r="N82" s="11" t="s">
        <v>24</v>
      </c>
      <c r="O82" s="11">
        <v>10</v>
      </c>
      <c r="P82" s="11" t="s">
        <v>24</v>
      </c>
      <c r="Q82" s="14" t="s">
        <v>352</v>
      </c>
    </row>
    <row r="83" spans="1:17" ht="15">
      <c r="A83" s="10">
        <v>25</v>
      </c>
      <c r="B83" s="10" t="s">
        <v>395</v>
      </c>
      <c r="C83" s="10" t="s">
        <v>396</v>
      </c>
      <c r="D83" s="17" t="s">
        <v>397</v>
      </c>
      <c r="E83" s="10" t="s">
        <v>375</v>
      </c>
      <c r="F83" s="10" t="s">
        <v>21</v>
      </c>
      <c r="G83" s="10" t="s">
        <v>398</v>
      </c>
      <c r="H83" s="10" t="s">
        <v>351</v>
      </c>
      <c r="I83" s="10">
        <v>20230201010</v>
      </c>
      <c r="J83" s="11">
        <v>122.6</v>
      </c>
      <c r="K83" s="11">
        <v>81.7</v>
      </c>
      <c r="L83" s="12">
        <f t="shared" si="1"/>
        <v>73.54</v>
      </c>
      <c r="M83" s="11">
        <v>12</v>
      </c>
      <c r="N83" s="11" t="s">
        <v>36</v>
      </c>
      <c r="O83" s="11">
        <v>18</v>
      </c>
      <c r="P83" s="11" t="s">
        <v>24</v>
      </c>
      <c r="Q83" s="14" t="s">
        <v>352</v>
      </c>
    </row>
    <row r="84" spans="1:17" ht="15">
      <c r="A84" s="10">
        <v>3</v>
      </c>
      <c r="B84" s="10" t="s">
        <v>399</v>
      </c>
      <c r="C84" s="10" t="s">
        <v>400</v>
      </c>
      <c r="D84" s="17" t="s">
        <v>401</v>
      </c>
      <c r="E84" s="10" t="s">
        <v>159</v>
      </c>
      <c r="F84" s="10" t="s">
        <v>21</v>
      </c>
      <c r="G84" s="10" t="s">
        <v>402</v>
      </c>
      <c r="H84" s="10" t="s">
        <v>351</v>
      </c>
      <c r="I84" s="10">
        <v>20230201226</v>
      </c>
      <c r="J84" s="11">
        <v>120.30000000000001</v>
      </c>
      <c r="K84" s="11">
        <v>81.72</v>
      </c>
      <c r="L84" s="12">
        <f t="shared" si="1"/>
        <v>73.092</v>
      </c>
      <c r="M84" s="11">
        <v>13</v>
      </c>
      <c r="N84" s="11" t="s">
        <v>36</v>
      </c>
      <c r="O84" s="11">
        <v>25</v>
      </c>
      <c r="P84" s="11" t="s">
        <v>24</v>
      </c>
      <c r="Q84" s="14" t="s">
        <v>352</v>
      </c>
    </row>
    <row r="85" spans="1:17" ht="15">
      <c r="A85" s="10">
        <v>24</v>
      </c>
      <c r="B85" s="10" t="s">
        <v>403</v>
      </c>
      <c r="C85" s="10" t="s">
        <v>404</v>
      </c>
      <c r="D85" s="10" t="s">
        <v>405</v>
      </c>
      <c r="E85" s="10" t="s">
        <v>406</v>
      </c>
      <c r="F85" s="10" t="s">
        <v>21</v>
      </c>
      <c r="G85" s="10" t="s">
        <v>407</v>
      </c>
      <c r="H85" s="10" t="s">
        <v>351</v>
      </c>
      <c r="I85" s="10">
        <v>20230201113</v>
      </c>
      <c r="J85" s="11">
        <v>121.8</v>
      </c>
      <c r="K85" s="11">
        <v>81.2</v>
      </c>
      <c r="L85" s="12">
        <f t="shared" si="1"/>
        <v>73.08</v>
      </c>
      <c r="M85" s="11">
        <v>14</v>
      </c>
      <c r="N85" s="11" t="s">
        <v>36</v>
      </c>
      <c r="O85" s="11">
        <v>21</v>
      </c>
      <c r="P85" s="11" t="s">
        <v>24</v>
      </c>
      <c r="Q85" s="14" t="s">
        <v>352</v>
      </c>
    </row>
    <row r="86" spans="1:17" ht="15">
      <c r="A86" s="10">
        <v>11</v>
      </c>
      <c r="B86" s="10" t="s">
        <v>408</v>
      </c>
      <c r="C86" s="10" t="s">
        <v>409</v>
      </c>
      <c r="D86" s="17" t="s">
        <v>410</v>
      </c>
      <c r="E86" s="10" t="s">
        <v>411</v>
      </c>
      <c r="F86" s="10" t="s">
        <v>21</v>
      </c>
      <c r="G86" s="10" t="s">
        <v>72</v>
      </c>
      <c r="H86" s="10" t="s">
        <v>351</v>
      </c>
      <c r="I86" s="10">
        <v>20230200713</v>
      </c>
      <c r="J86" s="11">
        <v>122.30000000000001</v>
      </c>
      <c r="K86" s="11">
        <v>80.92</v>
      </c>
      <c r="L86" s="12">
        <f t="shared" si="1"/>
        <v>73.012</v>
      </c>
      <c r="M86" s="11">
        <v>15</v>
      </c>
      <c r="N86" s="11" t="s">
        <v>36</v>
      </c>
      <c r="O86" s="11">
        <v>19</v>
      </c>
      <c r="P86" s="11" t="s">
        <v>24</v>
      </c>
      <c r="Q86" s="14" t="s">
        <v>352</v>
      </c>
    </row>
    <row r="87" spans="1:17" ht="15">
      <c r="A87" s="10">
        <v>21</v>
      </c>
      <c r="B87" s="10" t="s">
        <v>412</v>
      </c>
      <c r="C87" s="10" t="s">
        <v>413</v>
      </c>
      <c r="D87" s="17" t="s">
        <v>414</v>
      </c>
      <c r="E87" s="10" t="s">
        <v>415</v>
      </c>
      <c r="F87" s="10" t="s">
        <v>21</v>
      </c>
      <c r="G87" s="10" t="s">
        <v>416</v>
      </c>
      <c r="H87" s="10" t="s">
        <v>351</v>
      </c>
      <c r="I87" s="10">
        <v>20230200506</v>
      </c>
      <c r="J87" s="11">
        <v>120.3</v>
      </c>
      <c r="K87" s="11">
        <v>81.58</v>
      </c>
      <c r="L87" s="12">
        <f t="shared" si="1"/>
        <v>73.00800000000001</v>
      </c>
      <c r="M87" s="11">
        <v>15</v>
      </c>
      <c r="N87" s="11" t="s">
        <v>36</v>
      </c>
      <c r="O87" s="11">
        <v>25</v>
      </c>
      <c r="P87" s="11" t="s">
        <v>24</v>
      </c>
      <c r="Q87" s="14" t="s">
        <v>352</v>
      </c>
    </row>
    <row r="88" spans="1:17" ht="15">
      <c r="A88" s="10">
        <v>8</v>
      </c>
      <c r="B88" s="10" t="s">
        <v>417</v>
      </c>
      <c r="C88" s="10" t="s">
        <v>418</v>
      </c>
      <c r="D88" s="17" t="s">
        <v>419</v>
      </c>
      <c r="E88" s="10" t="s">
        <v>370</v>
      </c>
      <c r="F88" s="10" t="s">
        <v>21</v>
      </c>
      <c r="G88" s="10" t="s">
        <v>72</v>
      </c>
      <c r="H88" s="10" t="s">
        <v>351</v>
      </c>
      <c r="I88" s="10">
        <v>20230200612</v>
      </c>
      <c r="J88" s="11">
        <v>120.9</v>
      </c>
      <c r="K88" s="11">
        <v>81.38</v>
      </c>
      <c r="L88" s="12">
        <f t="shared" si="1"/>
        <v>73.008</v>
      </c>
      <c r="M88" s="11">
        <v>15</v>
      </c>
      <c r="N88" s="11" t="s">
        <v>36</v>
      </c>
      <c r="O88" s="11">
        <v>24</v>
      </c>
      <c r="P88" s="11" t="s">
        <v>24</v>
      </c>
      <c r="Q88" s="14" t="s">
        <v>352</v>
      </c>
    </row>
    <row r="89" spans="1:17" ht="15">
      <c r="A89" s="10">
        <v>26</v>
      </c>
      <c r="B89" s="10" t="s">
        <v>420</v>
      </c>
      <c r="C89" s="10" t="s">
        <v>421</v>
      </c>
      <c r="D89" s="17" t="s">
        <v>422</v>
      </c>
      <c r="E89" s="10" t="s">
        <v>20</v>
      </c>
      <c r="F89" s="10" t="s">
        <v>21</v>
      </c>
      <c r="G89" s="10" t="s">
        <v>423</v>
      </c>
      <c r="H89" s="10" t="s">
        <v>351</v>
      </c>
      <c r="I89" s="10">
        <v>20230200427</v>
      </c>
      <c r="J89" s="11">
        <v>122.9</v>
      </c>
      <c r="K89" s="11">
        <v>80.66</v>
      </c>
      <c r="L89" s="12">
        <f t="shared" si="1"/>
        <v>72.976</v>
      </c>
      <c r="M89" s="11">
        <v>18</v>
      </c>
      <c r="N89" s="11" t="s">
        <v>36</v>
      </c>
      <c r="O89" s="11">
        <v>15</v>
      </c>
      <c r="P89" s="11" t="s">
        <v>24</v>
      </c>
      <c r="Q89" s="14" t="s">
        <v>352</v>
      </c>
    </row>
    <row r="90" spans="1:17" ht="15">
      <c r="A90" s="10">
        <v>23</v>
      </c>
      <c r="B90" s="10" t="s">
        <v>424</v>
      </c>
      <c r="C90" s="10" t="s">
        <v>425</v>
      </c>
      <c r="D90" s="10" t="s">
        <v>426</v>
      </c>
      <c r="E90" s="10" t="s">
        <v>20</v>
      </c>
      <c r="F90" s="10" t="s">
        <v>21</v>
      </c>
      <c r="G90" s="10" t="s">
        <v>160</v>
      </c>
      <c r="H90" s="10" t="s">
        <v>351</v>
      </c>
      <c r="I90" s="10">
        <v>20230201107</v>
      </c>
      <c r="J90" s="11">
        <v>123.1</v>
      </c>
      <c r="K90" s="11">
        <v>80.48</v>
      </c>
      <c r="L90" s="12">
        <f t="shared" si="1"/>
        <v>72.908</v>
      </c>
      <c r="M90" s="11">
        <v>19</v>
      </c>
      <c r="N90" s="11" t="s">
        <v>36</v>
      </c>
      <c r="O90" s="11">
        <v>14</v>
      </c>
      <c r="P90" s="11" t="s">
        <v>24</v>
      </c>
      <c r="Q90" s="14" t="s">
        <v>352</v>
      </c>
    </row>
    <row r="91" spans="1:17" ht="15">
      <c r="A91" s="10">
        <v>10</v>
      </c>
      <c r="B91" s="10" t="s">
        <v>427</v>
      </c>
      <c r="C91" s="10" t="s">
        <v>428</v>
      </c>
      <c r="D91" s="17" t="s">
        <v>429</v>
      </c>
      <c r="E91" s="10" t="s">
        <v>136</v>
      </c>
      <c r="F91" s="10" t="s">
        <v>21</v>
      </c>
      <c r="G91" s="10" t="s">
        <v>30</v>
      </c>
      <c r="H91" s="10" t="s">
        <v>351</v>
      </c>
      <c r="I91" s="10">
        <v>20230201214</v>
      </c>
      <c r="J91" s="11">
        <v>122.1</v>
      </c>
      <c r="K91" s="11">
        <v>80.76</v>
      </c>
      <c r="L91" s="12">
        <f t="shared" si="1"/>
        <v>72.876</v>
      </c>
      <c r="M91" s="11">
        <v>20</v>
      </c>
      <c r="N91" s="11" t="s">
        <v>36</v>
      </c>
      <c r="O91" s="11">
        <v>20</v>
      </c>
      <c r="P91" s="11" t="s">
        <v>24</v>
      </c>
      <c r="Q91" s="14" t="s">
        <v>352</v>
      </c>
    </row>
    <row r="92" spans="1:17" ht="15">
      <c r="A92" s="10">
        <v>28</v>
      </c>
      <c r="B92" s="10" t="s">
        <v>430</v>
      </c>
      <c r="C92" s="10" t="s">
        <v>431</v>
      </c>
      <c r="D92" s="10" t="s">
        <v>432</v>
      </c>
      <c r="E92" s="10" t="s">
        <v>433</v>
      </c>
      <c r="F92" s="10" t="s">
        <v>21</v>
      </c>
      <c r="G92" s="10" t="s">
        <v>104</v>
      </c>
      <c r="H92" s="10" t="s">
        <v>351</v>
      </c>
      <c r="I92" s="10">
        <v>20230200720</v>
      </c>
      <c r="J92" s="11">
        <v>123.5</v>
      </c>
      <c r="K92" s="11">
        <v>80.22</v>
      </c>
      <c r="L92" s="12">
        <f t="shared" si="1"/>
        <v>72.832</v>
      </c>
      <c r="M92" s="11">
        <v>21</v>
      </c>
      <c r="N92" s="11" t="s">
        <v>36</v>
      </c>
      <c r="O92" s="11">
        <v>13</v>
      </c>
      <c r="P92" s="11" t="s">
        <v>24</v>
      </c>
      <c r="Q92" s="14" t="s">
        <v>352</v>
      </c>
    </row>
    <row r="93" spans="1:17" ht="15">
      <c r="A93" s="10">
        <v>16</v>
      </c>
      <c r="B93" s="10" t="s">
        <v>434</v>
      </c>
      <c r="C93" s="10" t="s">
        <v>435</v>
      </c>
      <c r="D93" s="17" t="s">
        <v>436</v>
      </c>
      <c r="E93" s="10" t="s">
        <v>437</v>
      </c>
      <c r="F93" s="10" t="s">
        <v>21</v>
      </c>
      <c r="G93" s="10" t="s">
        <v>104</v>
      </c>
      <c r="H93" s="10" t="s">
        <v>351</v>
      </c>
      <c r="I93" s="10">
        <v>20230201131</v>
      </c>
      <c r="J93" s="11">
        <v>122.8</v>
      </c>
      <c r="K93" s="11">
        <v>80.44</v>
      </c>
      <c r="L93" s="12">
        <f t="shared" si="1"/>
        <v>72.824</v>
      </c>
      <c r="M93" s="11">
        <v>22</v>
      </c>
      <c r="N93" s="11" t="s">
        <v>36</v>
      </c>
      <c r="O93" s="11">
        <v>16</v>
      </c>
      <c r="P93" s="11" t="s">
        <v>24</v>
      </c>
      <c r="Q93" s="14" t="s">
        <v>352</v>
      </c>
    </row>
    <row r="94" spans="1:17" ht="15">
      <c r="A94" s="10">
        <v>7</v>
      </c>
      <c r="B94" s="10" t="s">
        <v>438</v>
      </c>
      <c r="C94" s="10" t="s">
        <v>439</v>
      </c>
      <c r="D94" s="17" t="s">
        <v>440</v>
      </c>
      <c r="E94" s="10" t="s">
        <v>441</v>
      </c>
      <c r="F94" s="10" t="s">
        <v>21</v>
      </c>
      <c r="G94" s="10" t="s">
        <v>193</v>
      </c>
      <c r="H94" s="10" t="s">
        <v>351</v>
      </c>
      <c r="I94" s="10">
        <v>20230201015</v>
      </c>
      <c r="J94" s="11">
        <v>121.4</v>
      </c>
      <c r="K94" s="11">
        <v>80.82</v>
      </c>
      <c r="L94" s="12">
        <f t="shared" si="1"/>
        <v>72.77199999999999</v>
      </c>
      <c r="M94" s="11">
        <v>23</v>
      </c>
      <c r="N94" s="11" t="s">
        <v>36</v>
      </c>
      <c r="O94" s="11">
        <v>22</v>
      </c>
      <c r="P94" s="11" t="s">
        <v>24</v>
      </c>
      <c r="Q94" s="14" t="s">
        <v>352</v>
      </c>
    </row>
    <row r="95" spans="1:17" ht="15">
      <c r="A95" s="10">
        <v>27</v>
      </c>
      <c r="B95" s="10" t="s">
        <v>442</v>
      </c>
      <c r="C95" s="10" t="s">
        <v>443</v>
      </c>
      <c r="D95" s="10" t="s">
        <v>444</v>
      </c>
      <c r="E95" s="10" t="s">
        <v>260</v>
      </c>
      <c r="F95" s="10" t="s">
        <v>21</v>
      </c>
      <c r="G95" s="10" t="s">
        <v>445</v>
      </c>
      <c r="H95" s="10" t="s">
        <v>351</v>
      </c>
      <c r="I95" s="10">
        <v>20230200902</v>
      </c>
      <c r="J95" s="11">
        <v>119.6</v>
      </c>
      <c r="K95" s="11">
        <v>81.32</v>
      </c>
      <c r="L95" s="12">
        <f t="shared" si="1"/>
        <v>72.71199999999999</v>
      </c>
      <c r="M95" s="11">
        <v>24</v>
      </c>
      <c r="N95" s="11" t="s">
        <v>36</v>
      </c>
      <c r="O95" s="11">
        <v>29</v>
      </c>
      <c r="P95" s="11" t="s">
        <v>24</v>
      </c>
      <c r="Q95" s="14" t="s">
        <v>352</v>
      </c>
    </row>
    <row r="96" spans="1:17" ht="15">
      <c r="A96" s="10">
        <v>20</v>
      </c>
      <c r="B96" s="10" t="s">
        <v>446</v>
      </c>
      <c r="C96" s="10" t="s">
        <v>447</v>
      </c>
      <c r="D96" s="17" t="s">
        <v>448</v>
      </c>
      <c r="E96" s="10" t="s">
        <v>449</v>
      </c>
      <c r="F96" s="10" t="s">
        <v>21</v>
      </c>
      <c r="G96" s="10" t="s">
        <v>450</v>
      </c>
      <c r="H96" s="10" t="s">
        <v>351</v>
      </c>
      <c r="I96" s="10">
        <v>20230200620</v>
      </c>
      <c r="J96" s="11">
        <v>119.69999999999999</v>
      </c>
      <c r="K96" s="11">
        <v>81.02</v>
      </c>
      <c r="L96" s="12">
        <f t="shared" si="1"/>
        <v>72.55199999999999</v>
      </c>
      <c r="M96" s="11">
        <v>25</v>
      </c>
      <c r="N96" s="11" t="s">
        <v>36</v>
      </c>
      <c r="O96" s="11">
        <v>28</v>
      </c>
      <c r="P96" s="11" t="s">
        <v>24</v>
      </c>
      <c r="Q96" s="14" t="s">
        <v>352</v>
      </c>
    </row>
    <row r="97" spans="1:17" ht="15">
      <c r="A97" s="10">
        <v>9</v>
      </c>
      <c r="B97" s="10" t="s">
        <v>451</v>
      </c>
      <c r="C97" s="10" t="s">
        <v>452</v>
      </c>
      <c r="D97" s="17" t="s">
        <v>453</v>
      </c>
      <c r="E97" s="10" t="s">
        <v>454</v>
      </c>
      <c r="F97" s="10" t="s">
        <v>21</v>
      </c>
      <c r="G97" s="10" t="s">
        <v>455</v>
      </c>
      <c r="H97" s="10" t="s">
        <v>351</v>
      </c>
      <c r="I97" s="10">
        <v>20230200806</v>
      </c>
      <c r="J97" s="11">
        <v>118.69999999999999</v>
      </c>
      <c r="K97" s="11">
        <v>80.88</v>
      </c>
      <c r="L97" s="12">
        <f t="shared" si="1"/>
        <v>72.268</v>
      </c>
      <c r="M97" s="11">
        <v>26</v>
      </c>
      <c r="N97" s="11" t="s">
        <v>36</v>
      </c>
      <c r="O97" s="11">
        <v>32</v>
      </c>
      <c r="P97" s="11" t="s">
        <v>24</v>
      </c>
      <c r="Q97" s="14" t="s">
        <v>352</v>
      </c>
    </row>
    <row r="98" spans="1:17" ht="15">
      <c r="A98" s="10">
        <v>2</v>
      </c>
      <c r="B98" s="10" t="s">
        <v>456</v>
      </c>
      <c r="C98" s="10" t="s">
        <v>457</v>
      </c>
      <c r="D98" s="17" t="s">
        <v>458</v>
      </c>
      <c r="E98" s="10" t="s">
        <v>375</v>
      </c>
      <c r="F98" s="10" t="s">
        <v>21</v>
      </c>
      <c r="G98" s="10" t="s">
        <v>423</v>
      </c>
      <c r="H98" s="10" t="s">
        <v>351</v>
      </c>
      <c r="I98" s="10">
        <v>20230200718</v>
      </c>
      <c r="J98" s="11">
        <v>119.6</v>
      </c>
      <c r="K98" s="11">
        <v>80.44</v>
      </c>
      <c r="L98" s="12">
        <f t="shared" si="1"/>
        <v>72.184</v>
      </c>
      <c r="M98" s="11">
        <v>27</v>
      </c>
      <c r="N98" s="11" t="s">
        <v>36</v>
      </c>
      <c r="O98" s="11">
        <v>29</v>
      </c>
      <c r="P98" s="11" t="s">
        <v>24</v>
      </c>
      <c r="Q98" s="14" t="s">
        <v>352</v>
      </c>
    </row>
    <row r="99" spans="1:17" ht="15">
      <c r="A99" s="10">
        <v>12</v>
      </c>
      <c r="B99" s="10" t="s">
        <v>459</v>
      </c>
      <c r="C99" s="10" t="s">
        <v>460</v>
      </c>
      <c r="D99" s="10" t="s">
        <v>461</v>
      </c>
      <c r="E99" s="10" t="s">
        <v>441</v>
      </c>
      <c r="F99" s="10" t="s">
        <v>21</v>
      </c>
      <c r="G99" s="10" t="s">
        <v>87</v>
      </c>
      <c r="H99" s="10" t="s">
        <v>351</v>
      </c>
      <c r="I99" s="10">
        <v>20230200810</v>
      </c>
      <c r="J99" s="11">
        <v>118.19999999999999</v>
      </c>
      <c r="K99" s="11">
        <v>80.78</v>
      </c>
      <c r="L99" s="12">
        <f t="shared" si="1"/>
        <v>72.108</v>
      </c>
      <c r="M99" s="11">
        <v>28</v>
      </c>
      <c r="N99" s="11" t="s">
        <v>36</v>
      </c>
      <c r="O99" s="11">
        <v>34</v>
      </c>
      <c r="P99" s="11" t="s">
        <v>24</v>
      </c>
      <c r="Q99" s="14" t="s">
        <v>352</v>
      </c>
    </row>
    <row r="100" spans="1:17" ht="15">
      <c r="A100" s="10">
        <v>15</v>
      </c>
      <c r="B100" s="10" t="s">
        <v>462</v>
      </c>
      <c r="C100" s="10" t="s">
        <v>463</v>
      </c>
      <c r="D100" s="17" t="s">
        <v>464</v>
      </c>
      <c r="E100" s="10" t="s">
        <v>20</v>
      </c>
      <c r="F100" s="10" t="s">
        <v>21</v>
      </c>
      <c r="G100" s="10" t="s">
        <v>307</v>
      </c>
      <c r="H100" s="10" t="s">
        <v>351</v>
      </c>
      <c r="I100" s="10">
        <v>20230200519</v>
      </c>
      <c r="J100" s="11">
        <v>118.1</v>
      </c>
      <c r="K100" s="11">
        <v>80.42</v>
      </c>
      <c r="L100" s="12">
        <f t="shared" si="1"/>
        <v>71.872</v>
      </c>
      <c r="M100" s="11">
        <v>29</v>
      </c>
      <c r="N100" s="11" t="s">
        <v>36</v>
      </c>
      <c r="O100" s="11">
        <v>35</v>
      </c>
      <c r="P100" s="11" t="s">
        <v>24</v>
      </c>
      <c r="Q100" s="14" t="s">
        <v>352</v>
      </c>
    </row>
    <row r="101" spans="1:17" ht="15">
      <c r="A101" s="10">
        <v>34</v>
      </c>
      <c r="B101" s="10" t="s">
        <v>465</v>
      </c>
      <c r="C101" s="10" t="s">
        <v>466</v>
      </c>
      <c r="D101" s="10" t="s">
        <v>467</v>
      </c>
      <c r="E101" s="10" t="s">
        <v>218</v>
      </c>
      <c r="F101" s="10" t="s">
        <v>21</v>
      </c>
      <c r="G101" s="10" t="s">
        <v>468</v>
      </c>
      <c r="H101" s="10" t="s">
        <v>469</v>
      </c>
      <c r="I101" s="10">
        <v>20230201002</v>
      </c>
      <c r="J101" s="11">
        <v>106.4</v>
      </c>
      <c r="K101" s="11">
        <v>84.44</v>
      </c>
      <c r="L101" s="12">
        <f t="shared" si="1"/>
        <v>71.94399999999999</v>
      </c>
      <c r="M101" s="11">
        <v>1</v>
      </c>
      <c r="N101" s="11" t="s">
        <v>24</v>
      </c>
      <c r="O101" s="11">
        <v>4</v>
      </c>
      <c r="P101" s="11" t="s">
        <v>24</v>
      </c>
      <c r="Q101" s="14" t="s">
        <v>352</v>
      </c>
    </row>
    <row r="102" spans="1:17" ht="15">
      <c r="A102" s="10">
        <v>30</v>
      </c>
      <c r="B102" s="10" t="s">
        <v>470</v>
      </c>
      <c r="C102" s="10" t="s">
        <v>471</v>
      </c>
      <c r="D102" s="17" t="s">
        <v>472</v>
      </c>
      <c r="E102" s="10" t="s">
        <v>20</v>
      </c>
      <c r="F102" s="10" t="s">
        <v>21</v>
      </c>
      <c r="G102" s="10" t="s">
        <v>211</v>
      </c>
      <c r="H102" s="10" t="s">
        <v>469</v>
      </c>
      <c r="I102" s="10">
        <v>20230201012</v>
      </c>
      <c r="J102" s="11">
        <v>115.9</v>
      </c>
      <c r="K102" s="11">
        <v>80.22</v>
      </c>
      <c r="L102" s="12">
        <f t="shared" si="1"/>
        <v>71.312</v>
      </c>
      <c r="M102" s="11">
        <v>2</v>
      </c>
      <c r="N102" s="11" t="s">
        <v>24</v>
      </c>
      <c r="O102" s="11">
        <v>1</v>
      </c>
      <c r="P102" s="11" t="s">
        <v>24</v>
      </c>
      <c r="Q102" s="14" t="s">
        <v>352</v>
      </c>
    </row>
    <row r="103" spans="1:17" ht="15">
      <c r="A103" s="10">
        <v>31</v>
      </c>
      <c r="B103" s="10" t="s">
        <v>473</v>
      </c>
      <c r="C103" s="10" t="s">
        <v>474</v>
      </c>
      <c r="D103" s="17" t="s">
        <v>475</v>
      </c>
      <c r="E103" s="10" t="s">
        <v>306</v>
      </c>
      <c r="F103" s="10" t="s">
        <v>21</v>
      </c>
      <c r="G103" s="10" t="s">
        <v>211</v>
      </c>
      <c r="H103" s="10" t="s">
        <v>469</v>
      </c>
      <c r="I103" s="10">
        <v>20230200730</v>
      </c>
      <c r="J103" s="11">
        <v>111.69999999999999</v>
      </c>
      <c r="K103" s="11">
        <v>80.42</v>
      </c>
      <c r="L103" s="12">
        <f t="shared" si="1"/>
        <v>70.592</v>
      </c>
      <c r="M103" s="11">
        <v>3</v>
      </c>
      <c r="N103" s="11" t="s">
        <v>36</v>
      </c>
      <c r="O103" s="11">
        <v>2</v>
      </c>
      <c r="P103" s="11" t="s">
        <v>24</v>
      </c>
      <c r="Q103" s="14" t="s">
        <v>352</v>
      </c>
    </row>
    <row r="104" spans="1:17" ht="15">
      <c r="A104" s="10">
        <v>33</v>
      </c>
      <c r="B104" s="10" t="s">
        <v>476</v>
      </c>
      <c r="C104" s="10" t="s">
        <v>477</v>
      </c>
      <c r="D104" s="10" t="s">
        <v>478</v>
      </c>
      <c r="E104" s="10" t="s">
        <v>20</v>
      </c>
      <c r="F104" s="10" t="s">
        <v>21</v>
      </c>
      <c r="G104" s="10" t="s">
        <v>205</v>
      </c>
      <c r="H104" s="10" t="s">
        <v>469</v>
      </c>
      <c r="I104" s="10">
        <v>20230201114</v>
      </c>
      <c r="J104" s="11">
        <v>111</v>
      </c>
      <c r="K104" s="11">
        <v>80.34</v>
      </c>
      <c r="L104" s="12">
        <f t="shared" si="1"/>
        <v>70.404</v>
      </c>
      <c r="M104" s="11">
        <v>4</v>
      </c>
      <c r="N104" s="11" t="s">
        <v>36</v>
      </c>
      <c r="O104" s="11">
        <v>3</v>
      </c>
      <c r="P104" s="11" t="s">
        <v>24</v>
      </c>
      <c r="Q104" s="14" t="s">
        <v>352</v>
      </c>
    </row>
    <row r="105" spans="1:17" ht="15">
      <c r="A105" s="10">
        <v>32</v>
      </c>
      <c r="B105" s="10" t="s">
        <v>479</v>
      </c>
      <c r="C105" s="10" t="s">
        <v>480</v>
      </c>
      <c r="D105" s="10" t="s">
        <v>481</v>
      </c>
      <c r="E105" s="10" t="s">
        <v>81</v>
      </c>
      <c r="F105" s="10" t="s">
        <v>21</v>
      </c>
      <c r="G105" s="10" t="s">
        <v>211</v>
      </c>
      <c r="H105" s="10" t="s">
        <v>469</v>
      </c>
      <c r="I105" s="10">
        <v>20230201123</v>
      </c>
      <c r="J105" s="11">
        <v>103.1</v>
      </c>
      <c r="K105" s="11">
        <v>80.5</v>
      </c>
      <c r="L105" s="12">
        <f t="shared" si="1"/>
        <v>68.92</v>
      </c>
      <c r="M105" s="11">
        <v>5</v>
      </c>
      <c r="N105" s="11" t="s">
        <v>36</v>
      </c>
      <c r="O105" s="11">
        <v>5</v>
      </c>
      <c r="P105" s="11" t="s">
        <v>24</v>
      </c>
      <c r="Q105" s="14" t="s">
        <v>352</v>
      </c>
    </row>
    <row r="106" spans="1:17" ht="15">
      <c r="A106" s="20" t="s">
        <v>162</v>
      </c>
      <c r="B106" s="10" t="s">
        <v>482</v>
      </c>
      <c r="C106" s="10" t="s">
        <v>483</v>
      </c>
      <c r="D106" s="17" t="s">
        <v>484</v>
      </c>
      <c r="E106" s="10" t="s">
        <v>485</v>
      </c>
      <c r="F106" s="10" t="s">
        <v>21</v>
      </c>
      <c r="G106" s="10" t="s">
        <v>321</v>
      </c>
      <c r="H106" s="10" t="s">
        <v>351</v>
      </c>
      <c r="I106" s="10">
        <v>20230200602</v>
      </c>
      <c r="J106" s="11">
        <v>134.8</v>
      </c>
      <c r="K106" s="11">
        <v>0</v>
      </c>
      <c r="L106" s="12">
        <f t="shared" si="1"/>
        <v>26.960000000000004</v>
      </c>
      <c r="M106" s="11">
        <v>30</v>
      </c>
      <c r="N106" s="11" t="s">
        <v>36</v>
      </c>
      <c r="O106" s="11">
        <v>3</v>
      </c>
      <c r="P106" s="11" t="s">
        <v>24</v>
      </c>
      <c r="Q106" s="14" t="s">
        <v>352</v>
      </c>
    </row>
    <row r="107" spans="1:17" ht="15">
      <c r="A107" s="20" t="s">
        <v>162</v>
      </c>
      <c r="B107" s="10" t="s">
        <v>486</v>
      </c>
      <c r="C107" s="10" t="s">
        <v>487</v>
      </c>
      <c r="D107" s="17" t="s">
        <v>488</v>
      </c>
      <c r="E107" s="10" t="s">
        <v>489</v>
      </c>
      <c r="F107" s="10" t="s">
        <v>21</v>
      </c>
      <c r="G107" s="10" t="s">
        <v>490</v>
      </c>
      <c r="H107" s="10" t="s">
        <v>351</v>
      </c>
      <c r="I107" s="10">
        <v>20230201224</v>
      </c>
      <c r="J107" s="11">
        <v>120.1</v>
      </c>
      <c r="K107" s="11">
        <v>0</v>
      </c>
      <c r="L107" s="12">
        <f t="shared" si="1"/>
        <v>24.02</v>
      </c>
      <c r="M107" s="11">
        <v>31</v>
      </c>
      <c r="N107" s="11" t="s">
        <v>36</v>
      </c>
      <c r="O107" s="11">
        <v>27</v>
      </c>
      <c r="P107" s="11" t="s">
        <v>24</v>
      </c>
      <c r="Q107" s="14" t="s">
        <v>352</v>
      </c>
    </row>
    <row r="108" spans="1:17" ht="15">
      <c r="A108" s="20" t="s">
        <v>162</v>
      </c>
      <c r="B108" s="10" t="s">
        <v>491</v>
      </c>
      <c r="C108" s="10" t="s">
        <v>492</v>
      </c>
      <c r="D108" s="10" t="s">
        <v>493</v>
      </c>
      <c r="E108" s="10" t="s">
        <v>57</v>
      </c>
      <c r="F108" s="10" t="s">
        <v>21</v>
      </c>
      <c r="G108" s="10" t="s">
        <v>423</v>
      </c>
      <c r="H108" s="10" t="s">
        <v>351</v>
      </c>
      <c r="I108" s="10">
        <v>20230201019</v>
      </c>
      <c r="J108" s="11">
        <v>119</v>
      </c>
      <c r="K108" s="11">
        <v>0</v>
      </c>
      <c r="L108" s="12">
        <f t="shared" si="1"/>
        <v>23.8</v>
      </c>
      <c r="M108" s="11">
        <v>32</v>
      </c>
      <c r="N108" s="11" t="s">
        <v>36</v>
      </c>
      <c r="O108" s="11">
        <v>31</v>
      </c>
      <c r="P108" s="11" t="s">
        <v>24</v>
      </c>
      <c r="Q108" s="14" t="s">
        <v>352</v>
      </c>
    </row>
    <row r="109" spans="1:17" ht="15">
      <c r="A109" s="20" t="s">
        <v>162</v>
      </c>
      <c r="B109" s="10" t="s">
        <v>494</v>
      </c>
      <c r="C109" s="10" t="s">
        <v>495</v>
      </c>
      <c r="D109" s="17" t="s">
        <v>496</v>
      </c>
      <c r="E109" s="10" t="s">
        <v>497</v>
      </c>
      <c r="F109" s="10" t="s">
        <v>21</v>
      </c>
      <c r="G109" s="10" t="s">
        <v>290</v>
      </c>
      <c r="H109" s="10" t="s">
        <v>351</v>
      </c>
      <c r="I109" s="10">
        <v>20230200802</v>
      </c>
      <c r="J109" s="11">
        <v>118.4</v>
      </c>
      <c r="K109" s="11">
        <v>0</v>
      </c>
      <c r="L109" s="12">
        <f t="shared" si="1"/>
        <v>23.680000000000003</v>
      </c>
      <c r="M109" s="11">
        <v>33</v>
      </c>
      <c r="N109" s="11" t="s">
        <v>36</v>
      </c>
      <c r="O109" s="11">
        <v>33</v>
      </c>
      <c r="P109" s="11" t="s">
        <v>24</v>
      </c>
      <c r="Q109" s="14" t="s">
        <v>352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0"/>
  <sheetViews>
    <sheetView tabSelected="1" zoomScaleSheetLayoutView="100" workbookViewId="0" topLeftCell="A1">
      <selection activeCell="K14" sqref="K14"/>
    </sheetView>
  </sheetViews>
  <sheetFormatPr defaultColWidth="8.88671875" defaultRowHeight="15"/>
  <cols>
    <col min="3" max="3" width="15.77734375" style="0" customWidth="1"/>
    <col min="4" max="4" width="18.3359375" style="0" customWidth="1"/>
    <col min="5" max="5" width="13.21484375" style="0" customWidth="1"/>
    <col min="6" max="6" width="12.99609375" style="0" customWidth="1"/>
    <col min="7" max="7" width="13.4453125" style="0" customWidth="1"/>
    <col min="8" max="8" width="11.5546875" style="0" customWidth="1"/>
    <col min="9" max="9" width="13.21484375" style="0" customWidth="1"/>
  </cols>
  <sheetData>
    <row r="1" spans="1:9" ht="34.5" customHeight="1">
      <c r="A1" s="1" t="s">
        <v>498</v>
      </c>
      <c r="B1" s="2"/>
      <c r="C1" s="2"/>
      <c r="D1" s="2"/>
      <c r="E1" s="2"/>
      <c r="F1" s="2"/>
      <c r="G1" s="2"/>
      <c r="H1" s="2"/>
      <c r="I1" s="2"/>
    </row>
    <row r="2" spans="1:9" ht="27.75" customHeight="1">
      <c r="A2" s="3" t="s">
        <v>499</v>
      </c>
      <c r="B2" s="3" t="s">
        <v>1</v>
      </c>
      <c r="C2" s="3" t="s">
        <v>7</v>
      </c>
      <c r="D2" s="3" t="s">
        <v>8</v>
      </c>
      <c r="E2" s="4" t="s">
        <v>9</v>
      </c>
      <c r="F2" s="4" t="s">
        <v>10</v>
      </c>
      <c r="G2" s="4" t="s">
        <v>11</v>
      </c>
      <c r="H2" s="5" t="s">
        <v>500</v>
      </c>
      <c r="I2" s="5" t="s">
        <v>501</v>
      </c>
    </row>
    <row r="3" spans="1:9" ht="15">
      <c r="A3" s="6">
        <v>1</v>
      </c>
      <c r="B3" s="6" t="s">
        <v>17</v>
      </c>
      <c r="C3" s="6" t="s">
        <v>23</v>
      </c>
      <c r="D3" s="6">
        <v>20230200217</v>
      </c>
      <c r="E3" s="7">
        <v>120.6</v>
      </c>
      <c r="F3" s="7">
        <v>83.56</v>
      </c>
      <c r="G3" s="8">
        <f aca="true" t="shared" si="0" ref="G3:G66">E3/2*40%+F3*60%</f>
        <v>74.256</v>
      </c>
      <c r="H3" s="7">
        <v>1</v>
      </c>
      <c r="I3" s="7" t="s">
        <v>24</v>
      </c>
    </row>
    <row r="4" spans="1:9" ht="15">
      <c r="A4" s="6">
        <v>2</v>
      </c>
      <c r="B4" s="6" t="s">
        <v>26</v>
      </c>
      <c r="C4" s="6" t="s">
        <v>23</v>
      </c>
      <c r="D4" s="6">
        <v>20230200110</v>
      </c>
      <c r="E4" s="9">
        <v>115.1</v>
      </c>
      <c r="F4" s="9">
        <v>84.48</v>
      </c>
      <c r="G4" s="8">
        <f t="shared" si="0"/>
        <v>73.708</v>
      </c>
      <c r="H4" s="9">
        <v>2</v>
      </c>
      <c r="I4" s="7" t="s">
        <v>24</v>
      </c>
    </row>
    <row r="5" spans="1:9" ht="15">
      <c r="A5" s="10">
        <v>3</v>
      </c>
      <c r="B5" s="10" t="s">
        <v>31</v>
      </c>
      <c r="C5" s="10" t="s">
        <v>23</v>
      </c>
      <c r="D5" s="10">
        <v>20230200230</v>
      </c>
      <c r="E5" s="11">
        <v>110.6</v>
      </c>
      <c r="F5" s="11">
        <v>82.98</v>
      </c>
      <c r="G5" s="12">
        <f t="shared" si="0"/>
        <v>71.908</v>
      </c>
      <c r="H5" s="11">
        <v>3</v>
      </c>
      <c r="I5" s="11" t="s">
        <v>36</v>
      </c>
    </row>
    <row r="6" spans="1:9" ht="15">
      <c r="A6" s="6">
        <v>4</v>
      </c>
      <c r="B6" s="6" t="s">
        <v>37</v>
      </c>
      <c r="C6" s="6" t="s">
        <v>42</v>
      </c>
      <c r="D6" s="6">
        <v>20230200314</v>
      </c>
      <c r="E6" s="7">
        <v>119.1</v>
      </c>
      <c r="F6" s="7">
        <v>83.58</v>
      </c>
      <c r="G6" s="8">
        <f t="shared" si="0"/>
        <v>73.96799999999999</v>
      </c>
      <c r="H6" s="7">
        <v>1</v>
      </c>
      <c r="I6" s="7" t="s">
        <v>24</v>
      </c>
    </row>
    <row r="7" spans="1:9" ht="15">
      <c r="A7" s="6">
        <v>5</v>
      </c>
      <c r="B7" s="6" t="s">
        <v>43</v>
      </c>
      <c r="C7" s="6" t="s">
        <v>48</v>
      </c>
      <c r="D7" s="6">
        <v>20230200815</v>
      </c>
      <c r="E7" s="7">
        <v>134.2</v>
      </c>
      <c r="F7" s="7">
        <v>82.92</v>
      </c>
      <c r="G7" s="8">
        <f t="shared" si="0"/>
        <v>76.592</v>
      </c>
      <c r="H7" s="7">
        <v>1</v>
      </c>
      <c r="I7" s="7" t="s">
        <v>24</v>
      </c>
    </row>
    <row r="8" spans="1:9" ht="15">
      <c r="A8" s="6">
        <v>6</v>
      </c>
      <c r="B8" s="6" t="s">
        <v>49</v>
      </c>
      <c r="C8" s="6" t="s">
        <v>48</v>
      </c>
      <c r="D8" s="6">
        <v>20230200925</v>
      </c>
      <c r="E8" s="7">
        <v>132.3</v>
      </c>
      <c r="F8" s="7">
        <v>83.4</v>
      </c>
      <c r="G8" s="8">
        <f t="shared" si="0"/>
        <v>76.5</v>
      </c>
      <c r="H8" s="7">
        <v>2</v>
      </c>
      <c r="I8" s="7" t="s">
        <v>24</v>
      </c>
    </row>
    <row r="9" spans="1:9" ht="15">
      <c r="A9" s="6">
        <v>7</v>
      </c>
      <c r="B9" s="6" t="s">
        <v>54</v>
      </c>
      <c r="C9" s="6" t="s">
        <v>48</v>
      </c>
      <c r="D9" s="6">
        <v>20230200704</v>
      </c>
      <c r="E9" s="7">
        <v>131.2</v>
      </c>
      <c r="F9" s="7">
        <v>83.34</v>
      </c>
      <c r="G9" s="8">
        <f t="shared" si="0"/>
        <v>76.244</v>
      </c>
      <c r="H9" s="7">
        <v>3</v>
      </c>
      <c r="I9" s="7" t="s">
        <v>24</v>
      </c>
    </row>
    <row r="10" spans="1:9" ht="15">
      <c r="A10" s="6">
        <v>8</v>
      </c>
      <c r="B10" s="6" t="s">
        <v>59</v>
      </c>
      <c r="C10" s="6" t="s">
        <v>48</v>
      </c>
      <c r="D10" s="6">
        <v>20230201031</v>
      </c>
      <c r="E10" s="7">
        <v>130.2</v>
      </c>
      <c r="F10" s="7">
        <v>83.18</v>
      </c>
      <c r="G10" s="8">
        <f t="shared" si="0"/>
        <v>75.94800000000001</v>
      </c>
      <c r="H10" s="7">
        <v>4</v>
      </c>
      <c r="I10" s="7" t="s">
        <v>24</v>
      </c>
    </row>
    <row r="11" spans="1:9" ht="15">
      <c r="A11" s="6">
        <v>9</v>
      </c>
      <c r="B11" s="6" t="s">
        <v>64</v>
      </c>
      <c r="C11" s="6" t="s">
        <v>48</v>
      </c>
      <c r="D11" s="6">
        <v>20230200701</v>
      </c>
      <c r="E11" s="7">
        <v>126.5</v>
      </c>
      <c r="F11" s="7">
        <v>84.3</v>
      </c>
      <c r="G11" s="8">
        <f t="shared" si="0"/>
        <v>75.88</v>
      </c>
      <c r="H11" s="7">
        <v>5</v>
      </c>
      <c r="I11" s="7" t="s">
        <v>24</v>
      </c>
    </row>
    <row r="12" spans="1:9" ht="15">
      <c r="A12" s="6">
        <v>10</v>
      </c>
      <c r="B12" s="6" t="s">
        <v>43</v>
      </c>
      <c r="C12" s="6" t="s">
        <v>48</v>
      </c>
      <c r="D12" s="6">
        <v>20230201108</v>
      </c>
      <c r="E12" s="7">
        <v>126.30000000000001</v>
      </c>
      <c r="F12" s="7">
        <v>83.94</v>
      </c>
      <c r="G12" s="8">
        <f t="shared" si="0"/>
        <v>75.624</v>
      </c>
      <c r="H12" s="7">
        <v>6</v>
      </c>
      <c r="I12" s="7" t="s">
        <v>24</v>
      </c>
    </row>
    <row r="13" spans="1:9" ht="15">
      <c r="A13" s="6">
        <v>11</v>
      </c>
      <c r="B13" s="6" t="s">
        <v>73</v>
      </c>
      <c r="C13" s="6" t="s">
        <v>48</v>
      </c>
      <c r="D13" s="6">
        <v>20230200714</v>
      </c>
      <c r="E13" s="9">
        <v>123.1</v>
      </c>
      <c r="F13" s="9">
        <v>84.6</v>
      </c>
      <c r="G13" s="8">
        <f t="shared" si="0"/>
        <v>75.38</v>
      </c>
      <c r="H13" s="9">
        <v>7</v>
      </c>
      <c r="I13" s="7" t="s">
        <v>24</v>
      </c>
    </row>
    <row r="14" spans="1:9" ht="15">
      <c r="A14" s="6">
        <v>12</v>
      </c>
      <c r="B14" s="6" t="s">
        <v>78</v>
      </c>
      <c r="C14" s="6" t="s">
        <v>48</v>
      </c>
      <c r="D14" s="6">
        <v>20230200703</v>
      </c>
      <c r="E14" s="7">
        <v>127.3</v>
      </c>
      <c r="F14" s="7">
        <v>83.02</v>
      </c>
      <c r="G14" s="8">
        <f t="shared" si="0"/>
        <v>75.27199999999999</v>
      </c>
      <c r="H14" s="7">
        <v>8</v>
      </c>
      <c r="I14" s="7" t="s">
        <v>24</v>
      </c>
    </row>
    <row r="15" spans="1:9" ht="15">
      <c r="A15" s="10">
        <v>13</v>
      </c>
      <c r="B15" s="10" t="s">
        <v>83</v>
      </c>
      <c r="C15" s="10" t="s">
        <v>48</v>
      </c>
      <c r="D15" s="10">
        <v>20230200908</v>
      </c>
      <c r="E15" s="11">
        <v>122.7</v>
      </c>
      <c r="F15" s="11">
        <v>84.32</v>
      </c>
      <c r="G15" s="12">
        <f t="shared" si="0"/>
        <v>75.13199999999999</v>
      </c>
      <c r="H15" s="11">
        <v>9</v>
      </c>
      <c r="I15" s="11" t="s">
        <v>36</v>
      </c>
    </row>
    <row r="16" spans="1:9" ht="15">
      <c r="A16" s="10">
        <v>14</v>
      </c>
      <c r="B16" s="10" t="s">
        <v>88</v>
      </c>
      <c r="C16" s="10" t="s">
        <v>48</v>
      </c>
      <c r="D16" s="10">
        <v>20230200417</v>
      </c>
      <c r="E16" s="11">
        <v>123.5</v>
      </c>
      <c r="F16" s="11">
        <v>84.04</v>
      </c>
      <c r="G16" s="12">
        <f t="shared" si="0"/>
        <v>75.124</v>
      </c>
      <c r="H16" s="11">
        <v>10</v>
      </c>
      <c r="I16" s="11" t="s">
        <v>36</v>
      </c>
    </row>
    <row r="17" spans="1:9" ht="15">
      <c r="A17" s="10">
        <v>15</v>
      </c>
      <c r="B17" s="10" t="s">
        <v>93</v>
      </c>
      <c r="C17" s="10" t="s">
        <v>48</v>
      </c>
      <c r="D17" s="10">
        <v>20230201112</v>
      </c>
      <c r="E17" s="11">
        <v>123.9</v>
      </c>
      <c r="F17" s="11">
        <v>83.4</v>
      </c>
      <c r="G17" s="12">
        <f t="shared" si="0"/>
        <v>74.82</v>
      </c>
      <c r="H17" s="11">
        <v>11</v>
      </c>
      <c r="I17" s="11" t="s">
        <v>36</v>
      </c>
    </row>
    <row r="18" spans="1:9" ht="15">
      <c r="A18" s="10">
        <v>16</v>
      </c>
      <c r="B18" s="10" t="s">
        <v>98</v>
      </c>
      <c r="C18" s="10" t="s">
        <v>48</v>
      </c>
      <c r="D18" s="10">
        <v>20230200820</v>
      </c>
      <c r="E18" s="11">
        <v>120.6</v>
      </c>
      <c r="F18" s="11">
        <v>84.26</v>
      </c>
      <c r="G18" s="12">
        <f t="shared" si="0"/>
        <v>74.676</v>
      </c>
      <c r="H18" s="11">
        <v>12</v>
      </c>
      <c r="I18" s="11" t="s">
        <v>36</v>
      </c>
    </row>
    <row r="19" spans="1:9" ht="15">
      <c r="A19" s="10">
        <v>17</v>
      </c>
      <c r="B19" s="10" t="s">
        <v>101</v>
      </c>
      <c r="C19" s="10" t="s">
        <v>48</v>
      </c>
      <c r="D19" s="10">
        <v>20230201104</v>
      </c>
      <c r="E19" s="11">
        <v>123.1</v>
      </c>
      <c r="F19" s="11">
        <v>83.28</v>
      </c>
      <c r="G19" s="12">
        <f t="shared" si="0"/>
        <v>74.588</v>
      </c>
      <c r="H19" s="11">
        <v>13</v>
      </c>
      <c r="I19" s="11" t="s">
        <v>36</v>
      </c>
    </row>
    <row r="20" spans="1:9" ht="15">
      <c r="A20" s="10">
        <v>18</v>
      </c>
      <c r="B20" s="10" t="s">
        <v>105</v>
      </c>
      <c r="C20" s="10" t="s">
        <v>48</v>
      </c>
      <c r="D20" s="10">
        <v>20230200410</v>
      </c>
      <c r="E20" s="11">
        <v>120.7</v>
      </c>
      <c r="F20" s="11">
        <v>83.66</v>
      </c>
      <c r="G20" s="12">
        <f t="shared" si="0"/>
        <v>74.336</v>
      </c>
      <c r="H20" s="11">
        <v>14</v>
      </c>
      <c r="I20" s="11" t="s">
        <v>36</v>
      </c>
    </row>
    <row r="21" spans="1:9" ht="15">
      <c r="A21" s="10">
        <v>19</v>
      </c>
      <c r="B21" s="10" t="s">
        <v>110</v>
      </c>
      <c r="C21" s="10" t="s">
        <v>48</v>
      </c>
      <c r="D21" s="10">
        <v>20230201109</v>
      </c>
      <c r="E21" s="11">
        <v>122.5</v>
      </c>
      <c r="F21" s="11">
        <v>82.78</v>
      </c>
      <c r="G21" s="12">
        <f t="shared" si="0"/>
        <v>74.168</v>
      </c>
      <c r="H21" s="11">
        <v>15</v>
      </c>
      <c r="I21" s="11" t="s">
        <v>36</v>
      </c>
    </row>
    <row r="22" spans="1:9" ht="15">
      <c r="A22" s="10">
        <v>20</v>
      </c>
      <c r="B22" s="10" t="s">
        <v>115</v>
      </c>
      <c r="C22" s="10" t="s">
        <v>48</v>
      </c>
      <c r="D22" s="10">
        <v>20230200706</v>
      </c>
      <c r="E22" s="13">
        <v>117.6</v>
      </c>
      <c r="F22" s="13">
        <v>83.76</v>
      </c>
      <c r="G22" s="12">
        <f t="shared" si="0"/>
        <v>73.776</v>
      </c>
      <c r="H22" s="13">
        <v>16</v>
      </c>
      <c r="I22" s="11" t="s">
        <v>36</v>
      </c>
    </row>
    <row r="23" spans="1:9" ht="15">
      <c r="A23" s="10">
        <v>21</v>
      </c>
      <c r="B23" s="10" t="s">
        <v>120</v>
      </c>
      <c r="C23" s="10" t="s">
        <v>48</v>
      </c>
      <c r="D23" s="10">
        <v>20230201134</v>
      </c>
      <c r="E23" s="11">
        <v>116.4</v>
      </c>
      <c r="F23" s="11">
        <v>83.98</v>
      </c>
      <c r="G23" s="12">
        <f t="shared" si="0"/>
        <v>73.668</v>
      </c>
      <c r="H23" s="11">
        <v>17</v>
      </c>
      <c r="I23" s="11" t="s">
        <v>36</v>
      </c>
    </row>
    <row r="24" spans="1:9" ht="15">
      <c r="A24" s="10">
        <v>22</v>
      </c>
      <c r="B24" s="14" t="s">
        <v>124</v>
      </c>
      <c r="C24" s="10" t="s">
        <v>48</v>
      </c>
      <c r="D24" s="10">
        <v>20230200614</v>
      </c>
      <c r="E24" s="13">
        <v>116.80000000000001</v>
      </c>
      <c r="F24" s="13">
        <v>83.7</v>
      </c>
      <c r="G24" s="12">
        <f t="shared" si="0"/>
        <v>73.58</v>
      </c>
      <c r="H24" s="13">
        <v>18</v>
      </c>
      <c r="I24" s="11" t="s">
        <v>36</v>
      </c>
    </row>
    <row r="25" spans="1:9" ht="15">
      <c r="A25" s="10">
        <v>23</v>
      </c>
      <c r="B25" s="15" t="s">
        <v>128</v>
      </c>
      <c r="C25" s="15" t="s">
        <v>48</v>
      </c>
      <c r="D25" s="15">
        <v>20230200905</v>
      </c>
      <c r="E25" s="16">
        <v>119.6</v>
      </c>
      <c r="F25" s="16">
        <v>82.76</v>
      </c>
      <c r="G25" s="12">
        <f t="shared" si="0"/>
        <v>73.576</v>
      </c>
      <c r="H25" s="16">
        <v>18</v>
      </c>
      <c r="I25" s="11" t="s">
        <v>36</v>
      </c>
    </row>
    <row r="26" spans="1:9" ht="15">
      <c r="A26" s="10">
        <v>24</v>
      </c>
      <c r="B26" s="10" t="s">
        <v>133</v>
      </c>
      <c r="C26" s="10" t="s">
        <v>48</v>
      </c>
      <c r="D26" s="10">
        <v>20230200912</v>
      </c>
      <c r="E26" s="11">
        <v>115.4</v>
      </c>
      <c r="F26" s="11">
        <v>81.76</v>
      </c>
      <c r="G26" s="12">
        <f t="shared" si="0"/>
        <v>72.13600000000001</v>
      </c>
      <c r="H26" s="11">
        <v>20</v>
      </c>
      <c r="I26" s="11" t="s">
        <v>36</v>
      </c>
    </row>
    <row r="27" spans="1:9" ht="15">
      <c r="A27" s="6">
        <v>25</v>
      </c>
      <c r="B27" s="6" t="s">
        <v>137</v>
      </c>
      <c r="C27" s="6" t="s">
        <v>142</v>
      </c>
      <c r="D27" s="6">
        <v>20230200216</v>
      </c>
      <c r="E27" s="7">
        <v>115.9</v>
      </c>
      <c r="F27" s="7">
        <v>83.78</v>
      </c>
      <c r="G27" s="8">
        <f t="shared" si="0"/>
        <v>73.44800000000001</v>
      </c>
      <c r="H27" s="7">
        <v>1</v>
      </c>
      <c r="I27" s="7" t="s">
        <v>24</v>
      </c>
    </row>
    <row r="28" spans="1:9" ht="15">
      <c r="A28" s="6">
        <v>26</v>
      </c>
      <c r="B28" s="6" t="s">
        <v>143</v>
      </c>
      <c r="C28" s="6" t="s">
        <v>142</v>
      </c>
      <c r="D28" s="6">
        <v>20230200101</v>
      </c>
      <c r="E28" s="7">
        <v>113.7</v>
      </c>
      <c r="F28" s="7">
        <v>83.72</v>
      </c>
      <c r="G28" s="8">
        <f t="shared" si="0"/>
        <v>72.97200000000001</v>
      </c>
      <c r="H28" s="7">
        <v>2</v>
      </c>
      <c r="I28" s="7" t="s">
        <v>24</v>
      </c>
    </row>
    <row r="29" spans="1:9" ht="15">
      <c r="A29" s="10">
        <v>27</v>
      </c>
      <c r="B29" s="10" t="s">
        <v>146</v>
      </c>
      <c r="C29" s="10" t="s">
        <v>142</v>
      </c>
      <c r="D29" s="10">
        <v>20230200221</v>
      </c>
      <c r="E29" s="11">
        <v>110.19999999999999</v>
      </c>
      <c r="F29" s="11">
        <v>84.42</v>
      </c>
      <c r="G29" s="12">
        <f t="shared" si="0"/>
        <v>72.69200000000001</v>
      </c>
      <c r="H29" s="11">
        <v>3</v>
      </c>
      <c r="I29" s="11" t="s">
        <v>36</v>
      </c>
    </row>
    <row r="30" spans="1:9" ht="15">
      <c r="A30" s="6">
        <v>28</v>
      </c>
      <c r="B30" s="6" t="s">
        <v>151</v>
      </c>
      <c r="C30" s="6" t="s">
        <v>155</v>
      </c>
      <c r="D30" s="6">
        <v>20230201129</v>
      </c>
      <c r="E30" s="7">
        <v>114.6</v>
      </c>
      <c r="F30" s="7">
        <v>82.88</v>
      </c>
      <c r="G30" s="8">
        <f t="shared" si="0"/>
        <v>72.648</v>
      </c>
      <c r="H30" s="7">
        <v>1</v>
      </c>
      <c r="I30" s="7" t="s">
        <v>24</v>
      </c>
    </row>
    <row r="31" spans="1:9" ht="15">
      <c r="A31" s="6">
        <v>29</v>
      </c>
      <c r="B31" s="6" t="s">
        <v>156</v>
      </c>
      <c r="C31" s="6" t="s">
        <v>161</v>
      </c>
      <c r="D31" s="6">
        <v>20230200114</v>
      </c>
      <c r="E31" s="9">
        <v>126.3</v>
      </c>
      <c r="F31" s="9">
        <v>83.32</v>
      </c>
      <c r="G31" s="8">
        <f t="shared" si="0"/>
        <v>75.252</v>
      </c>
      <c r="H31" s="9">
        <v>1</v>
      </c>
      <c r="I31" s="9" t="s">
        <v>24</v>
      </c>
    </row>
    <row r="32" spans="1:9" ht="15">
      <c r="A32" s="10">
        <v>30</v>
      </c>
      <c r="B32" s="10" t="s">
        <v>163</v>
      </c>
      <c r="C32" s="10" t="s">
        <v>161</v>
      </c>
      <c r="D32" s="10">
        <v>20230200117</v>
      </c>
      <c r="E32" s="11">
        <v>102.80000000000001</v>
      </c>
      <c r="F32" s="11">
        <v>0</v>
      </c>
      <c r="G32" s="12">
        <f t="shared" si="0"/>
        <v>20.560000000000002</v>
      </c>
      <c r="H32" s="11">
        <v>2</v>
      </c>
      <c r="I32" s="11" t="s">
        <v>36</v>
      </c>
    </row>
    <row r="33" spans="1:9" ht="15">
      <c r="A33" s="10">
        <v>31</v>
      </c>
      <c r="B33" s="10" t="s">
        <v>167</v>
      </c>
      <c r="C33" s="10" t="s">
        <v>23</v>
      </c>
      <c r="D33" s="10">
        <v>20230200218</v>
      </c>
      <c r="E33" s="11">
        <v>110.1</v>
      </c>
      <c r="F33" s="11">
        <v>0</v>
      </c>
      <c r="G33" s="12">
        <f t="shared" si="0"/>
        <v>22.02</v>
      </c>
      <c r="H33" s="11">
        <v>4</v>
      </c>
      <c r="I33" s="11" t="s">
        <v>36</v>
      </c>
    </row>
    <row r="34" spans="1:9" ht="15">
      <c r="A34" s="10">
        <v>32</v>
      </c>
      <c r="B34" s="10" t="s">
        <v>172</v>
      </c>
      <c r="C34" s="10" t="s">
        <v>48</v>
      </c>
      <c r="D34" s="10">
        <v>20230201032</v>
      </c>
      <c r="E34" s="11">
        <v>137.3</v>
      </c>
      <c r="F34" s="11">
        <v>0</v>
      </c>
      <c r="G34" s="12">
        <f t="shared" si="0"/>
        <v>27.460000000000004</v>
      </c>
      <c r="H34" s="11">
        <v>21</v>
      </c>
      <c r="I34" s="11" t="s">
        <v>36</v>
      </c>
    </row>
    <row r="35" spans="1:9" ht="15">
      <c r="A35" s="10">
        <v>33</v>
      </c>
      <c r="B35" s="10" t="s">
        <v>177</v>
      </c>
      <c r="C35" s="10" t="s">
        <v>48</v>
      </c>
      <c r="D35" s="10">
        <v>20230201115</v>
      </c>
      <c r="E35" s="11">
        <v>129.3</v>
      </c>
      <c r="F35" s="11">
        <v>0</v>
      </c>
      <c r="G35" s="12">
        <f t="shared" si="0"/>
        <v>25.860000000000003</v>
      </c>
      <c r="H35" s="11">
        <v>22</v>
      </c>
      <c r="I35" s="11" t="s">
        <v>36</v>
      </c>
    </row>
    <row r="36" spans="1:9" ht="15">
      <c r="A36" s="10">
        <v>34</v>
      </c>
      <c r="B36" s="10" t="s">
        <v>180</v>
      </c>
      <c r="C36" s="10" t="s">
        <v>48</v>
      </c>
      <c r="D36" s="10">
        <v>20230200501</v>
      </c>
      <c r="E36" s="11">
        <v>120.6</v>
      </c>
      <c r="F36" s="11">
        <v>0</v>
      </c>
      <c r="G36" s="12">
        <f t="shared" si="0"/>
        <v>24.12</v>
      </c>
      <c r="H36" s="11">
        <v>23</v>
      </c>
      <c r="I36" s="11" t="s">
        <v>36</v>
      </c>
    </row>
    <row r="37" spans="1:9" ht="15">
      <c r="A37" s="10">
        <v>35</v>
      </c>
      <c r="B37" s="10" t="s">
        <v>185</v>
      </c>
      <c r="C37" s="10" t="s">
        <v>48</v>
      </c>
      <c r="D37" s="10">
        <v>20230200918</v>
      </c>
      <c r="E37" s="11">
        <v>119.5</v>
      </c>
      <c r="F37" s="11">
        <v>0</v>
      </c>
      <c r="G37" s="12">
        <f t="shared" si="0"/>
        <v>23.900000000000002</v>
      </c>
      <c r="H37" s="11">
        <v>24</v>
      </c>
      <c r="I37" s="11" t="s">
        <v>36</v>
      </c>
    </row>
    <row r="38" spans="1:9" ht="15">
      <c r="A38" s="6">
        <v>36</v>
      </c>
      <c r="B38" s="6" t="s">
        <v>189</v>
      </c>
      <c r="C38" s="6" t="s">
        <v>194</v>
      </c>
      <c r="D38" s="6">
        <v>20230200122</v>
      </c>
      <c r="E38" s="7">
        <v>114.5</v>
      </c>
      <c r="F38" s="7">
        <v>83.24</v>
      </c>
      <c r="G38" s="8">
        <f t="shared" si="0"/>
        <v>72.844</v>
      </c>
      <c r="H38" s="7">
        <v>1</v>
      </c>
      <c r="I38" s="7" t="s">
        <v>24</v>
      </c>
    </row>
    <row r="39" spans="1:9" ht="15">
      <c r="A39" s="6">
        <v>37</v>
      </c>
      <c r="B39" s="6" t="s">
        <v>196</v>
      </c>
      <c r="C39" s="6" t="s">
        <v>194</v>
      </c>
      <c r="D39" s="6">
        <v>20230200316</v>
      </c>
      <c r="E39" s="7">
        <v>116.8</v>
      </c>
      <c r="F39" s="7">
        <v>82.36</v>
      </c>
      <c r="G39" s="8">
        <f t="shared" si="0"/>
        <v>72.776</v>
      </c>
      <c r="H39" s="7">
        <v>2</v>
      </c>
      <c r="I39" s="7" t="s">
        <v>24</v>
      </c>
    </row>
    <row r="40" spans="1:9" ht="15">
      <c r="A40" s="6">
        <v>38</v>
      </c>
      <c r="B40" s="6" t="s">
        <v>201</v>
      </c>
      <c r="C40" s="6" t="s">
        <v>206</v>
      </c>
      <c r="D40" s="6">
        <v>20230200301</v>
      </c>
      <c r="E40" s="7">
        <v>120</v>
      </c>
      <c r="F40" s="7">
        <v>84.2</v>
      </c>
      <c r="G40" s="8">
        <f t="shared" si="0"/>
        <v>74.52000000000001</v>
      </c>
      <c r="H40" s="7">
        <v>1</v>
      </c>
      <c r="I40" s="7" t="s">
        <v>24</v>
      </c>
    </row>
    <row r="41" spans="1:9" ht="15">
      <c r="A41" s="6">
        <v>39</v>
      </c>
      <c r="B41" s="6" t="s">
        <v>207</v>
      </c>
      <c r="C41" s="6" t="s">
        <v>206</v>
      </c>
      <c r="D41" s="6">
        <v>20230200202</v>
      </c>
      <c r="E41" s="7">
        <v>109.5</v>
      </c>
      <c r="F41" s="7">
        <v>84.7</v>
      </c>
      <c r="G41" s="8">
        <f t="shared" si="0"/>
        <v>72.72</v>
      </c>
      <c r="H41" s="7">
        <v>2</v>
      </c>
      <c r="I41" s="7" t="s">
        <v>24</v>
      </c>
    </row>
    <row r="42" spans="1:9" ht="15">
      <c r="A42" s="10">
        <v>40</v>
      </c>
      <c r="B42" s="10" t="s">
        <v>212</v>
      </c>
      <c r="C42" s="10" t="s">
        <v>206</v>
      </c>
      <c r="D42" s="10">
        <v>20230200120</v>
      </c>
      <c r="E42" s="11">
        <v>108.7</v>
      </c>
      <c r="F42" s="11">
        <v>84.26</v>
      </c>
      <c r="G42" s="12">
        <f t="shared" si="0"/>
        <v>72.296</v>
      </c>
      <c r="H42" s="11">
        <v>3</v>
      </c>
      <c r="I42" s="11" t="s">
        <v>36</v>
      </c>
    </row>
    <row r="43" spans="1:9" ht="15">
      <c r="A43" s="10">
        <v>41</v>
      </c>
      <c r="B43" s="10" t="s">
        <v>215</v>
      </c>
      <c r="C43" s="10" t="s">
        <v>206</v>
      </c>
      <c r="D43" s="10">
        <v>20230200214</v>
      </c>
      <c r="E43" s="11">
        <v>104.7</v>
      </c>
      <c r="F43" s="11">
        <v>84.54</v>
      </c>
      <c r="G43" s="12">
        <f t="shared" si="0"/>
        <v>71.664</v>
      </c>
      <c r="H43" s="11">
        <v>4</v>
      </c>
      <c r="I43" s="11" t="s">
        <v>36</v>
      </c>
    </row>
    <row r="44" spans="1:9" ht="15">
      <c r="A44" s="10">
        <v>42</v>
      </c>
      <c r="B44" s="10" t="s">
        <v>219</v>
      </c>
      <c r="C44" s="10" t="s">
        <v>206</v>
      </c>
      <c r="D44" s="10">
        <v>20230200106</v>
      </c>
      <c r="E44" s="11">
        <v>105.4</v>
      </c>
      <c r="F44" s="11">
        <v>83.88</v>
      </c>
      <c r="G44" s="12">
        <f t="shared" si="0"/>
        <v>71.408</v>
      </c>
      <c r="H44" s="11">
        <v>5</v>
      </c>
      <c r="I44" s="11" t="s">
        <v>36</v>
      </c>
    </row>
    <row r="45" spans="1:9" ht="15">
      <c r="A45" s="10">
        <v>43</v>
      </c>
      <c r="B45" s="10" t="s">
        <v>222</v>
      </c>
      <c r="C45" s="10" t="s">
        <v>206</v>
      </c>
      <c r="D45" s="10">
        <v>20230200115</v>
      </c>
      <c r="E45" s="11">
        <v>104.80000000000001</v>
      </c>
      <c r="F45" s="11">
        <v>84.06</v>
      </c>
      <c r="G45" s="12">
        <f t="shared" si="0"/>
        <v>71.396</v>
      </c>
      <c r="H45" s="11">
        <v>6</v>
      </c>
      <c r="I45" s="11" t="s">
        <v>36</v>
      </c>
    </row>
    <row r="46" spans="1:9" ht="15">
      <c r="A46" s="6">
        <v>44</v>
      </c>
      <c r="B46" s="6" t="s">
        <v>227</v>
      </c>
      <c r="C46" s="6" t="s">
        <v>232</v>
      </c>
      <c r="D46" s="6">
        <v>20230200211</v>
      </c>
      <c r="E46" s="7">
        <v>132.2</v>
      </c>
      <c r="F46" s="7">
        <v>84.62</v>
      </c>
      <c r="G46" s="8">
        <f t="shared" si="0"/>
        <v>77.21199999999999</v>
      </c>
      <c r="H46" s="7">
        <v>1</v>
      </c>
      <c r="I46" s="7" t="s">
        <v>24</v>
      </c>
    </row>
    <row r="47" spans="1:9" ht="15">
      <c r="A47" s="10">
        <v>45</v>
      </c>
      <c r="B47" s="10" t="s">
        <v>233</v>
      </c>
      <c r="C47" s="10" t="s">
        <v>232</v>
      </c>
      <c r="D47" s="10">
        <v>20230200311</v>
      </c>
      <c r="E47" s="11">
        <v>129.5</v>
      </c>
      <c r="F47" s="11">
        <v>83.26</v>
      </c>
      <c r="G47" s="12">
        <f t="shared" si="0"/>
        <v>75.85600000000001</v>
      </c>
      <c r="H47" s="11">
        <v>2</v>
      </c>
      <c r="I47" s="11" t="s">
        <v>36</v>
      </c>
    </row>
    <row r="48" spans="1:9" ht="15">
      <c r="A48" s="10">
        <v>46</v>
      </c>
      <c r="B48" s="10" t="s">
        <v>238</v>
      </c>
      <c r="C48" s="10" t="s">
        <v>232</v>
      </c>
      <c r="D48" s="10">
        <v>20230200225</v>
      </c>
      <c r="E48" s="11">
        <v>125.6</v>
      </c>
      <c r="F48" s="11">
        <v>84.52</v>
      </c>
      <c r="G48" s="12">
        <f t="shared" si="0"/>
        <v>75.832</v>
      </c>
      <c r="H48" s="11">
        <v>3</v>
      </c>
      <c r="I48" s="11" t="s">
        <v>36</v>
      </c>
    </row>
    <row r="49" spans="1:9" ht="15">
      <c r="A49" s="6">
        <v>47</v>
      </c>
      <c r="B49" s="6" t="s">
        <v>243</v>
      </c>
      <c r="C49" s="6" t="s">
        <v>248</v>
      </c>
      <c r="D49" s="6">
        <v>20230201119</v>
      </c>
      <c r="E49" s="7">
        <v>126.6</v>
      </c>
      <c r="F49" s="7">
        <v>85.2</v>
      </c>
      <c r="G49" s="8">
        <f t="shared" si="0"/>
        <v>76.44</v>
      </c>
      <c r="H49" s="7">
        <v>1</v>
      </c>
      <c r="I49" s="7" t="s">
        <v>24</v>
      </c>
    </row>
    <row r="50" spans="1:9" ht="15">
      <c r="A50" s="6">
        <v>48</v>
      </c>
      <c r="B50" s="6" t="s">
        <v>249</v>
      </c>
      <c r="C50" s="6" t="s">
        <v>248</v>
      </c>
      <c r="D50" s="6">
        <v>20230200404</v>
      </c>
      <c r="E50" s="7">
        <v>125.8</v>
      </c>
      <c r="F50" s="7">
        <v>84.5</v>
      </c>
      <c r="G50" s="8">
        <f t="shared" si="0"/>
        <v>75.86</v>
      </c>
      <c r="H50" s="7">
        <v>2</v>
      </c>
      <c r="I50" s="7" t="s">
        <v>24</v>
      </c>
    </row>
    <row r="51" spans="1:9" ht="15">
      <c r="A51" s="10">
        <v>49</v>
      </c>
      <c r="B51" s="10" t="s">
        <v>254</v>
      </c>
      <c r="C51" s="10" t="s">
        <v>248</v>
      </c>
      <c r="D51" s="10">
        <v>20230200923</v>
      </c>
      <c r="E51" s="11">
        <v>124.6</v>
      </c>
      <c r="F51" s="11">
        <v>82.38</v>
      </c>
      <c r="G51" s="12">
        <f t="shared" si="0"/>
        <v>74.348</v>
      </c>
      <c r="H51" s="11">
        <v>3</v>
      </c>
      <c r="I51" s="11" t="s">
        <v>36</v>
      </c>
    </row>
    <row r="52" spans="1:9" ht="15">
      <c r="A52" s="10">
        <v>50</v>
      </c>
      <c r="B52" s="10" t="s">
        <v>257</v>
      </c>
      <c r="C52" s="10" t="s">
        <v>248</v>
      </c>
      <c r="D52" s="10">
        <v>20230200414</v>
      </c>
      <c r="E52" s="11">
        <v>114.5</v>
      </c>
      <c r="F52" s="11">
        <v>82.92</v>
      </c>
      <c r="G52" s="12">
        <f t="shared" si="0"/>
        <v>72.652</v>
      </c>
      <c r="H52" s="11">
        <v>4</v>
      </c>
      <c r="I52" s="11" t="s">
        <v>36</v>
      </c>
    </row>
    <row r="53" spans="1:9" ht="15">
      <c r="A53" s="10">
        <v>51</v>
      </c>
      <c r="B53" s="10" t="s">
        <v>261</v>
      </c>
      <c r="C53" s="10" t="s">
        <v>248</v>
      </c>
      <c r="D53" s="10">
        <v>20230200821</v>
      </c>
      <c r="E53" s="11">
        <v>106.2</v>
      </c>
      <c r="F53" s="11">
        <v>83.66</v>
      </c>
      <c r="G53" s="12">
        <f t="shared" si="0"/>
        <v>71.436</v>
      </c>
      <c r="H53" s="11">
        <v>5</v>
      </c>
      <c r="I53" s="11" t="s">
        <v>36</v>
      </c>
    </row>
    <row r="54" spans="1:9" ht="15">
      <c r="A54" s="10">
        <v>52</v>
      </c>
      <c r="B54" s="10" t="s">
        <v>265</v>
      </c>
      <c r="C54" s="10" t="s">
        <v>248</v>
      </c>
      <c r="D54" s="10">
        <v>20230200910</v>
      </c>
      <c r="E54" s="11">
        <v>102.19999999999999</v>
      </c>
      <c r="F54" s="11">
        <v>82.7</v>
      </c>
      <c r="G54" s="12">
        <f t="shared" si="0"/>
        <v>70.06</v>
      </c>
      <c r="H54" s="11">
        <v>6</v>
      </c>
      <c r="I54" s="11" t="s">
        <v>36</v>
      </c>
    </row>
    <row r="55" spans="1:9" ht="15">
      <c r="A55" s="6">
        <v>53</v>
      </c>
      <c r="B55" s="6" t="s">
        <v>269</v>
      </c>
      <c r="C55" s="6" t="s">
        <v>273</v>
      </c>
      <c r="D55" s="6">
        <v>20230200523</v>
      </c>
      <c r="E55" s="7">
        <v>127.5</v>
      </c>
      <c r="F55" s="7">
        <v>85.38</v>
      </c>
      <c r="G55" s="8">
        <f t="shared" si="0"/>
        <v>76.728</v>
      </c>
      <c r="H55" s="7">
        <v>1</v>
      </c>
      <c r="I55" s="7" t="s">
        <v>24</v>
      </c>
    </row>
    <row r="56" spans="1:9" ht="15">
      <c r="A56" s="10">
        <v>54</v>
      </c>
      <c r="B56" s="10" t="s">
        <v>274</v>
      </c>
      <c r="C56" s="10" t="s">
        <v>273</v>
      </c>
      <c r="D56" s="10">
        <v>20230200630</v>
      </c>
      <c r="E56" s="11">
        <v>126.1</v>
      </c>
      <c r="F56" s="11">
        <v>83.2</v>
      </c>
      <c r="G56" s="12">
        <f t="shared" si="0"/>
        <v>75.14</v>
      </c>
      <c r="H56" s="11">
        <v>2</v>
      </c>
      <c r="I56" s="11" t="s">
        <v>36</v>
      </c>
    </row>
    <row r="57" spans="1:9" ht="15">
      <c r="A57" s="6">
        <v>55</v>
      </c>
      <c r="B57" s="6" t="s">
        <v>279</v>
      </c>
      <c r="C57" s="6" t="s">
        <v>283</v>
      </c>
      <c r="D57" s="6">
        <v>20230201021</v>
      </c>
      <c r="E57" s="7">
        <v>126.80000000000001</v>
      </c>
      <c r="F57" s="7">
        <v>83.38</v>
      </c>
      <c r="G57" s="8">
        <f t="shared" si="0"/>
        <v>75.388</v>
      </c>
      <c r="H57" s="7">
        <v>1</v>
      </c>
      <c r="I57" s="7" t="s">
        <v>24</v>
      </c>
    </row>
    <row r="58" spans="1:9" ht="15">
      <c r="A58" s="6">
        <v>56</v>
      </c>
      <c r="B58" s="6" t="s">
        <v>284</v>
      </c>
      <c r="C58" s="6" t="s">
        <v>283</v>
      </c>
      <c r="D58" s="6">
        <v>20230200829</v>
      </c>
      <c r="E58" s="7">
        <v>122.2</v>
      </c>
      <c r="F58" s="7">
        <v>84.8</v>
      </c>
      <c r="G58" s="8">
        <f t="shared" si="0"/>
        <v>75.32</v>
      </c>
      <c r="H58" s="7">
        <v>2</v>
      </c>
      <c r="I58" s="7" t="s">
        <v>24</v>
      </c>
    </row>
    <row r="59" spans="1:9" ht="15">
      <c r="A59" s="10">
        <v>57</v>
      </c>
      <c r="B59" s="10" t="s">
        <v>287</v>
      </c>
      <c r="C59" s="10" t="s">
        <v>283</v>
      </c>
      <c r="D59" s="10">
        <v>20230200502</v>
      </c>
      <c r="E59" s="11">
        <v>121.2</v>
      </c>
      <c r="F59" s="11">
        <v>84.48</v>
      </c>
      <c r="G59" s="12">
        <f t="shared" si="0"/>
        <v>74.928</v>
      </c>
      <c r="H59" s="11">
        <v>3</v>
      </c>
      <c r="I59" s="11" t="s">
        <v>36</v>
      </c>
    </row>
    <row r="60" spans="1:9" ht="15">
      <c r="A60" s="10">
        <v>58</v>
      </c>
      <c r="B60" s="10" t="s">
        <v>291</v>
      </c>
      <c r="C60" s="10" t="s">
        <v>283</v>
      </c>
      <c r="D60" s="10">
        <v>20230200606</v>
      </c>
      <c r="E60" s="11">
        <v>120.5</v>
      </c>
      <c r="F60" s="11">
        <v>84.28</v>
      </c>
      <c r="G60" s="12">
        <f t="shared" si="0"/>
        <v>74.668</v>
      </c>
      <c r="H60" s="11">
        <v>4</v>
      </c>
      <c r="I60" s="11" t="s">
        <v>36</v>
      </c>
    </row>
    <row r="61" spans="1:9" ht="15">
      <c r="A61" s="10">
        <v>59</v>
      </c>
      <c r="B61" s="10" t="s">
        <v>295</v>
      </c>
      <c r="C61" s="10" t="s">
        <v>283</v>
      </c>
      <c r="D61" s="10">
        <v>20230200808</v>
      </c>
      <c r="E61" s="11">
        <v>120.69999999999999</v>
      </c>
      <c r="F61" s="11">
        <v>83.86</v>
      </c>
      <c r="G61" s="12">
        <f t="shared" si="0"/>
        <v>74.45599999999999</v>
      </c>
      <c r="H61" s="11">
        <v>5</v>
      </c>
      <c r="I61" s="11" t="s">
        <v>36</v>
      </c>
    </row>
    <row r="62" spans="1:9" ht="15">
      <c r="A62" s="10">
        <v>60</v>
      </c>
      <c r="B62" s="10" t="s">
        <v>299</v>
      </c>
      <c r="C62" s="10" t="s">
        <v>283</v>
      </c>
      <c r="D62" s="10">
        <v>20230200903</v>
      </c>
      <c r="E62" s="11">
        <v>120.1</v>
      </c>
      <c r="F62" s="11">
        <v>80.2</v>
      </c>
      <c r="G62" s="12">
        <f t="shared" si="0"/>
        <v>72.14</v>
      </c>
      <c r="H62" s="11">
        <v>6</v>
      </c>
      <c r="I62" s="11" t="s">
        <v>36</v>
      </c>
    </row>
    <row r="63" spans="1:9" ht="15">
      <c r="A63" s="6">
        <v>61</v>
      </c>
      <c r="B63" s="6" t="s">
        <v>303</v>
      </c>
      <c r="C63" s="6" t="s">
        <v>308</v>
      </c>
      <c r="D63" s="6">
        <v>20230200226</v>
      </c>
      <c r="E63" s="7">
        <v>129.6</v>
      </c>
      <c r="F63" s="7">
        <v>84.2</v>
      </c>
      <c r="G63" s="8">
        <f t="shared" si="0"/>
        <v>76.44</v>
      </c>
      <c r="H63" s="7">
        <v>1</v>
      </c>
      <c r="I63" s="7" t="s">
        <v>24</v>
      </c>
    </row>
    <row r="64" spans="1:9" ht="15">
      <c r="A64" s="6">
        <v>62</v>
      </c>
      <c r="B64" s="6" t="s">
        <v>309</v>
      </c>
      <c r="C64" s="6" t="s">
        <v>308</v>
      </c>
      <c r="D64" s="6">
        <v>20230200307</v>
      </c>
      <c r="E64" s="9">
        <v>127.9</v>
      </c>
      <c r="F64" s="9">
        <v>84.38</v>
      </c>
      <c r="G64" s="8">
        <f t="shared" si="0"/>
        <v>76.208</v>
      </c>
      <c r="H64" s="9">
        <v>2</v>
      </c>
      <c r="I64" s="7" t="s">
        <v>24</v>
      </c>
    </row>
    <row r="65" spans="1:9" ht="15">
      <c r="A65" s="6">
        <v>63</v>
      </c>
      <c r="B65" s="6" t="s">
        <v>313</v>
      </c>
      <c r="C65" s="6" t="s">
        <v>308</v>
      </c>
      <c r="D65" s="6">
        <v>20230200304</v>
      </c>
      <c r="E65" s="7">
        <v>123</v>
      </c>
      <c r="F65" s="7">
        <v>84.78</v>
      </c>
      <c r="G65" s="8">
        <f t="shared" si="0"/>
        <v>75.468</v>
      </c>
      <c r="H65" s="7">
        <v>3</v>
      </c>
      <c r="I65" s="7" t="s">
        <v>24</v>
      </c>
    </row>
    <row r="66" spans="1:9" ht="15">
      <c r="A66" s="6">
        <v>64</v>
      </c>
      <c r="B66" s="6" t="s">
        <v>317</v>
      </c>
      <c r="C66" s="6" t="s">
        <v>308</v>
      </c>
      <c r="D66" s="6">
        <v>20230200112</v>
      </c>
      <c r="E66" s="7">
        <v>122.19999999999999</v>
      </c>
      <c r="F66" s="7">
        <v>84.58</v>
      </c>
      <c r="G66" s="8">
        <f t="shared" si="0"/>
        <v>75.18799999999999</v>
      </c>
      <c r="H66" s="7">
        <v>4</v>
      </c>
      <c r="I66" s="7" t="s">
        <v>24</v>
      </c>
    </row>
    <row r="67" spans="1:9" ht="15">
      <c r="A67" s="6">
        <v>65</v>
      </c>
      <c r="B67" s="6" t="s">
        <v>322</v>
      </c>
      <c r="C67" s="6" t="s">
        <v>308</v>
      </c>
      <c r="D67" s="6">
        <v>20230200206</v>
      </c>
      <c r="E67" s="9">
        <v>122.3</v>
      </c>
      <c r="F67" s="9">
        <v>84.22</v>
      </c>
      <c r="G67" s="8">
        <f aca="true" t="shared" si="1" ref="G67:G110">E67/2*40%+F67*60%</f>
        <v>74.99199999999999</v>
      </c>
      <c r="H67" s="9">
        <v>5</v>
      </c>
      <c r="I67" s="7" t="s">
        <v>24</v>
      </c>
    </row>
    <row r="68" spans="1:9" ht="15">
      <c r="A68" s="6">
        <v>66</v>
      </c>
      <c r="B68" s="6" t="s">
        <v>326</v>
      </c>
      <c r="C68" s="6" t="s">
        <v>308</v>
      </c>
      <c r="D68" s="6">
        <v>20230200203</v>
      </c>
      <c r="E68" s="7">
        <v>118.8</v>
      </c>
      <c r="F68" s="7">
        <v>85.02</v>
      </c>
      <c r="G68" s="8">
        <f t="shared" si="1"/>
        <v>74.77199999999999</v>
      </c>
      <c r="H68" s="7">
        <v>6</v>
      </c>
      <c r="I68" s="7" t="s">
        <v>24</v>
      </c>
    </row>
    <row r="69" spans="1:9" ht="15">
      <c r="A69" s="10">
        <v>67</v>
      </c>
      <c r="B69" s="10" t="s">
        <v>330</v>
      </c>
      <c r="C69" s="10" t="s">
        <v>308</v>
      </c>
      <c r="D69" s="10">
        <v>20230200227</v>
      </c>
      <c r="E69" s="11">
        <v>116.7</v>
      </c>
      <c r="F69" s="11">
        <v>83.82</v>
      </c>
      <c r="G69" s="12">
        <f t="shared" si="1"/>
        <v>73.632</v>
      </c>
      <c r="H69" s="11">
        <v>7</v>
      </c>
      <c r="I69" s="11" t="s">
        <v>36</v>
      </c>
    </row>
    <row r="70" spans="1:9" ht="15">
      <c r="A70" s="10">
        <v>68</v>
      </c>
      <c r="B70" s="10" t="s">
        <v>333</v>
      </c>
      <c r="C70" s="10" t="s">
        <v>308</v>
      </c>
      <c r="D70" s="10">
        <v>20230200302</v>
      </c>
      <c r="E70" s="11">
        <v>113.4</v>
      </c>
      <c r="F70" s="11">
        <v>83.94</v>
      </c>
      <c r="G70" s="12">
        <f t="shared" si="1"/>
        <v>73.044</v>
      </c>
      <c r="H70" s="11">
        <v>8</v>
      </c>
      <c r="I70" s="11" t="s">
        <v>36</v>
      </c>
    </row>
    <row r="71" spans="1:9" ht="15">
      <c r="A71" s="10">
        <v>69</v>
      </c>
      <c r="B71" s="10" t="s">
        <v>337</v>
      </c>
      <c r="C71" s="10" t="s">
        <v>308</v>
      </c>
      <c r="D71" s="10">
        <v>20230200201</v>
      </c>
      <c r="E71" s="11">
        <v>100.2</v>
      </c>
      <c r="F71" s="11">
        <v>83.68</v>
      </c>
      <c r="G71" s="12">
        <f t="shared" si="1"/>
        <v>70.248</v>
      </c>
      <c r="H71" s="11">
        <v>9</v>
      </c>
      <c r="I71" s="11" t="s">
        <v>36</v>
      </c>
    </row>
    <row r="72" spans="1:9" ht="15">
      <c r="A72" s="10">
        <v>70</v>
      </c>
      <c r="B72" s="10" t="s">
        <v>341</v>
      </c>
      <c r="C72" s="10" t="s">
        <v>273</v>
      </c>
      <c r="D72" s="10">
        <v>20230201227</v>
      </c>
      <c r="E72" s="11">
        <v>129.1</v>
      </c>
      <c r="F72" s="11">
        <v>0</v>
      </c>
      <c r="G72" s="12">
        <f t="shared" si="1"/>
        <v>25.82</v>
      </c>
      <c r="H72" s="11">
        <v>3</v>
      </c>
      <c r="I72" s="11" t="s">
        <v>36</v>
      </c>
    </row>
    <row r="73" spans="1:9" ht="15">
      <c r="A73" s="6">
        <v>71</v>
      </c>
      <c r="B73" s="6" t="s">
        <v>346</v>
      </c>
      <c r="C73" s="6" t="s">
        <v>351</v>
      </c>
      <c r="D73" s="6">
        <v>20230200628</v>
      </c>
      <c r="E73" s="7">
        <v>137.3</v>
      </c>
      <c r="F73" s="7">
        <v>80.94</v>
      </c>
      <c r="G73" s="8">
        <f t="shared" si="1"/>
        <v>76.024</v>
      </c>
      <c r="H73" s="7">
        <v>1</v>
      </c>
      <c r="I73" s="7" t="s">
        <v>24</v>
      </c>
    </row>
    <row r="74" spans="1:9" ht="15">
      <c r="A74" s="6">
        <v>72</v>
      </c>
      <c r="B74" s="6" t="s">
        <v>353</v>
      </c>
      <c r="C74" s="6" t="s">
        <v>351</v>
      </c>
      <c r="D74" s="6">
        <v>20230200418</v>
      </c>
      <c r="E74" s="7">
        <v>132.60000000000002</v>
      </c>
      <c r="F74" s="7">
        <v>82.48</v>
      </c>
      <c r="G74" s="8">
        <f t="shared" si="1"/>
        <v>76.00800000000001</v>
      </c>
      <c r="H74" s="7">
        <v>2</v>
      </c>
      <c r="I74" s="7" t="s">
        <v>24</v>
      </c>
    </row>
    <row r="75" spans="1:9" ht="15">
      <c r="A75" s="6">
        <v>73</v>
      </c>
      <c r="B75" s="6" t="s">
        <v>356</v>
      </c>
      <c r="C75" s="6" t="s">
        <v>351</v>
      </c>
      <c r="D75" s="6">
        <v>20230200416</v>
      </c>
      <c r="E75" s="7">
        <v>129.8</v>
      </c>
      <c r="F75" s="7">
        <v>83.34</v>
      </c>
      <c r="G75" s="8">
        <f t="shared" si="1"/>
        <v>75.964</v>
      </c>
      <c r="H75" s="7">
        <v>3</v>
      </c>
      <c r="I75" s="7" t="s">
        <v>24</v>
      </c>
    </row>
    <row r="76" spans="1:9" ht="15">
      <c r="A76" s="6">
        <v>74</v>
      </c>
      <c r="B76" s="6" t="s">
        <v>359</v>
      </c>
      <c r="C76" s="6" t="s">
        <v>351</v>
      </c>
      <c r="D76" s="6">
        <v>20230200601</v>
      </c>
      <c r="E76" s="7">
        <v>125.1</v>
      </c>
      <c r="F76" s="7">
        <v>84.3</v>
      </c>
      <c r="G76" s="8">
        <f t="shared" si="1"/>
        <v>75.6</v>
      </c>
      <c r="H76" s="7">
        <v>4</v>
      </c>
      <c r="I76" s="7" t="s">
        <v>24</v>
      </c>
    </row>
    <row r="77" spans="1:9" ht="15">
      <c r="A77" s="6">
        <v>75</v>
      </c>
      <c r="B77" s="6" t="s">
        <v>363</v>
      </c>
      <c r="C77" s="6" t="s">
        <v>351</v>
      </c>
      <c r="D77" s="6">
        <v>20230200402</v>
      </c>
      <c r="E77" s="7">
        <v>129.9</v>
      </c>
      <c r="F77" s="7">
        <v>82.48</v>
      </c>
      <c r="G77" s="8">
        <f t="shared" si="1"/>
        <v>75.468</v>
      </c>
      <c r="H77" s="7">
        <v>5</v>
      </c>
      <c r="I77" s="7" t="s">
        <v>24</v>
      </c>
    </row>
    <row r="78" spans="1:9" ht="15">
      <c r="A78" s="6">
        <v>76</v>
      </c>
      <c r="B78" s="6" t="s">
        <v>367</v>
      </c>
      <c r="C78" s="6" t="s">
        <v>351</v>
      </c>
      <c r="D78" s="6">
        <v>20230200527</v>
      </c>
      <c r="E78" s="7">
        <v>122.69999999999999</v>
      </c>
      <c r="F78" s="7">
        <v>84.8</v>
      </c>
      <c r="G78" s="8">
        <f t="shared" si="1"/>
        <v>75.41999999999999</v>
      </c>
      <c r="H78" s="7">
        <v>6</v>
      </c>
      <c r="I78" s="7" t="s">
        <v>24</v>
      </c>
    </row>
    <row r="79" spans="1:9" ht="15">
      <c r="A79" s="6">
        <v>77</v>
      </c>
      <c r="B79" s="6" t="s">
        <v>372</v>
      </c>
      <c r="C79" s="6" t="s">
        <v>351</v>
      </c>
      <c r="D79" s="6">
        <v>20230200412</v>
      </c>
      <c r="E79" s="7">
        <v>128.6</v>
      </c>
      <c r="F79" s="7">
        <v>82.52</v>
      </c>
      <c r="G79" s="8">
        <f t="shared" si="1"/>
        <v>75.232</v>
      </c>
      <c r="H79" s="7">
        <v>7</v>
      </c>
      <c r="I79" s="7" t="s">
        <v>24</v>
      </c>
    </row>
    <row r="80" spans="1:9" ht="15">
      <c r="A80" s="6">
        <v>78</v>
      </c>
      <c r="B80" s="6" t="s">
        <v>377</v>
      </c>
      <c r="C80" s="6" t="s">
        <v>351</v>
      </c>
      <c r="D80" s="6">
        <v>20230200425</v>
      </c>
      <c r="E80" s="7">
        <v>133.39999999999998</v>
      </c>
      <c r="F80" s="7">
        <v>80.92</v>
      </c>
      <c r="G80" s="8">
        <f t="shared" si="1"/>
        <v>75.232</v>
      </c>
      <c r="H80" s="7">
        <v>7</v>
      </c>
      <c r="I80" s="7" t="s">
        <v>24</v>
      </c>
    </row>
    <row r="81" spans="1:9" ht="15">
      <c r="A81" s="6">
        <v>79</v>
      </c>
      <c r="B81" s="6" t="s">
        <v>382</v>
      </c>
      <c r="C81" s="6" t="s">
        <v>351</v>
      </c>
      <c r="D81" s="6">
        <v>20230200901</v>
      </c>
      <c r="E81" s="7">
        <v>126</v>
      </c>
      <c r="F81" s="7">
        <v>82.76</v>
      </c>
      <c r="G81" s="8">
        <f t="shared" si="1"/>
        <v>74.856</v>
      </c>
      <c r="H81" s="7">
        <v>9</v>
      </c>
      <c r="I81" s="7" t="s">
        <v>24</v>
      </c>
    </row>
    <row r="82" spans="1:9" ht="15">
      <c r="A82" s="6">
        <v>80</v>
      </c>
      <c r="B82" s="6" t="s">
        <v>387</v>
      </c>
      <c r="C82" s="6" t="s">
        <v>351</v>
      </c>
      <c r="D82" s="6">
        <v>20230200702</v>
      </c>
      <c r="E82" s="9">
        <v>128.2</v>
      </c>
      <c r="F82" s="9">
        <v>81.92</v>
      </c>
      <c r="G82" s="8">
        <f t="shared" si="1"/>
        <v>74.792</v>
      </c>
      <c r="H82" s="9">
        <v>10</v>
      </c>
      <c r="I82" s="7" t="s">
        <v>24</v>
      </c>
    </row>
    <row r="83" spans="1:9" ht="15">
      <c r="A83" s="6">
        <v>81</v>
      </c>
      <c r="B83" s="6" t="s">
        <v>391</v>
      </c>
      <c r="C83" s="6" t="s">
        <v>351</v>
      </c>
      <c r="D83" s="6">
        <v>20230200621</v>
      </c>
      <c r="E83" s="7">
        <v>126.5</v>
      </c>
      <c r="F83" s="7">
        <v>81.12</v>
      </c>
      <c r="G83" s="8">
        <f t="shared" si="1"/>
        <v>73.97200000000001</v>
      </c>
      <c r="H83" s="7">
        <v>11</v>
      </c>
      <c r="I83" s="7" t="s">
        <v>24</v>
      </c>
    </row>
    <row r="84" spans="1:9" ht="15">
      <c r="A84" s="10">
        <v>82</v>
      </c>
      <c r="B84" s="10" t="s">
        <v>395</v>
      </c>
      <c r="C84" s="10" t="s">
        <v>351</v>
      </c>
      <c r="D84" s="10">
        <v>20230201010</v>
      </c>
      <c r="E84" s="11">
        <v>122.6</v>
      </c>
      <c r="F84" s="11">
        <v>81.7</v>
      </c>
      <c r="G84" s="12">
        <f t="shared" si="1"/>
        <v>73.54</v>
      </c>
      <c r="H84" s="11">
        <v>12</v>
      </c>
      <c r="I84" s="11" t="s">
        <v>36</v>
      </c>
    </row>
    <row r="85" spans="1:9" ht="15">
      <c r="A85" s="10">
        <v>83</v>
      </c>
      <c r="B85" s="10" t="s">
        <v>399</v>
      </c>
      <c r="C85" s="10" t="s">
        <v>351</v>
      </c>
      <c r="D85" s="10">
        <v>20230201226</v>
      </c>
      <c r="E85" s="11">
        <v>120.30000000000001</v>
      </c>
      <c r="F85" s="11">
        <v>81.72</v>
      </c>
      <c r="G85" s="12">
        <f t="shared" si="1"/>
        <v>73.092</v>
      </c>
      <c r="H85" s="11">
        <v>13</v>
      </c>
      <c r="I85" s="11" t="s">
        <v>36</v>
      </c>
    </row>
    <row r="86" spans="1:9" ht="15">
      <c r="A86" s="10">
        <v>84</v>
      </c>
      <c r="B86" s="10" t="s">
        <v>403</v>
      </c>
      <c r="C86" s="10" t="s">
        <v>351</v>
      </c>
      <c r="D86" s="10">
        <v>20230201113</v>
      </c>
      <c r="E86" s="11">
        <v>121.8</v>
      </c>
      <c r="F86" s="11">
        <v>81.2</v>
      </c>
      <c r="G86" s="12">
        <f t="shared" si="1"/>
        <v>73.08</v>
      </c>
      <c r="H86" s="11">
        <v>14</v>
      </c>
      <c r="I86" s="11" t="s">
        <v>36</v>
      </c>
    </row>
    <row r="87" spans="1:9" ht="15">
      <c r="A87" s="10">
        <v>85</v>
      </c>
      <c r="B87" s="10" t="s">
        <v>408</v>
      </c>
      <c r="C87" s="10" t="s">
        <v>351</v>
      </c>
      <c r="D87" s="10">
        <v>20230200713</v>
      </c>
      <c r="E87" s="11">
        <v>122.30000000000001</v>
      </c>
      <c r="F87" s="11">
        <v>80.92</v>
      </c>
      <c r="G87" s="12">
        <f t="shared" si="1"/>
        <v>73.012</v>
      </c>
      <c r="H87" s="11">
        <v>15</v>
      </c>
      <c r="I87" s="11" t="s">
        <v>36</v>
      </c>
    </row>
    <row r="88" spans="1:9" ht="15">
      <c r="A88" s="10">
        <v>86</v>
      </c>
      <c r="B88" s="10" t="s">
        <v>412</v>
      </c>
      <c r="C88" s="10" t="s">
        <v>351</v>
      </c>
      <c r="D88" s="10">
        <v>20230200506</v>
      </c>
      <c r="E88" s="11">
        <v>120.3</v>
      </c>
      <c r="F88" s="11">
        <v>81.58</v>
      </c>
      <c r="G88" s="12">
        <f t="shared" si="1"/>
        <v>73.00800000000001</v>
      </c>
      <c r="H88" s="11">
        <v>15</v>
      </c>
      <c r="I88" s="11" t="s">
        <v>36</v>
      </c>
    </row>
    <row r="89" spans="1:9" ht="15">
      <c r="A89" s="10">
        <v>87</v>
      </c>
      <c r="B89" s="10" t="s">
        <v>417</v>
      </c>
      <c r="C89" s="10" t="s">
        <v>351</v>
      </c>
      <c r="D89" s="10">
        <v>20230200612</v>
      </c>
      <c r="E89" s="11">
        <v>120.9</v>
      </c>
      <c r="F89" s="11">
        <v>81.38</v>
      </c>
      <c r="G89" s="12">
        <f t="shared" si="1"/>
        <v>73.008</v>
      </c>
      <c r="H89" s="11">
        <v>15</v>
      </c>
      <c r="I89" s="11" t="s">
        <v>36</v>
      </c>
    </row>
    <row r="90" spans="1:9" ht="15">
      <c r="A90" s="10">
        <v>88</v>
      </c>
      <c r="B90" s="10" t="s">
        <v>420</v>
      </c>
      <c r="C90" s="10" t="s">
        <v>351</v>
      </c>
      <c r="D90" s="10">
        <v>20230200427</v>
      </c>
      <c r="E90" s="11">
        <v>122.9</v>
      </c>
      <c r="F90" s="11">
        <v>80.66</v>
      </c>
      <c r="G90" s="12">
        <f t="shared" si="1"/>
        <v>72.976</v>
      </c>
      <c r="H90" s="11">
        <v>18</v>
      </c>
      <c r="I90" s="11" t="s">
        <v>36</v>
      </c>
    </row>
    <row r="91" spans="1:9" ht="15">
      <c r="A91" s="10">
        <v>89</v>
      </c>
      <c r="B91" s="10" t="s">
        <v>424</v>
      </c>
      <c r="C91" s="10" t="s">
        <v>351</v>
      </c>
      <c r="D91" s="10">
        <v>20230201107</v>
      </c>
      <c r="E91" s="11">
        <v>123.1</v>
      </c>
      <c r="F91" s="11">
        <v>80.48</v>
      </c>
      <c r="G91" s="12">
        <f t="shared" si="1"/>
        <v>72.908</v>
      </c>
      <c r="H91" s="11">
        <v>19</v>
      </c>
      <c r="I91" s="11" t="s">
        <v>36</v>
      </c>
    </row>
    <row r="92" spans="1:9" ht="15">
      <c r="A92" s="10">
        <v>90</v>
      </c>
      <c r="B92" s="10" t="s">
        <v>427</v>
      </c>
      <c r="C92" s="10" t="s">
        <v>351</v>
      </c>
      <c r="D92" s="10">
        <v>20230201214</v>
      </c>
      <c r="E92" s="11">
        <v>122.1</v>
      </c>
      <c r="F92" s="11">
        <v>80.76</v>
      </c>
      <c r="G92" s="12">
        <f t="shared" si="1"/>
        <v>72.876</v>
      </c>
      <c r="H92" s="11">
        <v>20</v>
      </c>
      <c r="I92" s="11" t="s">
        <v>36</v>
      </c>
    </row>
    <row r="93" spans="1:9" ht="15">
      <c r="A93" s="10">
        <v>91</v>
      </c>
      <c r="B93" s="10" t="s">
        <v>430</v>
      </c>
      <c r="C93" s="10" t="s">
        <v>351</v>
      </c>
      <c r="D93" s="10">
        <v>20230200720</v>
      </c>
      <c r="E93" s="11">
        <v>123.5</v>
      </c>
      <c r="F93" s="11">
        <v>80.22</v>
      </c>
      <c r="G93" s="12">
        <f t="shared" si="1"/>
        <v>72.832</v>
      </c>
      <c r="H93" s="11">
        <v>21</v>
      </c>
      <c r="I93" s="11" t="s">
        <v>36</v>
      </c>
    </row>
    <row r="94" spans="1:9" ht="15">
      <c r="A94" s="10">
        <v>92</v>
      </c>
      <c r="B94" s="10" t="s">
        <v>434</v>
      </c>
      <c r="C94" s="10" t="s">
        <v>351</v>
      </c>
      <c r="D94" s="10">
        <v>20230201131</v>
      </c>
      <c r="E94" s="11">
        <v>122.8</v>
      </c>
      <c r="F94" s="11">
        <v>80.44</v>
      </c>
      <c r="G94" s="12">
        <f t="shared" si="1"/>
        <v>72.824</v>
      </c>
      <c r="H94" s="11">
        <v>22</v>
      </c>
      <c r="I94" s="11" t="s">
        <v>36</v>
      </c>
    </row>
    <row r="95" spans="1:9" ht="15">
      <c r="A95" s="10">
        <v>93</v>
      </c>
      <c r="B95" s="10" t="s">
        <v>438</v>
      </c>
      <c r="C95" s="10" t="s">
        <v>351</v>
      </c>
      <c r="D95" s="10">
        <v>20230201015</v>
      </c>
      <c r="E95" s="11">
        <v>121.4</v>
      </c>
      <c r="F95" s="11">
        <v>80.82</v>
      </c>
      <c r="G95" s="12">
        <f t="shared" si="1"/>
        <v>72.77199999999999</v>
      </c>
      <c r="H95" s="11">
        <v>23</v>
      </c>
      <c r="I95" s="11" t="s">
        <v>36</v>
      </c>
    </row>
    <row r="96" spans="1:9" ht="15">
      <c r="A96" s="10">
        <v>94</v>
      </c>
      <c r="B96" s="10" t="s">
        <v>442</v>
      </c>
      <c r="C96" s="10" t="s">
        <v>351</v>
      </c>
      <c r="D96" s="10">
        <v>20230200902</v>
      </c>
      <c r="E96" s="11">
        <v>119.6</v>
      </c>
      <c r="F96" s="11">
        <v>81.32</v>
      </c>
      <c r="G96" s="12">
        <f t="shared" si="1"/>
        <v>72.71199999999999</v>
      </c>
      <c r="H96" s="11">
        <v>24</v>
      </c>
      <c r="I96" s="11" t="s">
        <v>36</v>
      </c>
    </row>
    <row r="97" spans="1:9" ht="15">
      <c r="A97" s="10">
        <v>95</v>
      </c>
      <c r="B97" s="10" t="s">
        <v>446</v>
      </c>
      <c r="C97" s="10" t="s">
        <v>351</v>
      </c>
      <c r="D97" s="10">
        <v>20230200620</v>
      </c>
      <c r="E97" s="11">
        <v>119.69999999999999</v>
      </c>
      <c r="F97" s="11">
        <v>81.02</v>
      </c>
      <c r="G97" s="12">
        <f t="shared" si="1"/>
        <v>72.55199999999999</v>
      </c>
      <c r="H97" s="11">
        <v>25</v>
      </c>
      <c r="I97" s="11" t="s">
        <v>36</v>
      </c>
    </row>
    <row r="98" spans="1:9" ht="15">
      <c r="A98" s="10">
        <v>96</v>
      </c>
      <c r="B98" s="10" t="s">
        <v>451</v>
      </c>
      <c r="C98" s="10" t="s">
        <v>351</v>
      </c>
      <c r="D98" s="10">
        <v>20230200806</v>
      </c>
      <c r="E98" s="11">
        <v>118.69999999999999</v>
      </c>
      <c r="F98" s="11">
        <v>80.88</v>
      </c>
      <c r="G98" s="12">
        <f t="shared" si="1"/>
        <v>72.268</v>
      </c>
      <c r="H98" s="11">
        <v>26</v>
      </c>
      <c r="I98" s="11" t="s">
        <v>36</v>
      </c>
    </row>
    <row r="99" spans="1:9" ht="15">
      <c r="A99" s="10">
        <v>97</v>
      </c>
      <c r="B99" s="10" t="s">
        <v>456</v>
      </c>
      <c r="C99" s="10" t="s">
        <v>351</v>
      </c>
      <c r="D99" s="10">
        <v>20230200718</v>
      </c>
      <c r="E99" s="11">
        <v>119.6</v>
      </c>
      <c r="F99" s="11">
        <v>80.44</v>
      </c>
      <c r="G99" s="12">
        <f t="shared" si="1"/>
        <v>72.184</v>
      </c>
      <c r="H99" s="11">
        <v>27</v>
      </c>
      <c r="I99" s="11" t="s">
        <v>36</v>
      </c>
    </row>
    <row r="100" spans="1:9" ht="15">
      <c r="A100" s="10">
        <v>98</v>
      </c>
      <c r="B100" s="10" t="s">
        <v>459</v>
      </c>
      <c r="C100" s="10" t="s">
        <v>351</v>
      </c>
      <c r="D100" s="10">
        <v>20230200810</v>
      </c>
      <c r="E100" s="11">
        <v>118.19999999999999</v>
      </c>
      <c r="F100" s="11">
        <v>80.78</v>
      </c>
      <c r="G100" s="12">
        <f t="shared" si="1"/>
        <v>72.108</v>
      </c>
      <c r="H100" s="11">
        <v>28</v>
      </c>
      <c r="I100" s="11" t="s">
        <v>36</v>
      </c>
    </row>
    <row r="101" spans="1:9" ht="15">
      <c r="A101" s="10">
        <v>99</v>
      </c>
      <c r="B101" s="10" t="s">
        <v>462</v>
      </c>
      <c r="C101" s="10" t="s">
        <v>351</v>
      </c>
      <c r="D101" s="10">
        <v>20230200519</v>
      </c>
      <c r="E101" s="11">
        <v>118.1</v>
      </c>
      <c r="F101" s="11">
        <v>80.42</v>
      </c>
      <c r="G101" s="12">
        <f t="shared" si="1"/>
        <v>71.872</v>
      </c>
      <c r="H101" s="11">
        <v>29</v>
      </c>
      <c r="I101" s="11" t="s">
        <v>36</v>
      </c>
    </row>
    <row r="102" spans="1:9" ht="15">
      <c r="A102" s="6">
        <v>100</v>
      </c>
      <c r="B102" s="6" t="s">
        <v>465</v>
      </c>
      <c r="C102" s="6" t="s">
        <v>469</v>
      </c>
      <c r="D102" s="6">
        <v>20230201002</v>
      </c>
      <c r="E102" s="7">
        <v>106.4</v>
      </c>
      <c r="F102" s="7">
        <v>84.44</v>
      </c>
      <c r="G102" s="8">
        <f t="shared" si="1"/>
        <v>71.94399999999999</v>
      </c>
      <c r="H102" s="7">
        <v>1</v>
      </c>
      <c r="I102" s="7" t="s">
        <v>24</v>
      </c>
    </row>
    <row r="103" spans="1:9" ht="15">
      <c r="A103" s="6">
        <v>101</v>
      </c>
      <c r="B103" s="6" t="s">
        <v>470</v>
      </c>
      <c r="C103" s="6" t="s">
        <v>469</v>
      </c>
      <c r="D103" s="6">
        <v>20230201012</v>
      </c>
      <c r="E103" s="7">
        <v>115.9</v>
      </c>
      <c r="F103" s="7">
        <v>80.22</v>
      </c>
      <c r="G103" s="8">
        <f t="shared" si="1"/>
        <v>71.312</v>
      </c>
      <c r="H103" s="7">
        <v>2</v>
      </c>
      <c r="I103" s="7" t="s">
        <v>24</v>
      </c>
    </row>
    <row r="104" spans="1:9" ht="15">
      <c r="A104" s="10">
        <v>102</v>
      </c>
      <c r="B104" s="10" t="s">
        <v>473</v>
      </c>
      <c r="C104" s="10" t="s">
        <v>469</v>
      </c>
      <c r="D104" s="10">
        <v>20230200730</v>
      </c>
      <c r="E104" s="11">
        <v>111.69999999999999</v>
      </c>
      <c r="F104" s="11">
        <v>80.42</v>
      </c>
      <c r="G104" s="12">
        <f t="shared" si="1"/>
        <v>70.592</v>
      </c>
      <c r="H104" s="11">
        <v>3</v>
      </c>
      <c r="I104" s="11" t="s">
        <v>36</v>
      </c>
    </row>
    <row r="105" spans="1:9" ht="15">
      <c r="A105" s="10">
        <v>103</v>
      </c>
      <c r="B105" s="10" t="s">
        <v>476</v>
      </c>
      <c r="C105" s="10" t="s">
        <v>469</v>
      </c>
      <c r="D105" s="10">
        <v>20230201114</v>
      </c>
      <c r="E105" s="11">
        <v>111</v>
      </c>
      <c r="F105" s="11">
        <v>80.34</v>
      </c>
      <c r="G105" s="12">
        <f t="shared" si="1"/>
        <v>70.404</v>
      </c>
      <c r="H105" s="11">
        <v>4</v>
      </c>
      <c r="I105" s="11" t="s">
        <v>36</v>
      </c>
    </row>
    <row r="106" spans="1:9" ht="15">
      <c r="A106" s="10">
        <v>104</v>
      </c>
      <c r="B106" s="10" t="s">
        <v>479</v>
      </c>
      <c r="C106" s="10" t="s">
        <v>469</v>
      </c>
      <c r="D106" s="10">
        <v>20230201123</v>
      </c>
      <c r="E106" s="11">
        <v>103.1</v>
      </c>
      <c r="F106" s="11">
        <v>80.5</v>
      </c>
      <c r="G106" s="12">
        <f t="shared" si="1"/>
        <v>68.92</v>
      </c>
      <c r="H106" s="11">
        <v>5</v>
      </c>
      <c r="I106" s="11" t="s">
        <v>36</v>
      </c>
    </row>
    <row r="107" spans="1:9" ht="15">
      <c r="A107" s="10">
        <v>105</v>
      </c>
      <c r="B107" s="10" t="s">
        <v>482</v>
      </c>
      <c r="C107" s="10" t="s">
        <v>351</v>
      </c>
      <c r="D107" s="10">
        <v>20230200602</v>
      </c>
      <c r="E107" s="11">
        <v>134.8</v>
      </c>
      <c r="F107" s="11">
        <v>0</v>
      </c>
      <c r="G107" s="12">
        <f t="shared" si="1"/>
        <v>26.960000000000004</v>
      </c>
      <c r="H107" s="11">
        <v>30</v>
      </c>
      <c r="I107" s="11" t="s">
        <v>36</v>
      </c>
    </row>
    <row r="108" spans="1:9" ht="15">
      <c r="A108" s="10">
        <v>106</v>
      </c>
      <c r="B108" s="10" t="s">
        <v>486</v>
      </c>
      <c r="C108" s="10" t="s">
        <v>351</v>
      </c>
      <c r="D108" s="10">
        <v>20230201224</v>
      </c>
      <c r="E108" s="11">
        <v>120.1</v>
      </c>
      <c r="F108" s="11">
        <v>0</v>
      </c>
      <c r="G108" s="12">
        <f t="shared" si="1"/>
        <v>24.02</v>
      </c>
      <c r="H108" s="11">
        <v>31</v>
      </c>
      <c r="I108" s="11" t="s">
        <v>36</v>
      </c>
    </row>
    <row r="109" spans="1:9" ht="15">
      <c r="A109" s="10">
        <v>107</v>
      </c>
      <c r="B109" s="10" t="s">
        <v>491</v>
      </c>
      <c r="C109" s="10" t="s">
        <v>351</v>
      </c>
      <c r="D109" s="10">
        <v>20230201019</v>
      </c>
      <c r="E109" s="11">
        <v>119</v>
      </c>
      <c r="F109" s="11">
        <v>0</v>
      </c>
      <c r="G109" s="12">
        <f t="shared" si="1"/>
        <v>23.8</v>
      </c>
      <c r="H109" s="11">
        <v>32</v>
      </c>
      <c r="I109" s="11" t="s">
        <v>36</v>
      </c>
    </row>
    <row r="110" spans="1:9" ht="15">
      <c r="A110" s="10">
        <v>108</v>
      </c>
      <c r="B110" s="10" t="s">
        <v>494</v>
      </c>
      <c r="C110" s="10" t="s">
        <v>351</v>
      </c>
      <c r="D110" s="10">
        <v>20230200802</v>
      </c>
      <c r="E110" s="11">
        <v>118.4</v>
      </c>
      <c r="F110" s="11">
        <v>0</v>
      </c>
      <c r="G110" s="12">
        <f t="shared" si="1"/>
        <v>23.680000000000003</v>
      </c>
      <c r="H110" s="11">
        <v>33</v>
      </c>
      <c r="I110" s="11" t="s">
        <v>36</v>
      </c>
    </row>
  </sheetData>
  <sheetProtection/>
  <autoFilter ref="A2:M110"/>
  <mergeCells count="1">
    <mergeCell ref="A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24</cp:lastModifiedBy>
  <dcterms:created xsi:type="dcterms:W3CDTF">2023-08-29T01:56:46Z</dcterms:created>
  <dcterms:modified xsi:type="dcterms:W3CDTF">2023-09-18T08:07:24Z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372ED7CA53194B6990B8756FA103E4F4_13</vt:lpwstr>
  </property>
  <property fmtid="{D5CDD505-2E9C-101B-9397-08002B2CF9AE}" pid="4" name="KSOProductBuildV">
    <vt:lpwstr>2052-12.1.0.15120</vt:lpwstr>
  </property>
</Properties>
</file>