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externalReferences>
    <externalReference r:id="rId4"/>
  </externalReferences>
  <definedNames>
    <definedName name="XL">#REF!</definedName>
  </definedNames>
  <calcPr fullCalcOnLoad="1"/>
</workbook>
</file>

<file path=xl/sharedStrings.xml><?xml version="1.0" encoding="utf-8"?>
<sst xmlns="http://schemas.openxmlformats.org/spreadsheetml/2006/main" count="98" uniqueCount="60">
  <si>
    <t>附件1</t>
  </si>
  <si>
    <t>铜仁市2023年教育人才“组团式”帮扶引进急需紧缺人才岗位需求表</t>
  </si>
  <si>
    <t>序号</t>
  </si>
  <si>
    <t>主管部门</t>
  </si>
  <si>
    <t>单位代码</t>
  </si>
  <si>
    <t>引才单位名称</t>
  </si>
  <si>
    <t>岗位代码</t>
  </si>
  <si>
    <t>岗位名称</t>
  </si>
  <si>
    <t>计划引进人数</t>
  </si>
  <si>
    <t>条件要求</t>
  </si>
  <si>
    <t>其他条件要求及说明</t>
  </si>
  <si>
    <t>联系人</t>
  </si>
  <si>
    <t>联系方式</t>
  </si>
  <si>
    <t>备注</t>
  </si>
  <si>
    <t>学历要求</t>
  </si>
  <si>
    <t>学位要求</t>
  </si>
  <si>
    <t>本科专业要求</t>
  </si>
  <si>
    <t>硕士专业要求</t>
  </si>
  <si>
    <t>相关资格要求</t>
  </si>
  <si>
    <t>铜仁市教育局</t>
  </si>
  <si>
    <r>
      <rPr>
        <sz val="11"/>
        <rFont val="仿宋_GB2312"/>
        <family val="0"/>
      </rPr>
      <t>铜仁职业技术学院</t>
    </r>
  </si>
  <si>
    <t>01</t>
  </si>
  <si>
    <r>
      <rPr>
        <sz val="11"/>
        <rFont val="仿宋_GB2312"/>
        <family val="0"/>
      </rPr>
      <t>专业技术岗位</t>
    </r>
  </si>
  <si>
    <r>
      <rPr>
        <sz val="11"/>
        <rFont val="仿宋_GB2312"/>
        <family val="0"/>
      </rPr>
      <t>硕士研究生及以上</t>
    </r>
  </si>
  <si>
    <r>
      <rPr>
        <sz val="11"/>
        <rFont val="仿宋_GB2312"/>
        <family val="0"/>
      </rPr>
      <t>硕士及以上</t>
    </r>
  </si>
  <si>
    <t>—</t>
  </si>
  <si>
    <t>兽医学（一级学科）</t>
  </si>
  <si>
    <r>
      <t>1.</t>
    </r>
    <r>
      <rPr>
        <sz val="11"/>
        <rFont val="仿宋_GB2312"/>
        <family val="0"/>
      </rPr>
      <t>本科要求动物医学专业</t>
    </r>
    <r>
      <rPr>
        <sz val="11"/>
        <rFont val="Times New Roman"/>
        <family val="0"/>
      </rPr>
      <t>,
2.2021</t>
    </r>
    <r>
      <rPr>
        <sz val="11"/>
        <rFont val="仿宋_GB2312"/>
        <family val="0"/>
      </rPr>
      <t>年毕业以来未就业人员</t>
    </r>
  </si>
  <si>
    <t>吴老师</t>
  </si>
  <si>
    <t>0856-6909061</t>
  </si>
  <si>
    <t>帮扶松桃学校</t>
  </si>
  <si>
    <t>02</t>
  </si>
  <si>
    <r>
      <rPr>
        <sz val="11"/>
        <rFont val="仿宋_GB2312"/>
        <family val="0"/>
      </rPr>
      <t>控制科学与工程（一级学科）、机械工程（一级学科）、电气工程（一级学科）</t>
    </r>
  </si>
  <si>
    <r>
      <t>2021</t>
    </r>
    <r>
      <rPr>
        <sz val="11"/>
        <rFont val="仿宋_GB2312"/>
        <family val="0"/>
      </rPr>
      <t>年毕业以来未就业人员</t>
    </r>
  </si>
  <si>
    <t>帮扶沿河学校</t>
  </si>
  <si>
    <t>贵州省铜仁第一中学</t>
  </si>
  <si>
    <r>
      <rPr>
        <sz val="11"/>
        <rFont val="仿宋_GB2312"/>
        <family val="0"/>
      </rPr>
      <t>高中数学</t>
    </r>
  </si>
  <si>
    <t>本科及以上</t>
  </si>
  <si>
    <r>
      <rPr>
        <sz val="11"/>
        <rFont val="仿宋_GB2312"/>
        <family val="0"/>
      </rPr>
      <t>学士及以上</t>
    </r>
  </si>
  <si>
    <r>
      <rPr>
        <sz val="11"/>
        <rFont val="仿宋_GB2312"/>
        <family val="0"/>
      </rPr>
      <t>数学、数学与应用数学、数理基础科学、数学教育</t>
    </r>
  </si>
  <si>
    <r>
      <rPr>
        <sz val="11"/>
        <rFont val="仿宋_GB2312"/>
        <family val="0"/>
      </rPr>
      <t>学科教学（数学）、数学（一级学科）</t>
    </r>
  </si>
  <si>
    <r>
      <rPr>
        <sz val="11"/>
        <rFont val="仿宋_GB2312"/>
        <family val="0"/>
      </rPr>
      <t>①具有相应学科高级中学教师资格证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Times New Roman"/>
        <family val="0"/>
      </rPr>
      <t xml:space="preserve">    </t>
    </r>
    <r>
      <rPr>
        <sz val="11"/>
        <rFont val="仿宋_GB2312"/>
        <family val="0"/>
      </rPr>
      <t>③</t>
    </r>
    <r>
      <rPr>
        <sz val="11"/>
        <rFont val="Times New Roman"/>
        <family val="0"/>
      </rPr>
      <t>2021</t>
    </r>
    <r>
      <rPr>
        <sz val="11"/>
        <rFont val="仿宋_GB2312"/>
        <family val="0"/>
      </rPr>
      <t>年毕业以来未就业人员</t>
    </r>
  </si>
  <si>
    <t>本科面向6所部属师范院校公费师范生，985院校；研究生面向双一流高校或省属师范大学，但要求本硕专业一致</t>
  </si>
  <si>
    <t>0856-5223234</t>
  </si>
  <si>
    <r>
      <rPr>
        <sz val="11"/>
        <rFont val="仿宋_GB2312"/>
        <family val="0"/>
      </rPr>
      <t>高中英语</t>
    </r>
  </si>
  <si>
    <r>
      <rPr>
        <sz val="11"/>
        <rFont val="仿宋_GB2312"/>
        <family val="0"/>
      </rPr>
      <t>英语、英语教育、应用英语、英语翻译</t>
    </r>
  </si>
  <si>
    <t>学科教学（英语）、英语语言文学、翻译</t>
  </si>
  <si>
    <r>
      <rPr>
        <sz val="11"/>
        <rFont val="仿宋_GB2312"/>
        <family val="0"/>
      </rPr>
      <t>①具有相应学科高级中学教师资格证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Times New Roman"/>
        <family val="0"/>
      </rPr>
      <t xml:space="preserve">    </t>
    </r>
    <r>
      <rPr>
        <sz val="11"/>
        <rFont val="仿宋_GB2312"/>
        <family val="0"/>
      </rPr>
      <t>③取得英语专业四级及以上</t>
    </r>
    <r>
      <rPr>
        <sz val="11"/>
        <rFont val="Times New Roman"/>
        <family val="0"/>
      </rPr>
      <t xml:space="preserve">  </t>
    </r>
    <r>
      <rPr>
        <sz val="11"/>
        <rFont val="仿宋_GB2312"/>
        <family val="0"/>
      </rPr>
      <t>④</t>
    </r>
    <r>
      <rPr>
        <sz val="11"/>
        <rFont val="Times New Roman"/>
        <family val="0"/>
      </rPr>
      <t>2021</t>
    </r>
    <r>
      <rPr>
        <sz val="11"/>
        <rFont val="仿宋_GB2312"/>
        <family val="0"/>
      </rPr>
      <t>年毕业以来未就业人员</t>
    </r>
  </si>
  <si>
    <t>帮扶沿河、松桃学校</t>
  </si>
  <si>
    <t>03</t>
  </si>
  <si>
    <r>
      <rPr>
        <sz val="11"/>
        <rFont val="仿宋_GB2312"/>
        <family val="0"/>
      </rPr>
      <t>高中物理</t>
    </r>
  </si>
  <si>
    <r>
      <rPr>
        <sz val="11"/>
        <rFont val="仿宋_GB2312"/>
        <family val="0"/>
      </rPr>
      <t>物理学、应用物理学、物理教育、理论与应用力学、理论物理学</t>
    </r>
  </si>
  <si>
    <r>
      <rPr>
        <sz val="11"/>
        <rFont val="仿宋_GB2312"/>
        <family val="0"/>
      </rPr>
      <t>学科教学（物理）、物理学（一级学科）</t>
    </r>
  </si>
  <si>
    <t>①具有相应学科高级中学教师资格证
②普通话二级乙等及以上  
③2021年毕业以来未就业人员</t>
  </si>
  <si>
    <t>04</t>
  </si>
  <si>
    <r>
      <rPr>
        <sz val="11"/>
        <rFont val="仿宋_GB2312"/>
        <family val="0"/>
      </rPr>
      <t>高中地理</t>
    </r>
  </si>
  <si>
    <r>
      <rPr>
        <sz val="11"/>
        <rFont val="仿宋_GB2312"/>
        <family val="0"/>
      </rPr>
      <t>地理信息科学、地理教育、地理科学</t>
    </r>
  </si>
  <si>
    <r>
      <rPr>
        <sz val="11"/>
        <rFont val="仿宋_GB2312"/>
        <family val="0"/>
      </rPr>
      <t>地理学（一级学科）、学科教学（地理）</t>
    </r>
  </si>
  <si>
    <r>
      <t>①具有相应学科高级中学教师资格证</t>
    </r>
    <r>
      <rPr>
        <sz val="11"/>
        <rFont val="Times New Roman"/>
        <family val="0"/>
      </rPr>
      <t xml:space="preserve">
</t>
    </r>
    <r>
      <rPr>
        <sz val="11"/>
        <rFont val="仿宋_GB2312"/>
        <family val="0"/>
      </rPr>
      <t>②普通话二级乙等及以上</t>
    </r>
    <r>
      <rPr>
        <sz val="11"/>
        <rFont val="Times New Roman"/>
        <family val="0"/>
      </rPr>
      <t xml:space="preserve">
 </t>
    </r>
    <r>
      <rPr>
        <sz val="11"/>
        <rFont val="仿宋_GB2312"/>
        <family val="0"/>
      </rPr>
      <t>③</t>
    </r>
    <r>
      <rPr>
        <sz val="11"/>
        <rFont val="Times New Roman"/>
        <family val="0"/>
      </rPr>
      <t>2021</t>
    </r>
    <r>
      <rPr>
        <sz val="11"/>
        <rFont val="仿宋_GB2312"/>
        <family val="0"/>
      </rPr>
      <t>年毕业以来未就业人员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</si>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</sst>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CESI仿宋-GB2312"/>
      <family val="0"/>
    </font>
    <font>
      <sz val="16"/>
      <name val="CESI仿宋-GB2312"/>
      <family val="0"/>
    </font>
    <font>
      <b/>
      <sz val="16"/>
      <name val="CESI仿宋-GB2312"/>
      <family val="0"/>
    </font>
    <font>
      <sz val="12"/>
      <name val="Times New Roman"/>
      <family val="0"/>
    </font>
    <font>
      <sz val="14"/>
      <name val="黑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0"/>
    </font>
    <font>
      <sz val="16"/>
      <color indexed="8"/>
      <name val="黑体"/>
      <family val="0"/>
    </font>
    <font>
      <sz val="11"/>
      <name val="Times New Roman"/>
      <family val="0"/>
    </font>
    <font>
      <sz val="11"/>
      <name val="仿宋_GB2312"/>
      <family val="0"/>
    </font>
    <font>
      <b/>
      <sz val="12"/>
      <name val="方正书宋_GBK"/>
      <family val="0"/>
    </font>
    <font>
      <b/>
      <sz val="12"/>
      <name val="Times New Roman"/>
      <family val="0"/>
    </font>
    <font>
      <sz val="16"/>
      <name val="黑体"/>
      <family val="0"/>
    </font>
    <font>
      <sz val="11"/>
      <name val="方正书宋_GBK"/>
      <family val="0"/>
    </font>
    <font>
      <sz val="12"/>
      <name val="仿宋_GB2312"/>
      <family val="0"/>
    </font>
    <font>
      <b/>
      <sz val="12"/>
      <name val="CESI仿宋-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0"/>
      <name val="Geneva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方正小标宋简体"/>
      <family val="0"/>
    </font>
    <font>
      <sz val="2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23" fillId="0" borderId="0" applyFill="0" applyBorder="0" applyAlignment="0" applyProtection="0"/>
    <xf numFmtId="43" fontId="23" fillId="0" borderId="0" applyFill="0" applyBorder="0" applyAlignment="0" applyProtection="0"/>
    <xf numFmtId="0" fontId="45" fillId="9" borderId="0" applyNumberFormat="0" applyBorder="0" applyAlignment="0" applyProtection="0"/>
    <xf numFmtId="0" fontId="46" fillId="0" borderId="3" applyNumberFormat="0" applyFill="0" applyAlignment="0" applyProtection="0"/>
    <xf numFmtId="42" fontId="23" fillId="0" borderId="0" applyFill="0" applyBorder="0" applyAlignment="0" applyProtection="0"/>
    <xf numFmtId="0" fontId="41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13" borderId="0" applyNumberFormat="0" applyBorder="0" applyAlignment="0" applyProtection="0"/>
    <xf numFmtId="44" fontId="23" fillId="0" borderId="0" applyFill="0" applyBorder="0" applyAlignment="0" applyProtection="0"/>
    <xf numFmtId="0" fontId="40" fillId="14" borderId="0" applyNumberFormat="0" applyBorder="0" applyAlignment="0" applyProtection="0"/>
    <xf numFmtId="0" fontId="50" fillId="15" borderId="4" applyNumberFormat="0" applyAlignment="0" applyProtection="0"/>
    <xf numFmtId="0" fontId="51" fillId="0" borderId="0" applyNumberFormat="0" applyFill="0" applyBorder="0" applyAlignment="0" applyProtection="0"/>
    <xf numFmtId="41" fontId="23" fillId="0" borderId="0" applyFill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52" fillId="19" borderId="4" applyNumberFormat="0" applyAlignment="0" applyProtection="0"/>
    <xf numFmtId="0" fontId="53" fillId="15" borderId="5" applyNumberFormat="0" applyAlignment="0" applyProtection="0"/>
    <xf numFmtId="0" fontId="54" fillId="20" borderId="6" applyNumberFormat="0" applyAlignment="0" applyProtection="0"/>
    <xf numFmtId="0" fontId="55" fillId="0" borderId="7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56" fillId="23" borderId="8" applyNumberFormat="0" applyFont="0" applyAlignment="0" applyProtection="0"/>
    <xf numFmtId="0" fontId="57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59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center" vertical="center" wrapText="1"/>
      <protection locked="0"/>
    </xf>
    <xf numFmtId="49" fontId="61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 vertical="center" wrapText="1"/>
    </xf>
  </cellXfs>
  <cellStyles count="52">
    <cellStyle name="Normal" xfId="0"/>
    <cellStyle name="常规_汇总表" xfId="15"/>
    <cellStyle name="常规_汇总表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好 2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&#20849;&#20139;&#25991;&#20214;\10&#12304;&#20849;&#20139;&#12305;&#24405;&#35843;&#31185;\02%20&#25307;&#32856;&#65288;&#24341;&#36827;&#65289;\32%202023&#24180;&#20844;&#24320;&#25307;&#32856;&#65288;&#24341;&#65289;&#32856;\02%202023&#24180;&#24503;&#27743;&#21439;&#20107;&#19994;&#21333;&#20301;&#20844;&#24320;&#24341;&#36827;&#39640;&#23618;&#27425;&#21450;&#24613;&#38656;&#32039;&#32570;&#20154;&#25165;&#23454;&#26045;&#26041;&#26696;\06%20&#31616;&#31456;&#21457;&#24067;\&#38468;&#20214;1-2023&#24180;&#24503;&#27743;&#21439;&#24341;&#25165;&#23703;&#20301;&#26465;&#20214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zoomScale="70" zoomScaleNormal="70" zoomScaleSheetLayoutView="100" workbookViewId="0" topLeftCell="A1">
      <selection activeCell="U7" sqref="U7"/>
    </sheetView>
  </sheetViews>
  <sheetFormatPr defaultColWidth="9.00390625" defaultRowHeight="64.5" customHeight="1"/>
  <cols>
    <col min="1" max="1" width="10.00390625" style="4" customWidth="1"/>
    <col min="2" max="2" width="13.375" style="5" customWidth="1"/>
    <col min="3" max="3" width="7.75390625" style="5" customWidth="1"/>
    <col min="4" max="4" width="18.125" style="6" customWidth="1"/>
    <col min="5" max="5" width="6.625" style="6" customWidth="1"/>
    <col min="6" max="6" width="9.875" style="6" customWidth="1"/>
    <col min="7" max="7" width="6.50390625" style="7" customWidth="1"/>
    <col min="8" max="8" width="10.00390625" style="1" customWidth="1"/>
    <col min="9" max="9" width="9.75390625" style="1" customWidth="1"/>
    <col min="10" max="10" width="18.125" style="8" customWidth="1"/>
    <col min="11" max="11" width="17.75390625" style="9" customWidth="1"/>
    <col min="12" max="12" width="17.00390625" style="6" customWidth="1"/>
    <col min="13" max="13" width="17.00390625" style="10" customWidth="1"/>
    <col min="14" max="14" width="15.00390625" style="11" customWidth="1"/>
    <col min="15" max="15" width="13.25390625" style="1" customWidth="1"/>
    <col min="16" max="16" width="19.25390625" style="1" customWidth="1"/>
    <col min="17" max="17" width="17.125" style="1" customWidth="1"/>
    <col min="18" max="254" width="9.00390625" style="1" customWidth="1"/>
    <col min="255" max="16384" width="9.00390625" style="12" customWidth="1"/>
  </cols>
  <sheetData>
    <row r="1" spans="1:14" s="1" customFormat="1" ht="28.5" customHeight="1">
      <c r="A1" s="13" t="s">
        <v>0</v>
      </c>
      <c r="B1" s="14"/>
      <c r="C1" s="14"/>
      <c r="D1" s="6"/>
      <c r="E1" s="6"/>
      <c r="F1" s="6"/>
      <c r="G1" s="7"/>
      <c r="J1" s="8"/>
      <c r="K1" s="9"/>
      <c r="L1" s="6"/>
      <c r="M1" s="10"/>
      <c r="N1" s="11"/>
    </row>
    <row r="2" spans="1:16" s="1" customFormat="1" ht="64.5" customHeight="1">
      <c r="A2" s="15" t="s">
        <v>1</v>
      </c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2" customFormat="1" ht="64.5" customHeight="1">
      <c r="A3" s="18" t="s">
        <v>2</v>
      </c>
      <c r="B3" s="19" t="s">
        <v>3</v>
      </c>
      <c r="C3" s="20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/>
      <c r="J3" s="18"/>
      <c r="K3" s="18"/>
      <c r="L3" s="18"/>
      <c r="M3" s="18" t="s">
        <v>10</v>
      </c>
      <c r="N3" s="19" t="s">
        <v>11</v>
      </c>
      <c r="O3" s="18" t="s">
        <v>12</v>
      </c>
      <c r="P3" s="38" t="s">
        <v>13</v>
      </c>
    </row>
    <row r="4" spans="1:16" s="2" customFormat="1" ht="64.5" customHeight="1">
      <c r="A4" s="21"/>
      <c r="B4" s="22"/>
      <c r="C4" s="23"/>
      <c r="D4" s="21"/>
      <c r="E4" s="22"/>
      <c r="F4" s="21"/>
      <c r="G4" s="21"/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/>
      <c r="N4" s="22"/>
      <c r="O4" s="21"/>
      <c r="P4" s="39"/>
    </row>
    <row r="5" spans="1:255" s="3" customFormat="1" ht="90" customHeight="1">
      <c r="A5" s="24">
        <v>1</v>
      </c>
      <c r="B5" s="25" t="s">
        <v>19</v>
      </c>
      <c r="C5" s="24">
        <v>13055</v>
      </c>
      <c r="D5" s="24" t="s">
        <v>20</v>
      </c>
      <c r="E5" s="28" t="s">
        <v>21</v>
      </c>
      <c r="F5" s="24" t="s">
        <v>22</v>
      </c>
      <c r="G5" s="29">
        <v>1</v>
      </c>
      <c r="H5" s="29" t="s">
        <v>23</v>
      </c>
      <c r="I5" s="29" t="s">
        <v>24</v>
      </c>
      <c r="J5" s="24" t="s">
        <v>25</v>
      </c>
      <c r="K5" s="25" t="s">
        <v>26</v>
      </c>
      <c r="L5" s="29" t="s">
        <v>25</v>
      </c>
      <c r="M5" s="29" t="s">
        <v>27</v>
      </c>
      <c r="N5" s="40" t="s">
        <v>28</v>
      </c>
      <c r="O5" s="24" t="s">
        <v>29</v>
      </c>
      <c r="P5" s="41" t="s">
        <v>30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5"/>
    </row>
    <row r="6" spans="1:255" s="3" customFormat="1" ht="73.5" customHeight="1">
      <c r="A6" s="24">
        <v>2</v>
      </c>
      <c r="B6" s="25" t="s">
        <v>19</v>
      </c>
      <c r="C6" s="24">
        <v>13055</v>
      </c>
      <c r="D6" s="24" t="s">
        <v>20</v>
      </c>
      <c r="E6" s="28" t="s">
        <v>31</v>
      </c>
      <c r="F6" s="24" t="s">
        <v>22</v>
      </c>
      <c r="G6" s="24">
        <v>1</v>
      </c>
      <c r="H6" s="24" t="s">
        <v>23</v>
      </c>
      <c r="I6" s="24" t="s">
        <v>24</v>
      </c>
      <c r="J6" s="24" t="s">
        <v>25</v>
      </c>
      <c r="K6" s="24" t="s">
        <v>32</v>
      </c>
      <c r="L6" s="24" t="s">
        <v>25</v>
      </c>
      <c r="M6" s="24" t="s">
        <v>33</v>
      </c>
      <c r="N6" s="40" t="s">
        <v>28</v>
      </c>
      <c r="O6" s="24" t="s">
        <v>29</v>
      </c>
      <c r="P6" s="41" t="s">
        <v>34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5"/>
    </row>
    <row r="7" spans="1:255" s="3" customFormat="1" ht="106.5" customHeight="1">
      <c r="A7" s="24">
        <v>3</v>
      </c>
      <c r="B7" s="25" t="s">
        <v>19</v>
      </c>
      <c r="C7" s="24">
        <v>13056</v>
      </c>
      <c r="D7" s="25" t="s">
        <v>35</v>
      </c>
      <c r="E7" s="28" t="s">
        <v>21</v>
      </c>
      <c r="F7" s="24" t="s">
        <v>36</v>
      </c>
      <c r="G7" s="29">
        <v>1</v>
      </c>
      <c r="H7" s="30" t="s">
        <v>37</v>
      </c>
      <c r="I7" s="35" t="s">
        <v>38</v>
      </c>
      <c r="J7" s="24" t="s">
        <v>39</v>
      </c>
      <c r="K7" s="24" t="s">
        <v>40</v>
      </c>
      <c r="L7" s="36" t="s">
        <v>41</v>
      </c>
      <c r="M7" s="25" t="s">
        <v>42</v>
      </c>
      <c r="N7" s="40" t="s">
        <v>28</v>
      </c>
      <c r="O7" s="24" t="s">
        <v>43</v>
      </c>
      <c r="P7" s="42" t="s">
        <v>34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5"/>
    </row>
    <row r="8" spans="1:255" s="3" customFormat="1" ht="106.5" customHeight="1">
      <c r="A8" s="24">
        <v>4</v>
      </c>
      <c r="B8" s="25" t="s">
        <v>19</v>
      </c>
      <c r="C8" s="24">
        <v>13056</v>
      </c>
      <c r="D8" s="25" t="s">
        <v>35</v>
      </c>
      <c r="E8" s="28" t="s">
        <v>31</v>
      </c>
      <c r="F8" s="24" t="s">
        <v>44</v>
      </c>
      <c r="G8" s="29">
        <v>2</v>
      </c>
      <c r="H8" s="30" t="s">
        <v>37</v>
      </c>
      <c r="I8" s="35" t="s">
        <v>38</v>
      </c>
      <c r="J8" s="24" t="s">
        <v>45</v>
      </c>
      <c r="K8" s="24" t="s">
        <v>46</v>
      </c>
      <c r="L8" s="36" t="s">
        <v>47</v>
      </c>
      <c r="M8" s="25" t="s">
        <v>42</v>
      </c>
      <c r="N8" s="40" t="s">
        <v>28</v>
      </c>
      <c r="O8" s="24" t="s">
        <v>43</v>
      </c>
      <c r="P8" s="42" t="s">
        <v>48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5"/>
    </row>
    <row r="9" spans="1:255" s="3" customFormat="1" ht="106.5" customHeight="1">
      <c r="A9" s="24">
        <v>5</v>
      </c>
      <c r="B9" s="25" t="s">
        <v>19</v>
      </c>
      <c r="C9" s="24">
        <v>13056</v>
      </c>
      <c r="D9" s="25" t="s">
        <v>35</v>
      </c>
      <c r="E9" s="28" t="s">
        <v>49</v>
      </c>
      <c r="F9" s="24" t="s">
        <v>50</v>
      </c>
      <c r="G9" s="29">
        <v>2</v>
      </c>
      <c r="H9" s="30" t="s">
        <v>37</v>
      </c>
      <c r="I9" s="35" t="s">
        <v>38</v>
      </c>
      <c r="J9" s="24" t="s">
        <v>51</v>
      </c>
      <c r="K9" s="24" t="s">
        <v>52</v>
      </c>
      <c r="L9" s="36" t="s">
        <v>53</v>
      </c>
      <c r="M9" s="25" t="s">
        <v>42</v>
      </c>
      <c r="N9" s="40" t="s">
        <v>28</v>
      </c>
      <c r="O9" s="24" t="s">
        <v>43</v>
      </c>
      <c r="P9" s="42" t="s">
        <v>48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5"/>
    </row>
    <row r="10" spans="1:255" s="3" customFormat="1" ht="106.5" customHeight="1">
      <c r="A10" s="24">
        <v>6</v>
      </c>
      <c r="B10" s="25" t="s">
        <v>19</v>
      </c>
      <c r="C10" s="24">
        <v>13056</v>
      </c>
      <c r="D10" s="25" t="s">
        <v>35</v>
      </c>
      <c r="E10" s="28" t="s">
        <v>54</v>
      </c>
      <c r="F10" s="24" t="s">
        <v>55</v>
      </c>
      <c r="G10" s="29">
        <v>1</v>
      </c>
      <c r="H10" s="30" t="s">
        <v>37</v>
      </c>
      <c r="I10" s="35" t="s">
        <v>38</v>
      </c>
      <c r="J10" s="24" t="s">
        <v>56</v>
      </c>
      <c r="K10" s="24" t="s">
        <v>57</v>
      </c>
      <c r="L10" s="36" t="s">
        <v>58</v>
      </c>
      <c r="M10" s="25" t="s">
        <v>42</v>
      </c>
      <c r="N10" s="40" t="s">
        <v>28</v>
      </c>
      <c r="O10" s="24" t="s">
        <v>43</v>
      </c>
      <c r="P10" s="42" t="s">
        <v>30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5"/>
    </row>
    <row r="11" spans="1:16" ht="64.5" customHeight="1">
      <c r="A11" s="26"/>
      <c r="B11" s="26"/>
      <c r="C11" s="26"/>
      <c r="D11" s="27"/>
      <c r="E11" s="31" t="s">
        <v>59</v>
      </c>
      <c r="F11" s="32"/>
      <c r="G11" s="33">
        <f>SUM(G5:G10)</f>
        <v>8</v>
      </c>
      <c r="H11" s="34"/>
      <c r="I11" s="34"/>
      <c r="J11" s="37"/>
      <c r="K11" s="37"/>
      <c r="L11" s="27"/>
      <c r="M11" s="43"/>
      <c r="N11" s="43"/>
      <c r="O11" s="34"/>
      <c r="P11" s="34"/>
    </row>
  </sheetData>
  <sheetProtection/>
  <mergeCells count="15">
    <mergeCell ref="A1:B1"/>
    <mergeCell ref="A2:P2"/>
    <mergeCell ref="H3:L3"/>
    <mergeCell ref="E11:F11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rintOptions/>
  <pageMargins left="0.3541666666666667" right="0.4326388888888889" top="0.3541666666666667" bottom="0.2361111111111111" header="0.3541666666666667" footer="0.5"/>
  <pageSetup fitToHeight="1" fitToWidth="1" orientation="landscape" paperSize="9" scale="62"/>
  <ignoredErrors>
    <ignoredError sqref="E5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2022-09-11T23:19:14Z</dcterms:created>
  <dcterms:modified xsi:type="dcterms:W3CDTF">2023-09-06T17:24:07Z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C0303A94F14042B49B19EEA0D7726983_13</vt:lpwstr>
  </property>
  <property fmtid="{D5CDD505-2E9C-101B-9397-08002B2CF9AE}" pid="4" name="퀀_generated_2.-2147483648">
    <vt:i4>2052</vt:i4>
  </property>
</Properties>
</file>