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综合成绩" sheetId="6" r:id="rId1"/>
  </sheets>
  <definedNames>
    <definedName name="_xlnm._FilterDatabase" localSheetId="0" hidden="1">综合成绩!$A$2:$K$2</definedName>
  </definedNames>
  <calcPr calcId="144525"/>
</workbook>
</file>

<file path=xl/sharedStrings.xml><?xml version="1.0" encoding="utf-8"?>
<sst xmlns="http://schemas.openxmlformats.org/spreadsheetml/2006/main" count="565" uniqueCount="522">
  <si>
    <t>晋城市市直部分事业单位2023年公开招聘工作人员综合成绩</t>
  </si>
  <si>
    <t>报考部门</t>
  </si>
  <si>
    <t>报考单位</t>
  </si>
  <si>
    <t>报考岗位</t>
  </si>
  <si>
    <t>招聘人数</t>
  </si>
  <si>
    <t>姓名</t>
  </si>
  <si>
    <t>准考证号</t>
  </si>
  <si>
    <t>笔试成绩</t>
  </si>
  <si>
    <t>面试成绩</t>
  </si>
  <si>
    <t>综合成绩</t>
  </si>
  <si>
    <t>成绩排名</t>
  </si>
  <si>
    <t>备注</t>
  </si>
  <si>
    <t>政协晋城市委员会</t>
  </si>
  <si>
    <t>晋城市政协委员工作服务中心</t>
  </si>
  <si>
    <t>专技岗1</t>
  </si>
  <si>
    <t>张肖敏</t>
  </si>
  <si>
    <t>11405102224</t>
  </si>
  <si>
    <t>樊丹丹</t>
  </si>
  <si>
    <t>11405092215</t>
  </si>
  <si>
    <t>79.66</t>
  </si>
  <si>
    <t>宋柯霏</t>
  </si>
  <si>
    <t>11405010501</t>
  </si>
  <si>
    <t>77.66</t>
  </si>
  <si>
    <t>专技岗2</t>
  </si>
  <si>
    <t>翟丹丹</t>
  </si>
  <si>
    <t>11405020124</t>
  </si>
  <si>
    <t>70.64</t>
  </si>
  <si>
    <t>服务基层项目人员专门岗位</t>
  </si>
  <si>
    <t>张琪</t>
  </si>
  <si>
    <t>11405091509</t>
  </si>
  <si>
    <t>70.15</t>
  </si>
  <si>
    <t>专技岗3</t>
  </si>
  <si>
    <t>李娜</t>
  </si>
  <si>
    <t>11405041625</t>
  </si>
  <si>
    <t>82.26</t>
  </si>
  <si>
    <t>秦翔</t>
  </si>
  <si>
    <t>11405081324</t>
  </si>
  <si>
    <t>82.08</t>
  </si>
  <si>
    <t>贾世麒</t>
  </si>
  <si>
    <t>11405102108</t>
  </si>
  <si>
    <t>78.81</t>
  </si>
  <si>
    <t>专技岗4</t>
  </si>
  <si>
    <t>韩卓</t>
  </si>
  <si>
    <t>11405102130</t>
  </si>
  <si>
    <t>80.48</t>
  </si>
  <si>
    <t>申妞妞</t>
  </si>
  <si>
    <t>11405011802</t>
  </si>
  <si>
    <t>73.92</t>
  </si>
  <si>
    <t>步文芳</t>
  </si>
  <si>
    <t>11405041225</t>
  </si>
  <si>
    <t>75.31</t>
  </si>
  <si>
    <t>面试缺考</t>
  </si>
  <si>
    <t>专技岗5</t>
  </si>
  <si>
    <t>苗遇明</t>
  </si>
  <si>
    <t>11405101507</t>
  </si>
  <si>
    <t>76.03</t>
  </si>
  <si>
    <t>张菲菲</t>
  </si>
  <si>
    <t>11405040407</t>
  </si>
  <si>
    <t>75.28</t>
  </si>
  <si>
    <t>马雅琪</t>
  </si>
  <si>
    <t>11405080707</t>
  </si>
  <si>
    <t>75.45</t>
  </si>
  <si>
    <t>晋城市委政法委</t>
  </si>
  <si>
    <t>晋城市综治中心</t>
  </si>
  <si>
    <t>管理岗</t>
  </si>
  <si>
    <t>王茄驰</t>
  </si>
  <si>
    <t>11405071104</t>
  </si>
  <si>
    <t>马莉</t>
  </si>
  <si>
    <t>11405010518</t>
  </si>
  <si>
    <t>75.71</t>
  </si>
  <si>
    <t>秦钰</t>
  </si>
  <si>
    <t>11405081106</t>
  </si>
  <si>
    <t>76.19</t>
  </si>
  <si>
    <t>晋城市融媒体中心</t>
  </si>
  <si>
    <t>丹子阳</t>
  </si>
  <si>
    <t>11405040619</t>
  </si>
  <si>
    <t>77.5</t>
  </si>
  <si>
    <t>李宇飞</t>
  </si>
  <si>
    <t>11405101310</t>
  </si>
  <si>
    <t>77.22</t>
  </si>
  <si>
    <t>赵玥童</t>
  </si>
  <si>
    <t>11405040129</t>
  </si>
  <si>
    <t>77.54</t>
  </si>
  <si>
    <t>贾思成</t>
  </si>
  <si>
    <t>11405011620</t>
  </si>
  <si>
    <t>76.5</t>
  </si>
  <si>
    <t>董敏</t>
  </si>
  <si>
    <t>11405100711</t>
  </si>
  <si>
    <t>77.39</t>
  </si>
  <si>
    <t>张慧慧</t>
  </si>
  <si>
    <t>11405021325</t>
  </si>
  <si>
    <t>77.01</t>
  </si>
  <si>
    <t>刘诗雨</t>
  </si>
  <si>
    <t>11405031622</t>
  </si>
  <si>
    <t>76.17</t>
  </si>
  <si>
    <t>贾真</t>
  </si>
  <si>
    <t>11405010108</t>
  </si>
  <si>
    <t>76.42</t>
  </si>
  <si>
    <t>李雅</t>
  </si>
  <si>
    <t>11405012729</t>
  </si>
  <si>
    <t>76.78</t>
  </si>
  <si>
    <t>冯帅</t>
  </si>
  <si>
    <t>11405050519</t>
  </si>
  <si>
    <t>78.59</t>
  </si>
  <si>
    <t>黄泽众</t>
  </si>
  <si>
    <t>11405030106</t>
  </si>
  <si>
    <t>75.93</t>
  </si>
  <si>
    <t>李茜</t>
  </si>
  <si>
    <t>11405011011</t>
  </si>
  <si>
    <t>76.11</t>
  </si>
  <si>
    <t>司瑶</t>
  </si>
  <si>
    <t>11405060429</t>
  </si>
  <si>
    <t>74.08</t>
  </si>
  <si>
    <t>王浩宇</t>
  </si>
  <si>
    <t>11405010414</t>
  </si>
  <si>
    <t>72</t>
  </si>
  <si>
    <t>安钰珏</t>
  </si>
  <si>
    <t>11405030126</t>
  </si>
  <si>
    <t>72.45</t>
  </si>
  <si>
    <t>韩洪琳</t>
  </si>
  <si>
    <t>11405010920</t>
  </si>
  <si>
    <t>79.73</t>
  </si>
  <si>
    <t>张孟璇</t>
  </si>
  <si>
    <t>11405040620</t>
  </si>
  <si>
    <t>郭瑶敏</t>
  </si>
  <si>
    <t>11405061312</t>
  </si>
  <si>
    <t>73.28</t>
  </si>
  <si>
    <t>李康慧</t>
  </si>
  <si>
    <t>11405012306</t>
  </si>
  <si>
    <t>74.74</t>
  </si>
  <si>
    <t>王帅军</t>
  </si>
  <si>
    <t>11405101123</t>
  </si>
  <si>
    <t>73.19</t>
  </si>
  <si>
    <t>詹卓伟</t>
  </si>
  <si>
    <t>11405091516</t>
  </si>
  <si>
    <t>71.87</t>
  </si>
  <si>
    <t>曹毅</t>
  </si>
  <si>
    <t>11405103019</t>
  </si>
  <si>
    <t>75.98</t>
  </si>
  <si>
    <t>闫妮莎</t>
  </si>
  <si>
    <t>11405101612</t>
  </si>
  <si>
    <t>73.17</t>
  </si>
  <si>
    <t>李倩茹</t>
  </si>
  <si>
    <t>11405021630</t>
  </si>
  <si>
    <t>74</t>
  </si>
  <si>
    <t>晋城市人民政府办公室</t>
  </si>
  <si>
    <t>晋城市人民政府驻北京联络处（市人民政府对外联络中心）</t>
  </si>
  <si>
    <t>专技岗</t>
  </si>
  <si>
    <t>李小帆</t>
  </si>
  <si>
    <t>11405030512</t>
  </si>
  <si>
    <t>79.9</t>
  </si>
  <si>
    <t>张芳铭</t>
  </si>
  <si>
    <t>11405021624</t>
  </si>
  <si>
    <t>79.01</t>
  </si>
  <si>
    <t>狄楠楠</t>
  </si>
  <si>
    <t>11405011222</t>
  </si>
  <si>
    <t>79.2</t>
  </si>
  <si>
    <t>魏雅楠</t>
  </si>
  <si>
    <t>11405010303</t>
  </si>
  <si>
    <t>77.51</t>
  </si>
  <si>
    <t>陈玥然</t>
  </si>
  <si>
    <t>11405041507</t>
  </si>
  <si>
    <t>76.61</t>
  </si>
  <si>
    <t>陈奇</t>
  </si>
  <si>
    <t>11405010516</t>
  </si>
  <si>
    <t>76.85</t>
  </si>
  <si>
    <t>晋城市人民政府公务保障协调中心</t>
  </si>
  <si>
    <t>男管理岗1</t>
  </si>
  <si>
    <t>段晓阳</t>
  </si>
  <si>
    <t>11405101811</t>
  </si>
  <si>
    <t>83.29</t>
  </si>
  <si>
    <t>李嘉勇</t>
  </si>
  <si>
    <t>11405012614</t>
  </si>
  <si>
    <t>81.4</t>
  </si>
  <si>
    <t>李亚南</t>
  </si>
  <si>
    <t>11405030822</t>
  </si>
  <si>
    <t>77.82</t>
  </si>
  <si>
    <t>女管理岗2</t>
  </si>
  <si>
    <t>苏林钰</t>
  </si>
  <si>
    <t>11405012319</t>
  </si>
  <si>
    <t>79.36</t>
  </si>
  <si>
    <t>侯雅瑄</t>
  </si>
  <si>
    <t>11405012314</t>
  </si>
  <si>
    <t>79.87</t>
  </si>
  <si>
    <t>申璐璐</t>
  </si>
  <si>
    <t>11405051120</t>
  </si>
  <si>
    <t>79.51</t>
  </si>
  <si>
    <t>晋城市住房和城乡建设局</t>
  </si>
  <si>
    <t>晋城市公用事业建设服务中心</t>
  </si>
  <si>
    <t>王雅妮</t>
  </si>
  <si>
    <t>11405010504</t>
  </si>
  <si>
    <t>79.8</t>
  </si>
  <si>
    <t>马涛</t>
  </si>
  <si>
    <t>11405031227</t>
  </si>
  <si>
    <t>王若彤</t>
  </si>
  <si>
    <t>11405010408</t>
  </si>
  <si>
    <t>79.55</t>
  </si>
  <si>
    <t>李雅琴</t>
  </si>
  <si>
    <t>11405091801</t>
  </si>
  <si>
    <t>76.91</t>
  </si>
  <si>
    <t>王旭斌</t>
  </si>
  <si>
    <t>11405012601</t>
  </si>
  <si>
    <t>75.95</t>
  </si>
  <si>
    <t>原昊</t>
  </si>
  <si>
    <t>11405010502</t>
  </si>
  <si>
    <t>75.52</t>
  </si>
  <si>
    <t>程子豪</t>
  </si>
  <si>
    <t>11405040810</t>
  </si>
  <si>
    <t>78.03</t>
  </si>
  <si>
    <t>王姣姣</t>
  </si>
  <si>
    <t>11405030823</t>
  </si>
  <si>
    <t>78.76</t>
  </si>
  <si>
    <t>鹿桂花</t>
  </si>
  <si>
    <t>11405030704</t>
  </si>
  <si>
    <t>73.83</t>
  </si>
  <si>
    <t>晋城市城市管理局</t>
  </si>
  <si>
    <t>晋城市城市管理局综合服务中心</t>
  </si>
  <si>
    <t>陈相和</t>
  </si>
  <si>
    <t>11405091316</t>
  </si>
  <si>
    <t>78.56</t>
  </si>
  <si>
    <t>尹剑</t>
  </si>
  <si>
    <t>11405030619</t>
  </si>
  <si>
    <t>78.79</t>
  </si>
  <si>
    <t>李阳阳</t>
  </si>
  <si>
    <t>11405021212</t>
  </si>
  <si>
    <t>75.55</t>
  </si>
  <si>
    <t>王慧</t>
  </si>
  <si>
    <t>11405011407</t>
  </si>
  <si>
    <t>78.29</t>
  </si>
  <si>
    <t>郭欣悦</t>
  </si>
  <si>
    <t>11405021430</t>
  </si>
  <si>
    <t>76.69</t>
  </si>
  <si>
    <t>王宏霖</t>
  </si>
  <si>
    <t>11405102516</t>
  </si>
  <si>
    <t>77.06</t>
  </si>
  <si>
    <t>男专技岗1</t>
  </si>
  <si>
    <t>郭凯伦</t>
  </si>
  <si>
    <t>11405021105</t>
  </si>
  <si>
    <t>82.76</t>
  </si>
  <si>
    <t>王俊杰</t>
  </si>
  <si>
    <t>11405061027</t>
  </si>
  <si>
    <t>79.79</t>
  </si>
  <si>
    <t>王宇航</t>
  </si>
  <si>
    <t>11405100121</t>
  </si>
  <si>
    <t>75.58</t>
  </si>
  <si>
    <t>靳强强</t>
  </si>
  <si>
    <t>11405060428</t>
  </si>
  <si>
    <t>74.47</t>
  </si>
  <si>
    <t>柴荣洁</t>
  </si>
  <si>
    <t>11405102003</t>
  </si>
  <si>
    <t>73.78</t>
  </si>
  <si>
    <t>女专技岗2</t>
  </si>
  <si>
    <t>史雅琦</t>
  </si>
  <si>
    <t>11405011025</t>
  </si>
  <si>
    <t>76.52</t>
  </si>
  <si>
    <t>冯敏敏</t>
  </si>
  <si>
    <t>11405011302</t>
  </si>
  <si>
    <t>76.75</t>
  </si>
  <si>
    <t>李宸</t>
  </si>
  <si>
    <t>11405020106</t>
  </si>
  <si>
    <t>75.6</t>
  </si>
  <si>
    <t>王铭娟</t>
  </si>
  <si>
    <t>11405010713</t>
  </si>
  <si>
    <t>75.63</t>
  </si>
  <si>
    <t>孙旭华</t>
  </si>
  <si>
    <t>11405102711</t>
  </si>
  <si>
    <t>76.36</t>
  </si>
  <si>
    <t>张丽丽</t>
  </si>
  <si>
    <t>11405090322</t>
  </si>
  <si>
    <t>74.36</t>
  </si>
  <si>
    <t>晋城市文化和旅游局</t>
  </si>
  <si>
    <t>晋城市文化市场综合行政执法队</t>
  </si>
  <si>
    <t>杨柳</t>
  </si>
  <si>
    <t>11405090326</t>
  </si>
  <si>
    <t>崔梦玉</t>
  </si>
  <si>
    <t>11405090221</t>
  </si>
  <si>
    <t>76.56</t>
  </si>
  <si>
    <t>崔佳庆</t>
  </si>
  <si>
    <t>11405010219</t>
  </si>
  <si>
    <t>76.2</t>
  </si>
  <si>
    <t>晋城市退役军人事务局</t>
  </si>
  <si>
    <t>晋城市荣军优抚医院</t>
  </si>
  <si>
    <t>临床医师</t>
  </si>
  <si>
    <t>赵世杰</t>
  </si>
  <si>
    <t>11405010127</t>
  </si>
  <si>
    <t>62.83</t>
  </si>
  <si>
    <t>李江涛</t>
  </si>
  <si>
    <t>11405020407</t>
  </si>
  <si>
    <t>63.13</t>
  </si>
  <si>
    <t>张莉</t>
  </si>
  <si>
    <t>11405020720</t>
  </si>
  <si>
    <t>54.85</t>
  </si>
  <si>
    <t>宋芝敏</t>
  </si>
  <si>
    <t>11405081109</t>
  </si>
  <si>
    <t>50.89</t>
  </si>
  <si>
    <t>刘康宁</t>
  </si>
  <si>
    <t>11405071313</t>
  </si>
  <si>
    <t>56.09</t>
  </si>
  <si>
    <t>影像医师</t>
  </si>
  <si>
    <t>米玉洁</t>
  </si>
  <si>
    <t>11405091618</t>
  </si>
  <si>
    <t>53.29</t>
  </si>
  <si>
    <t>梁少峰</t>
  </si>
  <si>
    <t>11405010513</t>
  </si>
  <si>
    <t>43.23</t>
  </si>
  <si>
    <t>女护士</t>
  </si>
  <si>
    <t>范星烨</t>
  </si>
  <si>
    <t>11405010226</t>
  </si>
  <si>
    <t>71.21</t>
  </si>
  <si>
    <t>乔鹏苏</t>
  </si>
  <si>
    <t>11405102326</t>
  </si>
  <si>
    <t>67.86</t>
  </si>
  <si>
    <t>成金铭</t>
  </si>
  <si>
    <t>11405011808</t>
  </si>
  <si>
    <t>65.99</t>
  </si>
  <si>
    <t>男护士</t>
  </si>
  <si>
    <t>曹瑶峰</t>
  </si>
  <si>
    <t>11405060418</t>
  </si>
  <si>
    <t>71.91</t>
  </si>
  <si>
    <t>董江峰</t>
  </si>
  <si>
    <t>11405020209</t>
  </si>
  <si>
    <t>66.63</t>
  </si>
  <si>
    <t>李伟</t>
  </si>
  <si>
    <t>11405012612</t>
  </si>
  <si>
    <t>65.72</t>
  </si>
  <si>
    <t>文秘</t>
  </si>
  <si>
    <t>董梅影</t>
  </si>
  <si>
    <t>11405060430</t>
  </si>
  <si>
    <t>陈毅杰</t>
  </si>
  <si>
    <t>11405041511</t>
  </si>
  <si>
    <t>75.2</t>
  </si>
  <si>
    <t>陈志伟</t>
  </si>
  <si>
    <t>11405060702</t>
  </si>
  <si>
    <t>75.81</t>
  </si>
  <si>
    <t>蔡尹艳</t>
  </si>
  <si>
    <t>11405103014</t>
  </si>
  <si>
    <t>76.08</t>
  </si>
  <si>
    <t>王芊瑀</t>
  </si>
  <si>
    <t>11405031009</t>
  </si>
  <si>
    <t>74.75</t>
  </si>
  <si>
    <t>和俊慧</t>
  </si>
  <si>
    <t>11405070913</t>
  </si>
  <si>
    <t>74.55</t>
  </si>
  <si>
    <t>晋城市应急管理局</t>
  </si>
  <si>
    <t>晋城市应急管理综合行政执法支队</t>
  </si>
  <si>
    <t>管理岗1</t>
  </si>
  <si>
    <t>邵创新</t>
  </si>
  <si>
    <t>11405040919</t>
  </si>
  <si>
    <t>73.23</t>
  </si>
  <si>
    <t>宋刚刚</t>
  </si>
  <si>
    <t>11405070722</t>
  </si>
  <si>
    <t>71.94</t>
  </si>
  <si>
    <t>2</t>
  </si>
  <si>
    <t>闫浩洁</t>
  </si>
  <si>
    <t>11405010120</t>
  </si>
  <si>
    <t>72.75</t>
  </si>
  <si>
    <t>管理岗2</t>
  </si>
  <si>
    <t>崔庄鑫</t>
  </si>
  <si>
    <t>11405080410</t>
  </si>
  <si>
    <t>76.89</t>
  </si>
  <si>
    <t>王高磊</t>
  </si>
  <si>
    <t>11405020322</t>
  </si>
  <si>
    <t>72.91</t>
  </si>
  <si>
    <t>湛浩</t>
  </si>
  <si>
    <t>11405010225</t>
  </si>
  <si>
    <t>70.63</t>
  </si>
  <si>
    <t>管理岗3</t>
  </si>
  <si>
    <t>晋文韬</t>
  </si>
  <si>
    <t>11405031404</t>
  </si>
  <si>
    <t>74.64</t>
  </si>
  <si>
    <t>刘家瑞</t>
  </si>
  <si>
    <t>11405090130</t>
  </si>
  <si>
    <t>73.25</t>
  </si>
  <si>
    <t>郭成皓</t>
  </si>
  <si>
    <t>11405011810</t>
  </si>
  <si>
    <t>72.82</t>
  </si>
  <si>
    <t>管理岗4</t>
  </si>
  <si>
    <t>王欣</t>
  </si>
  <si>
    <t>11405011119</t>
  </si>
  <si>
    <t>75.25</t>
  </si>
  <si>
    <t>郭卓然</t>
  </si>
  <si>
    <t>11405060718</t>
  </si>
  <si>
    <t>75.48</t>
  </si>
  <si>
    <t>秦蕾</t>
  </si>
  <si>
    <t>11405100325</t>
  </si>
  <si>
    <t>74.41</t>
  </si>
  <si>
    <t>管理岗5</t>
  </si>
  <si>
    <t>王艳</t>
  </si>
  <si>
    <t>11405103002</t>
  </si>
  <si>
    <t>67.53</t>
  </si>
  <si>
    <t>李琪</t>
  </si>
  <si>
    <t>11405071205</t>
  </si>
  <si>
    <t>67.46</t>
  </si>
  <si>
    <t>刘书豪</t>
  </si>
  <si>
    <t>11405090127</t>
  </si>
  <si>
    <t>66.52</t>
  </si>
  <si>
    <t>管理岗6</t>
  </si>
  <si>
    <t>路雅萍</t>
  </si>
  <si>
    <t>11405092216</t>
  </si>
  <si>
    <t>79.75</t>
  </si>
  <si>
    <t>孟鸽</t>
  </si>
  <si>
    <t>11405012602</t>
  </si>
  <si>
    <t>郜丽敏</t>
  </si>
  <si>
    <t>11405020311</t>
  </si>
  <si>
    <t>75.94</t>
  </si>
  <si>
    <t>晋城市应急救援救护队</t>
  </si>
  <si>
    <t>吴梓楠</t>
  </si>
  <si>
    <t>11405040209</t>
  </si>
  <si>
    <t>80.25</t>
  </si>
  <si>
    <t>王暕</t>
  </si>
  <si>
    <t>11405011109</t>
  </si>
  <si>
    <t>80.56</t>
  </si>
  <si>
    <t>雒雅珲</t>
  </si>
  <si>
    <t>11405101222</t>
  </si>
  <si>
    <t>77.63</t>
  </si>
  <si>
    <t>赵晶晶</t>
  </si>
  <si>
    <t>11405091217</t>
  </si>
  <si>
    <t>79.53</t>
  </si>
  <si>
    <t>贾一波</t>
  </si>
  <si>
    <t>11405040624</t>
  </si>
  <si>
    <t>77.67</t>
  </si>
  <si>
    <t>王帅帅</t>
  </si>
  <si>
    <t>11405092327</t>
  </si>
  <si>
    <t>77.34</t>
  </si>
  <si>
    <t>郭泽雄</t>
  </si>
  <si>
    <t>11405011408</t>
  </si>
  <si>
    <t>祁云龙</t>
  </si>
  <si>
    <t>11405101815</t>
  </si>
  <si>
    <t>72.86</t>
  </si>
  <si>
    <t>曹超冉</t>
  </si>
  <si>
    <t>11405041219</t>
  </si>
  <si>
    <t>晋城市应急管理调度指挥中心</t>
  </si>
  <si>
    <t>刘旭</t>
  </si>
  <si>
    <t>11405101218</t>
  </si>
  <si>
    <t>78.83</t>
  </si>
  <si>
    <t>韦志良</t>
  </si>
  <si>
    <t>11405011401</t>
  </si>
  <si>
    <t>77.14</t>
  </si>
  <si>
    <t>薛尧中</t>
  </si>
  <si>
    <t>11405090109</t>
  </si>
  <si>
    <t>76.09</t>
  </si>
  <si>
    <t>王露</t>
  </si>
  <si>
    <t>11405040704</t>
  </si>
  <si>
    <t>75.64</t>
  </si>
  <si>
    <t>靳丰豪</t>
  </si>
  <si>
    <t>11405012025</t>
  </si>
  <si>
    <t>74.69</t>
  </si>
  <si>
    <t>缑泽</t>
  </si>
  <si>
    <t>11405100503</t>
  </si>
  <si>
    <t>75.14</t>
  </si>
  <si>
    <t>晋城市医疗保障局</t>
  </si>
  <si>
    <t>晋城市医疗保障基金监测与反欺诈中心</t>
  </si>
  <si>
    <t>赵亚浩</t>
  </si>
  <si>
    <t>11405010916</t>
  </si>
  <si>
    <t>81.87</t>
  </si>
  <si>
    <t>李凯峰</t>
  </si>
  <si>
    <t>11405011420</t>
  </si>
  <si>
    <t>77.76</t>
  </si>
  <si>
    <t>赵晨江</t>
  </si>
  <si>
    <t>11405030827</t>
  </si>
  <si>
    <t>75.53</t>
  </si>
  <si>
    <t>李骄阳</t>
  </si>
  <si>
    <t>11405101415</t>
  </si>
  <si>
    <t>丁璐垚</t>
  </si>
  <si>
    <t>11405090917</t>
  </si>
  <si>
    <t>73.85</t>
  </si>
  <si>
    <t>张萌</t>
  </si>
  <si>
    <t>11405092115</t>
  </si>
  <si>
    <t>牛煊炜</t>
  </si>
  <si>
    <t>11405051201</t>
  </si>
  <si>
    <t>67.62</t>
  </si>
  <si>
    <t>焦金彪</t>
  </si>
  <si>
    <t>11405021110</t>
  </si>
  <si>
    <t>69.19</t>
  </si>
  <si>
    <t>时思俊</t>
  </si>
  <si>
    <t>11405080118</t>
  </si>
  <si>
    <t>66.1</t>
  </si>
  <si>
    <t>王搏洋</t>
  </si>
  <si>
    <t>11405011315</t>
  </si>
  <si>
    <t>79.77</t>
  </si>
  <si>
    <t>范宇楠</t>
  </si>
  <si>
    <t>11405102218</t>
  </si>
  <si>
    <t>78.55</t>
  </si>
  <si>
    <t>闫昕</t>
  </si>
  <si>
    <t>11405010322</t>
  </si>
  <si>
    <t>76.44</t>
  </si>
  <si>
    <t>晋城市园林绿化服务中心</t>
  </si>
  <si>
    <t>晋城市园林绿化管护事务中心</t>
  </si>
  <si>
    <t>车永佳</t>
  </si>
  <si>
    <t>11405070111</t>
  </si>
  <si>
    <t>和壁聪</t>
  </si>
  <si>
    <t>11405010302</t>
  </si>
  <si>
    <t>76.26</t>
  </si>
  <si>
    <t>冯子凯</t>
  </si>
  <si>
    <t>11405041411</t>
  </si>
  <si>
    <t>76.06</t>
  </si>
  <si>
    <t>田帆</t>
  </si>
  <si>
    <t>11405100124</t>
  </si>
  <si>
    <t>76.49</t>
  </si>
  <si>
    <t>靳娜</t>
  </si>
  <si>
    <t>11405071328</t>
  </si>
  <si>
    <t>75.87</t>
  </si>
  <si>
    <t>祁祝安</t>
  </si>
  <si>
    <t>11405021420</t>
  </si>
  <si>
    <t>王燕</t>
  </si>
  <si>
    <t>11405010926</t>
  </si>
  <si>
    <t>赵帅帅</t>
  </si>
  <si>
    <t>11405030809</t>
  </si>
  <si>
    <t>78.42</t>
  </si>
  <si>
    <t>申欢环</t>
  </si>
  <si>
    <t>11405011409</t>
  </si>
  <si>
    <t>77.97</t>
  </si>
  <si>
    <t>霍慧娟</t>
  </si>
  <si>
    <t>11405101813</t>
  </si>
  <si>
    <t>78.93</t>
  </si>
  <si>
    <t>李泳霆</t>
  </si>
  <si>
    <t>11405061005</t>
  </si>
  <si>
    <t>77.19</t>
  </si>
  <si>
    <t>吴静静</t>
  </si>
  <si>
    <t>11405012211</t>
  </si>
  <si>
    <t>76.53</t>
  </si>
  <si>
    <t>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</si>
</sst>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indexed="8"/>
      <name val="Tahoma"/>
      <charset val="134"/>
    </font>
    <font>
      <b/>
      <sz val="20"/>
      <name val="方正小标宋简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1"/>
      <color rgb="FF000000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15" borderId="1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0" borderId="9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27" fillId="9" borderId="12" applyNumberFormat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0" borderId="0" applyProtection="0"/>
  </cellStyleXfs>
  <cellXfs count="24">
    <xf numFmtId="0" fontId="0" fillId="0" borderId="0" xfId="0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0" xfId="50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0"/>
  <sheetViews>
    <sheetView tabSelected="1" workbookViewId="0">
      <selection activeCell="U6" sqref="U6"/>
    </sheetView>
  </sheetViews>
  <sheetFormatPr defaultColWidth="9" defaultRowHeight="14.25"/>
  <cols>
    <col min="1" max="1" width="15.25" style="1" customWidth="1"/>
    <col min="2" max="2" width="16.25" style="1" customWidth="1"/>
    <col min="3" max="3" width="9.125" style="1" customWidth="1"/>
    <col min="4" max="4" width="5.25" style="2" customWidth="1"/>
    <col min="5" max="5" width="9" style="1"/>
    <col min="6" max="6" width="12.875" style="1" customWidth="1"/>
    <col min="7" max="7" width="9.125" style="1" customWidth="1"/>
    <col min="8" max="8" width="9.875" style="1" customWidth="1"/>
    <col min="9" max="9" width="9.5" style="1" customWidth="1"/>
    <col min="10" max="10" width="9.375" style="1" customWidth="1"/>
    <col min="11" max="11" width="9.3" style="1" customWidth="1"/>
    <col min="12" max="16384" width="9" style="1"/>
  </cols>
  <sheetData>
    <row r="1" ht="66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4.0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14" t="s">
        <v>11</v>
      </c>
    </row>
    <row r="3" s="1" customFormat="1" ht="28.05" customHeight="1" spans="1:11">
      <c r="A3" s="6" t="s">
        <v>12</v>
      </c>
      <c r="B3" s="6" t="s">
        <v>13</v>
      </c>
      <c r="C3" s="7" t="s">
        <v>14</v>
      </c>
      <c r="D3" s="6">
        <v>1</v>
      </c>
      <c r="E3" s="8" t="s">
        <v>15</v>
      </c>
      <c r="F3" s="8" t="s">
        <v>16</v>
      </c>
      <c r="G3" s="9">
        <v>82.46</v>
      </c>
      <c r="H3" s="9">
        <v>82.52</v>
      </c>
      <c r="I3" s="9">
        <f t="shared" ref="I3:I19" si="0">ROUND(SUM(G3*0.6,H3*0.4),2)</f>
        <v>82.48</v>
      </c>
      <c r="J3" s="15">
        <v>1</v>
      </c>
      <c r="K3" s="15"/>
    </row>
    <row r="4" s="1" customFormat="1" ht="28.05" customHeight="1" spans="1:11">
      <c r="A4" s="10"/>
      <c r="B4" s="10"/>
      <c r="C4" s="11"/>
      <c r="D4" s="10"/>
      <c r="E4" s="8" t="s">
        <v>17</v>
      </c>
      <c r="F4" s="8" t="s">
        <v>18</v>
      </c>
      <c r="G4" s="9" t="s">
        <v>19</v>
      </c>
      <c r="H4" s="9">
        <v>83.23</v>
      </c>
      <c r="I4" s="9">
        <f t="shared" si="0"/>
        <v>81.09</v>
      </c>
      <c r="J4" s="15">
        <v>2</v>
      </c>
      <c r="K4" s="15"/>
    </row>
    <row r="5" s="1" customFormat="1" ht="28.05" customHeight="1" spans="1:11">
      <c r="A5" s="10"/>
      <c r="B5" s="10"/>
      <c r="C5" s="12"/>
      <c r="D5" s="13"/>
      <c r="E5" s="8" t="s">
        <v>20</v>
      </c>
      <c r="F5" s="8" t="s">
        <v>21</v>
      </c>
      <c r="G5" s="9" t="s">
        <v>22</v>
      </c>
      <c r="H5" s="9">
        <v>83.18</v>
      </c>
      <c r="I5" s="9">
        <f t="shared" si="0"/>
        <v>79.87</v>
      </c>
      <c r="J5" s="15">
        <v>3</v>
      </c>
      <c r="K5" s="15"/>
    </row>
    <row r="6" s="1" customFormat="1" ht="28.05" customHeight="1" spans="1:11">
      <c r="A6" s="10"/>
      <c r="B6" s="10"/>
      <c r="C6" s="7" t="s">
        <v>23</v>
      </c>
      <c r="D6" s="6">
        <v>1</v>
      </c>
      <c r="E6" s="8" t="s">
        <v>24</v>
      </c>
      <c r="F6" s="8" t="s">
        <v>25</v>
      </c>
      <c r="G6" s="9" t="s">
        <v>26</v>
      </c>
      <c r="H6" s="9">
        <v>83.52</v>
      </c>
      <c r="I6" s="9">
        <f t="shared" si="0"/>
        <v>75.79</v>
      </c>
      <c r="J6" s="15">
        <v>1</v>
      </c>
      <c r="K6" s="16" t="s">
        <v>27</v>
      </c>
    </row>
    <row r="7" s="1" customFormat="1" ht="28.05" customHeight="1" spans="1:11">
      <c r="A7" s="10"/>
      <c r="B7" s="10"/>
      <c r="C7" s="12"/>
      <c r="D7" s="13"/>
      <c r="E7" s="8" t="s">
        <v>28</v>
      </c>
      <c r="F7" s="8" t="s">
        <v>29</v>
      </c>
      <c r="G7" s="9" t="s">
        <v>30</v>
      </c>
      <c r="H7" s="9">
        <v>83.24</v>
      </c>
      <c r="I7" s="9">
        <f t="shared" si="0"/>
        <v>75.39</v>
      </c>
      <c r="J7" s="15">
        <v>2</v>
      </c>
      <c r="K7" s="17"/>
    </row>
    <row r="8" s="1" customFormat="1" ht="28.05" customHeight="1" spans="1:11">
      <c r="A8" s="10"/>
      <c r="B8" s="10"/>
      <c r="C8" s="7" t="s">
        <v>31</v>
      </c>
      <c r="D8" s="6">
        <v>1</v>
      </c>
      <c r="E8" s="8" t="s">
        <v>32</v>
      </c>
      <c r="F8" s="8" t="s">
        <v>33</v>
      </c>
      <c r="G8" s="9" t="s">
        <v>34</v>
      </c>
      <c r="H8" s="9">
        <v>82.73</v>
      </c>
      <c r="I8" s="9">
        <f t="shared" si="0"/>
        <v>82.45</v>
      </c>
      <c r="J8" s="15">
        <v>1</v>
      </c>
      <c r="K8" s="15"/>
    </row>
    <row r="9" s="1" customFormat="1" ht="28.05" customHeight="1" spans="1:11">
      <c r="A9" s="10"/>
      <c r="B9" s="10"/>
      <c r="C9" s="11"/>
      <c r="D9" s="10"/>
      <c r="E9" s="8" t="s">
        <v>35</v>
      </c>
      <c r="F9" s="8" t="s">
        <v>36</v>
      </c>
      <c r="G9" s="9" t="s">
        <v>37</v>
      </c>
      <c r="H9" s="9">
        <v>82.3</v>
      </c>
      <c r="I9" s="9">
        <f t="shared" si="0"/>
        <v>82.17</v>
      </c>
      <c r="J9" s="15">
        <v>2</v>
      </c>
      <c r="K9" s="15"/>
    </row>
    <row r="10" s="1" customFormat="1" ht="28.05" customHeight="1" spans="1:11">
      <c r="A10" s="10"/>
      <c r="B10" s="10"/>
      <c r="C10" s="12"/>
      <c r="D10" s="13"/>
      <c r="E10" s="8" t="s">
        <v>38</v>
      </c>
      <c r="F10" s="8" t="s">
        <v>39</v>
      </c>
      <c r="G10" s="9" t="s">
        <v>40</v>
      </c>
      <c r="H10" s="9">
        <v>82.65</v>
      </c>
      <c r="I10" s="9">
        <f t="shared" si="0"/>
        <v>80.35</v>
      </c>
      <c r="J10" s="15">
        <v>3</v>
      </c>
      <c r="K10" s="15"/>
    </row>
    <row r="11" s="1" customFormat="1" ht="28.05" customHeight="1" spans="1:11">
      <c r="A11" s="10"/>
      <c r="B11" s="10"/>
      <c r="C11" s="7" t="s">
        <v>41</v>
      </c>
      <c r="D11" s="6">
        <v>1</v>
      </c>
      <c r="E11" s="8" t="s">
        <v>42</v>
      </c>
      <c r="F11" s="8" t="s">
        <v>43</v>
      </c>
      <c r="G11" s="9" t="s">
        <v>44</v>
      </c>
      <c r="H11" s="9">
        <v>83.31</v>
      </c>
      <c r="I11" s="9">
        <f t="shared" si="0"/>
        <v>81.61</v>
      </c>
      <c r="J11" s="15">
        <v>1</v>
      </c>
      <c r="K11" s="15"/>
    </row>
    <row r="12" s="1" customFormat="1" ht="28.05" customHeight="1" spans="1:11">
      <c r="A12" s="10"/>
      <c r="B12" s="10"/>
      <c r="C12" s="11"/>
      <c r="D12" s="10"/>
      <c r="E12" s="8" t="s">
        <v>45</v>
      </c>
      <c r="F12" s="8" t="s">
        <v>46</v>
      </c>
      <c r="G12" s="9" t="s">
        <v>47</v>
      </c>
      <c r="H12" s="9">
        <v>81.63</v>
      </c>
      <c r="I12" s="9">
        <f t="shared" si="0"/>
        <v>77</v>
      </c>
      <c r="J12" s="15">
        <v>2</v>
      </c>
      <c r="K12" s="15"/>
    </row>
    <row r="13" s="1" customFormat="1" ht="28.05" customHeight="1" spans="1:11">
      <c r="A13" s="10"/>
      <c r="B13" s="10"/>
      <c r="C13" s="12"/>
      <c r="D13" s="13"/>
      <c r="E13" s="8" t="s">
        <v>48</v>
      </c>
      <c r="F13" s="8" t="s">
        <v>49</v>
      </c>
      <c r="G13" s="9" t="s">
        <v>50</v>
      </c>
      <c r="H13" s="9"/>
      <c r="I13" s="9">
        <f t="shared" si="0"/>
        <v>45.19</v>
      </c>
      <c r="J13" s="15"/>
      <c r="K13" s="15" t="s">
        <v>51</v>
      </c>
    </row>
    <row r="14" s="1" customFormat="1" ht="28.05" customHeight="1" spans="1:11">
      <c r="A14" s="10"/>
      <c r="B14" s="10"/>
      <c r="C14" s="7" t="s">
        <v>52</v>
      </c>
      <c r="D14" s="6">
        <v>1</v>
      </c>
      <c r="E14" s="8" t="s">
        <v>53</v>
      </c>
      <c r="F14" s="8" t="s">
        <v>54</v>
      </c>
      <c r="G14" s="9" t="s">
        <v>55</v>
      </c>
      <c r="H14" s="9">
        <v>81.88</v>
      </c>
      <c r="I14" s="9">
        <f t="shared" si="0"/>
        <v>78.37</v>
      </c>
      <c r="J14" s="15">
        <v>1</v>
      </c>
      <c r="K14" s="15"/>
    </row>
    <row r="15" s="1" customFormat="1" ht="28.05" customHeight="1" spans="1:11">
      <c r="A15" s="10"/>
      <c r="B15" s="10"/>
      <c r="C15" s="11"/>
      <c r="D15" s="10"/>
      <c r="E15" s="8" t="s">
        <v>56</v>
      </c>
      <c r="F15" s="8" t="s">
        <v>57</v>
      </c>
      <c r="G15" s="9" t="s">
        <v>58</v>
      </c>
      <c r="H15" s="9">
        <v>82.42</v>
      </c>
      <c r="I15" s="9">
        <f t="shared" si="0"/>
        <v>78.14</v>
      </c>
      <c r="J15" s="15">
        <v>2</v>
      </c>
      <c r="K15" s="15"/>
    </row>
    <row r="16" s="1" customFormat="1" ht="28.05" customHeight="1" spans="1:11">
      <c r="A16" s="13"/>
      <c r="B16" s="13"/>
      <c r="C16" s="12"/>
      <c r="D16" s="13"/>
      <c r="E16" s="8" t="s">
        <v>59</v>
      </c>
      <c r="F16" s="8" t="s">
        <v>60</v>
      </c>
      <c r="G16" s="9" t="s">
        <v>61</v>
      </c>
      <c r="H16" s="9">
        <v>81.32</v>
      </c>
      <c r="I16" s="9">
        <f t="shared" si="0"/>
        <v>77.8</v>
      </c>
      <c r="J16" s="15">
        <v>3</v>
      </c>
      <c r="K16" s="15"/>
    </row>
    <row r="17" s="1" customFormat="1" ht="28.05" customHeight="1" spans="1:11">
      <c r="A17" s="6" t="s">
        <v>62</v>
      </c>
      <c r="B17" s="6" t="s">
        <v>63</v>
      </c>
      <c r="C17" s="7" t="s">
        <v>64</v>
      </c>
      <c r="D17" s="6">
        <v>1</v>
      </c>
      <c r="E17" s="8" t="s">
        <v>65</v>
      </c>
      <c r="F17" s="8" t="s">
        <v>66</v>
      </c>
      <c r="G17" s="9">
        <v>78</v>
      </c>
      <c r="H17" s="9">
        <v>86.5</v>
      </c>
      <c r="I17" s="9">
        <f t="shared" si="0"/>
        <v>81.4</v>
      </c>
      <c r="J17" s="15">
        <v>1</v>
      </c>
      <c r="K17" s="15"/>
    </row>
    <row r="18" s="1" customFormat="1" ht="28.05" customHeight="1" spans="1:11">
      <c r="A18" s="10"/>
      <c r="B18" s="10"/>
      <c r="C18" s="11"/>
      <c r="D18" s="10"/>
      <c r="E18" s="8" t="s">
        <v>67</v>
      </c>
      <c r="F18" s="8" t="s">
        <v>68</v>
      </c>
      <c r="G18" s="8" t="s">
        <v>69</v>
      </c>
      <c r="H18" s="8">
        <v>84.74</v>
      </c>
      <c r="I18" s="9">
        <f t="shared" si="0"/>
        <v>79.32</v>
      </c>
      <c r="J18" s="15">
        <v>2</v>
      </c>
      <c r="K18" s="15"/>
    </row>
    <row r="19" s="1" customFormat="1" ht="28.05" customHeight="1" spans="1:11">
      <c r="A19" s="13"/>
      <c r="B19" s="13"/>
      <c r="C19" s="12"/>
      <c r="D19" s="13"/>
      <c r="E19" s="8" t="s">
        <v>70</v>
      </c>
      <c r="F19" s="8" t="s">
        <v>71</v>
      </c>
      <c r="G19" s="9" t="s">
        <v>72</v>
      </c>
      <c r="H19" s="9">
        <v>82.67</v>
      </c>
      <c r="I19" s="9">
        <f t="shared" si="0"/>
        <v>78.78</v>
      </c>
      <c r="J19" s="15">
        <v>3</v>
      </c>
      <c r="K19" s="15"/>
    </row>
    <row r="20" s="1" customFormat="1" ht="28.05" customHeight="1" spans="1:11">
      <c r="A20" s="6" t="s">
        <v>73</v>
      </c>
      <c r="B20" s="6" t="s">
        <v>73</v>
      </c>
      <c r="C20" s="7" t="s">
        <v>14</v>
      </c>
      <c r="D20" s="6">
        <v>3</v>
      </c>
      <c r="E20" s="8" t="s">
        <v>74</v>
      </c>
      <c r="F20" s="8" t="s">
        <v>75</v>
      </c>
      <c r="G20" s="9" t="s">
        <v>76</v>
      </c>
      <c r="H20" s="9">
        <v>88.49</v>
      </c>
      <c r="I20" s="9">
        <f t="shared" ref="I20:I64" si="1">ROUND(SUM(G20*0.6,H20*0.4),2)</f>
        <v>81.9</v>
      </c>
      <c r="J20" s="15">
        <v>1</v>
      </c>
      <c r="K20" s="15"/>
    </row>
    <row r="21" s="1" customFormat="1" ht="28.05" customHeight="1" spans="1:11">
      <c r="A21" s="10"/>
      <c r="B21" s="10"/>
      <c r="C21" s="11"/>
      <c r="D21" s="10"/>
      <c r="E21" s="8" t="s">
        <v>77</v>
      </c>
      <c r="F21" s="8" t="s">
        <v>78</v>
      </c>
      <c r="G21" s="9" t="s">
        <v>79</v>
      </c>
      <c r="H21" s="9">
        <v>86.81</v>
      </c>
      <c r="I21" s="9">
        <f t="shared" si="1"/>
        <v>81.06</v>
      </c>
      <c r="J21" s="15">
        <v>2</v>
      </c>
      <c r="K21" s="15"/>
    </row>
    <row r="22" s="1" customFormat="1" ht="28.05" customHeight="1" spans="1:11">
      <c r="A22" s="10"/>
      <c r="B22" s="10"/>
      <c r="C22" s="11"/>
      <c r="D22" s="10"/>
      <c r="E22" s="8" t="s">
        <v>80</v>
      </c>
      <c r="F22" s="8" t="s">
        <v>81</v>
      </c>
      <c r="G22" s="9" t="s">
        <v>82</v>
      </c>
      <c r="H22" s="9">
        <v>85.2</v>
      </c>
      <c r="I22" s="9">
        <f t="shared" si="1"/>
        <v>80.6</v>
      </c>
      <c r="J22" s="15">
        <v>3</v>
      </c>
      <c r="K22" s="15"/>
    </row>
    <row r="23" s="1" customFormat="1" ht="28.05" customHeight="1" spans="1:11">
      <c r="A23" s="10"/>
      <c r="B23" s="10"/>
      <c r="C23" s="11"/>
      <c r="D23" s="10"/>
      <c r="E23" s="8" t="s">
        <v>83</v>
      </c>
      <c r="F23" s="8" t="s">
        <v>84</v>
      </c>
      <c r="G23" s="9" t="s">
        <v>85</v>
      </c>
      <c r="H23" s="9">
        <v>86.6</v>
      </c>
      <c r="I23" s="9">
        <f t="shared" si="1"/>
        <v>80.54</v>
      </c>
      <c r="J23" s="15">
        <v>4</v>
      </c>
      <c r="K23" s="15"/>
    </row>
    <row r="24" s="1" customFormat="1" ht="28.05" customHeight="1" spans="1:11">
      <c r="A24" s="10"/>
      <c r="B24" s="10"/>
      <c r="C24" s="11"/>
      <c r="D24" s="10"/>
      <c r="E24" s="8" t="s">
        <v>86</v>
      </c>
      <c r="F24" s="8" t="s">
        <v>87</v>
      </c>
      <c r="G24" s="9" t="s">
        <v>88</v>
      </c>
      <c r="H24" s="9">
        <v>84.72</v>
      </c>
      <c r="I24" s="9">
        <f t="shared" si="1"/>
        <v>80.32</v>
      </c>
      <c r="J24" s="15">
        <v>5</v>
      </c>
      <c r="K24" s="15"/>
    </row>
    <row r="25" s="1" customFormat="1" ht="28.05" customHeight="1" spans="1:11">
      <c r="A25" s="10"/>
      <c r="B25" s="10"/>
      <c r="C25" s="11"/>
      <c r="D25" s="10"/>
      <c r="E25" s="8" t="s">
        <v>89</v>
      </c>
      <c r="F25" s="8" t="s">
        <v>90</v>
      </c>
      <c r="G25" s="9" t="s">
        <v>91</v>
      </c>
      <c r="H25" s="9">
        <v>84.75</v>
      </c>
      <c r="I25" s="9">
        <f t="shared" si="1"/>
        <v>80.11</v>
      </c>
      <c r="J25" s="15">
        <v>6</v>
      </c>
      <c r="K25" s="15"/>
    </row>
    <row r="26" s="1" customFormat="1" ht="28.05" customHeight="1" spans="1:11">
      <c r="A26" s="10"/>
      <c r="B26" s="10"/>
      <c r="C26" s="11"/>
      <c r="D26" s="10"/>
      <c r="E26" s="8" t="s">
        <v>92</v>
      </c>
      <c r="F26" s="8" t="s">
        <v>93</v>
      </c>
      <c r="G26" s="9" t="s">
        <v>94</v>
      </c>
      <c r="H26" s="9">
        <v>85.55</v>
      </c>
      <c r="I26" s="9">
        <f t="shared" si="1"/>
        <v>79.92</v>
      </c>
      <c r="J26" s="15">
        <v>7</v>
      </c>
      <c r="K26" s="15"/>
    </row>
    <row r="27" s="1" customFormat="1" ht="28.05" customHeight="1" spans="1:11">
      <c r="A27" s="10"/>
      <c r="B27" s="10"/>
      <c r="C27" s="11"/>
      <c r="D27" s="10"/>
      <c r="E27" s="8" t="s">
        <v>95</v>
      </c>
      <c r="F27" s="8" t="s">
        <v>96</v>
      </c>
      <c r="G27" s="9" t="s">
        <v>97</v>
      </c>
      <c r="H27" s="9">
        <v>85.18</v>
      </c>
      <c r="I27" s="9">
        <f t="shared" si="1"/>
        <v>79.92</v>
      </c>
      <c r="J27" s="15">
        <v>8</v>
      </c>
      <c r="K27" s="15"/>
    </row>
    <row r="28" s="1" customFormat="1" ht="28.05" customHeight="1" spans="1:11">
      <c r="A28" s="10"/>
      <c r="B28" s="10"/>
      <c r="C28" s="12"/>
      <c r="D28" s="13"/>
      <c r="E28" s="8" t="s">
        <v>98</v>
      </c>
      <c r="F28" s="8" t="s">
        <v>99</v>
      </c>
      <c r="G28" s="9" t="s">
        <v>100</v>
      </c>
      <c r="H28" s="9">
        <v>84.04</v>
      </c>
      <c r="I28" s="9">
        <f t="shared" si="1"/>
        <v>79.68</v>
      </c>
      <c r="J28" s="15">
        <v>9</v>
      </c>
      <c r="K28" s="15"/>
    </row>
    <row r="29" s="1" customFormat="1" ht="28.05" customHeight="1" spans="1:11">
      <c r="A29" s="10"/>
      <c r="B29" s="10"/>
      <c r="C29" s="7" t="s">
        <v>23</v>
      </c>
      <c r="D29" s="6">
        <v>2</v>
      </c>
      <c r="E29" s="8" t="s">
        <v>101</v>
      </c>
      <c r="F29" s="8" t="s">
        <v>102</v>
      </c>
      <c r="G29" s="9" t="s">
        <v>103</v>
      </c>
      <c r="H29" s="9">
        <v>84.54</v>
      </c>
      <c r="I29" s="9">
        <f t="shared" si="1"/>
        <v>80.97</v>
      </c>
      <c r="J29" s="15">
        <v>1</v>
      </c>
      <c r="K29" s="15"/>
    </row>
    <row r="30" s="1" customFormat="1" ht="28.05" customHeight="1" spans="1:11">
      <c r="A30" s="10"/>
      <c r="B30" s="10"/>
      <c r="C30" s="11"/>
      <c r="D30" s="10"/>
      <c r="E30" s="8" t="s">
        <v>104</v>
      </c>
      <c r="F30" s="8" t="s">
        <v>105</v>
      </c>
      <c r="G30" s="9" t="s">
        <v>106</v>
      </c>
      <c r="H30" s="9">
        <v>86.99</v>
      </c>
      <c r="I30" s="9">
        <f t="shared" si="1"/>
        <v>80.35</v>
      </c>
      <c r="J30" s="15">
        <v>2</v>
      </c>
      <c r="K30" s="15"/>
    </row>
    <row r="31" s="1" customFormat="1" ht="28.05" customHeight="1" spans="1:11">
      <c r="A31" s="10"/>
      <c r="B31" s="10"/>
      <c r="C31" s="11"/>
      <c r="D31" s="10"/>
      <c r="E31" s="8" t="s">
        <v>107</v>
      </c>
      <c r="F31" s="8" t="s">
        <v>108</v>
      </c>
      <c r="G31" s="9" t="s">
        <v>109</v>
      </c>
      <c r="H31" s="9">
        <v>83.39</v>
      </c>
      <c r="I31" s="9">
        <f t="shared" si="1"/>
        <v>79.02</v>
      </c>
      <c r="J31" s="15">
        <v>3</v>
      </c>
      <c r="K31" s="15"/>
    </row>
    <row r="32" s="1" customFormat="1" ht="28.05" customHeight="1" spans="1:11">
      <c r="A32" s="10"/>
      <c r="B32" s="10"/>
      <c r="C32" s="11"/>
      <c r="D32" s="10"/>
      <c r="E32" s="8" t="s">
        <v>110</v>
      </c>
      <c r="F32" s="8" t="s">
        <v>111</v>
      </c>
      <c r="G32" s="9" t="s">
        <v>112</v>
      </c>
      <c r="H32" s="9">
        <v>84.95</v>
      </c>
      <c r="I32" s="9">
        <f t="shared" si="1"/>
        <v>78.43</v>
      </c>
      <c r="J32" s="15">
        <v>4</v>
      </c>
      <c r="K32" s="15"/>
    </row>
    <row r="33" s="1" customFormat="1" ht="28.05" customHeight="1" spans="1:11">
      <c r="A33" s="10"/>
      <c r="B33" s="10"/>
      <c r="C33" s="11"/>
      <c r="D33" s="10"/>
      <c r="E33" s="8" t="s">
        <v>113</v>
      </c>
      <c r="F33" s="8" t="s">
        <v>114</v>
      </c>
      <c r="G33" s="9" t="s">
        <v>115</v>
      </c>
      <c r="H33" s="9">
        <v>85.19</v>
      </c>
      <c r="I33" s="9">
        <f t="shared" si="1"/>
        <v>77.28</v>
      </c>
      <c r="J33" s="15">
        <v>5</v>
      </c>
      <c r="K33" s="15"/>
    </row>
    <row r="34" s="1" customFormat="1" ht="28.05" customHeight="1" spans="1:11">
      <c r="A34" s="10"/>
      <c r="B34" s="10"/>
      <c r="C34" s="12"/>
      <c r="D34" s="13"/>
      <c r="E34" s="8" t="s">
        <v>116</v>
      </c>
      <c r="F34" s="8" t="s">
        <v>117</v>
      </c>
      <c r="G34" s="9" t="s">
        <v>118</v>
      </c>
      <c r="H34" s="9">
        <v>84.08</v>
      </c>
      <c r="I34" s="9">
        <f t="shared" si="1"/>
        <v>77.1</v>
      </c>
      <c r="J34" s="15">
        <v>6</v>
      </c>
      <c r="K34" s="15"/>
    </row>
    <row r="35" s="1" customFormat="1" ht="28.05" customHeight="1" spans="1:11">
      <c r="A35" s="10"/>
      <c r="B35" s="10"/>
      <c r="C35" s="7" t="s">
        <v>31</v>
      </c>
      <c r="D35" s="6">
        <v>2</v>
      </c>
      <c r="E35" s="8" t="s">
        <v>119</v>
      </c>
      <c r="F35" s="8" t="s">
        <v>120</v>
      </c>
      <c r="G35" s="9" t="s">
        <v>121</v>
      </c>
      <c r="H35" s="9">
        <v>86.19</v>
      </c>
      <c r="I35" s="9">
        <f t="shared" si="1"/>
        <v>82.31</v>
      </c>
      <c r="J35" s="15">
        <v>1</v>
      </c>
      <c r="K35" s="15"/>
    </row>
    <row r="36" s="1" customFormat="1" ht="28.05" customHeight="1" spans="1:11">
      <c r="A36" s="10"/>
      <c r="B36" s="10"/>
      <c r="C36" s="11"/>
      <c r="D36" s="10"/>
      <c r="E36" s="8" t="s">
        <v>122</v>
      </c>
      <c r="F36" s="8" t="s">
        <v>123</v>
      </c>
      <c r="G36" s="9" t="s">
        <v>44</v>
      </c>
      <c r="H36" s="9">
        <v>82.3</v>
      </c>
      <c r="I36" s="9">
        <f t="shared" si="1"/>
        <v>81.21</v>
      </c>
      <c r="J36" s="15">
        <v>2</v>
      </c>
      <c r="K36" s="15"/>
    </row>
    <row r="37" s="1" customFormat="1" ht="28.05" customHeight="1" spans="1:11">
      <c r="A37" s="10"/>
      <c r="B37" s="10"/>
      <c r="C37" s="11"/>
      <c r="D37" s="10"/>
      <c r="E37" s="8" t="s">
        <v>124</v>
      </c>
      <c r="F37" s="8" t="s">
        <v>125</v>
      </c>
      <c r="G37" s="9" t="s">
        <v>126</v>
      </c>
      <c r="H37" s="9">
        <v>83.89</v>
      </c>
      <c r="I37" s="9">
        <f t="shared" si="1"/>
        <v>77.52</v>
      </c>
      <c r="J37" s="15">
        <v>3</v>
      </c>
      <c r="K37" s="15"/>
    </row>
    <row r="38" s="1" customFormat="1" ht="28.05" customHeight="1" spans="1:11">
      <c r="A38" s="10"/>
      <c r="B38" s="10"/>
      <c r="C38" s="11"/>
      <c r="D38" s="10"/>
      <c r="E38" s="8" t="s">
        <v>127</v>
      </c>
      <c r="F38" s="8" t="s">
        <v>128</v>
      </c>
      <c r="G38" s="9" t="s">
        <v>129</v>
      </c>
      <c r="H38" s="9">
        <v>61.07</v>
      </c>
      <c r="I38" s="9">
        <f t="shared" si="1"/>
        <v>69.27</v>
      </c>
      <c r="J38" s="15">
        <v>4</v>
      </c>
      <c r="K38" s="15"/>
    </row>
    <row r="39" s="1" customFormat="1" ht="28.05" customHeight="1" spans="1:11">
      <c r="A39" s="10"/>
      <c r="B39" s="10"/>
      <c r="C39" s="11"/>
      <c r="D39" s="10"/>
      <c r="E39" s="8" t="s">
        <v>130</v>
      </c>
      <c r="F39" s="8" t="s">
        <v>131</v>
      </c>
      <c r="G39" s="9" t="s">
        <v>132</v>
      </c>
      <c r="H39" s="9"/>
      <c r="I39" s="9">
        <f t="shared" si="1"/>
        <v>43.91</v>
      </c>
      <c r="J39" s="15"/>
      <c r="K39" s="15" t="s">
        <v>51</v>
      </c>
    </row>
    <row r="40" s="1" customFormat="1" ht="28.05" customHeight="1" spans="1:11">
      <c r="A40" s="10"/>
      <c r="B40" s="10"/>
      <c r="C40" s="12"/>
      <c r="D40" s="13"/>
      <c r="E40" s="8" t="s">
        <v>133</v>
      </c>
      <c r="F40" s="8" t="s">
        <v>134</v>
      </c>
      <c r="G40" s="9" t="s">
        <v>135</v>
      </c>
      <c r="H40" s="9"/>
      <c r="I40" s="9">
        <f t="shared" si="1"/>
        <v>43.12</v>
      </c>
      <c r="J40" s="15"/>
      <c r="K40" s="15" t="s">
        <v>51</v>
      </c>
    </row>
    <row r="41" s="1" customFormat="1" ht="28.05" customHeight="1" spans="1:11">
      <c r="A41" s="10"/>
      <c r="B41" s="10"/>
      <c r="C41" s="7" t="s">
        <v>41</v>
      </c>
      <c r="D41" s="6">
        <v>1</v>
      </c>
      <c r="E41" s="8" t="s">
        <v>136</v>
      </c>
      <c r="F41" s="8" t="s">
        <v>137</v>
      </c>
      <c r="G41" s="9" t="s">
        <v>138</v>
      </c>
      <c r="H41" s="9">
        <v>87.58</v>
      </c>
      <c r="I41" s="9">
        <f t="shared" si="1"/>
        <v>80.62</v>
      </c>
      <c r="J41" s="15">
        <v>1</v>
      </c>
      <c r="K41" s="15"/>
    </row>
    <row r="42" s="1" customFormat="1" ht="28.05" customHeight="1" spans="1:11">
      <c r="A42" s="10"/>
      <c r="B42" s="10"/>
      <c r="C42" s="11"/>
      <c r="D42" s="10"/>
      <c r="E42" s="8" t="s">
        <v>139</v>
      </c>
      <c r="F42" s="8" t="s">
        <v>140</v>
      </c>
      <c r="G42" s="9" t="s">
        <v>141</v>
      </c>
      <c r="H42" s="9">
        <v>83.84</v>
      </c>
      <c r="I42" s="9">
        <f t="shared" si="1"/>
        <v>77.44</v>
      </c>
      <c r="J42" s="15">
        <v>2</v>
      </c>
      <c r="K42" s="15"/>
    </row>
    <row r="43" s="1" customFormat="1" ht="28.05" customHeight="1" spans="1:11">
      <c r="A43" s="13"/>
      <c r="B43" s="13"/>
      <c r="C43" s="12"/>
      <c r="D43" s="13"/>
      <c r="E43" s="8" t="s">
        <v>142</v>
      </c>
      <c r="F43" s="8" t="s">
        <v>143</v>
      </c>
      <c r="G43" s="9" t="s">
        <v>144</v>
      </c>
      <c r="H43" s="9"/>
      <c r="I43" s="9">
        <f t="shared" si="1"/>
        <v>44.4</v>
      </c>
      <c r="J43" s="15"/>
      <c r="K43" s="15" t="s">
        <v>51</v>
      </c>
    </row>
    <row r="44" s="1" customFormat="1" ht="28.05" customHeight="1" spans="1:11">
      <c r="A44" s="6" t="s">
        <v>145</v>
      </c>
      <c r="B44" s="6" t="s">
        <v>146</v>
      </c>
      <c r="C44" s="7" t="s">
        <v>147</v>
      </c>
      <c r="D44" s="6">
        <v>2</v>
      </c>
      <c r="E44" s="8" t="s">
        <v>148</v>
      </c>
      <c r="F44" s="8" t="s">
        <v>149</v>
      </c>
      <c r="G44" s="9" t="s">
        <v>150</v>
      </c>
      <c r="H44" s="9">
        <v>84.61</v>
      </c>
      <c r="I44" s="9">
        <f t="shared" si="1"/>
        <v>81.78</v>
      </c>
      <c r="J44" s="15">
        <v>1</v>
      </c>
      <c r="K44" s="15"/>
    </row>
    <row r="45" s="1" customFormat="1" ht="28.05" customHeight="1" spans="1:11">
      <c r="A45" s="10"/>
      <c r="B45" s="10"/>
      <c r="C45" s="11"/>
      <c r="D45" s="10"/>
      <c r="E45" s="8" t="s">
        <v>151</v>
      </c>
      <c r="F45" s="8" t="s">
        <v>152</v>
      </c>
      <c r="G45" s="9" t="s">
        <v>153</v>
      </c>
      <c r="H45" s="9">
        <v>84.06</v>
      </c>
      <c r="I45" s="9">
        <f t="shared" si="1"/>
        <v>81.03</v>
      </c>
      <c r="J45" s="15">
        <v>2</v>
      </c>
      <c r="K45" s="15"/>
    </row>
    <row r="46" s="1" customFormat="1" ht="28.05" customHeight="1" spans="1:11">
      <c r="A46" s="10"/>
      <c r="B46" s="10"/>
      <c r="C46" s="11"/>
      <c r="D46" s="10"/>
      <c r="E46" s="8" t="s">
        <v>154</v>
      </c>
      <c r="F46" s="8" t="s">
        <v>155</v>
      </c>
      <c r="G46" s="9" t="s">
        <v>156</v>
      </c>
      <c r="H46" s="9">
        <v>82.9</v>
      </c>
      <c r="I46" s="9">
        <f t="shared" si="1"/>
        <v>80.68</v>
      </c>
      <c r="J46" s="15">
        <v>3</v>
      </c>
      <c r="K46" s="15"/>
    </row>
    <row r="47" s="1" customFormat="1" ht="28.05" customHeight="1" spans="1:11">
      <c r="A47" s="10"/>
      <c r="B47" s="10"/>
      <c r="C47" s="11"/>
      <c r="D47" s="10"/>
      <c r="E47" s="8" t="s">
        <v>157</v>
      </c>
      <c r="F47" s="8" t="s">
        <v>158</v>
      </c>
      <c r="G47" s="9" t="s">
        <v>159</v>
      </c>
      <c r="H47" s="9">
        <v>83.57</v>
      </c>
      <c r="I47" s="9">
        <f t="shared" si="1"/>
        <v>79.93</v>
      </c>
      <c r="J47" s="15">
        <v>4</v>
      </c>
      <c r="K47" s="15"/>
    </row>
    <row r="48" s="1" customFormat="1" ht="28.05" customHeight="1" spans="1:11">
      <c r="A48" s="10"/>
      <c r="B48" s="10"/>
      <c r="C48" s="11"/>
      <c r="D48" s="10"/>
      <c r="E48" s="8" t="s">
        <v>160</v>
      </c>
      <c r="F48" s="8" t="s">
        <v>161</v>
      </c>
      <c r="G48" s="8" t="s">
        <v>162</v>
      </c>
      <c r="H48" s="8">
        <v>84.14</v>
      </c>
      <c r="I48" s="9">
        <f t="shared" si="1"/>
        <v>79.62</v>
      </c>
      <c r="J48" s="15">
        <v>5</v>
      </c>
      <c r="K48" s="8"/>
    </row>
    <row r="49" s="1" customFormat="1" ht="28.05" customHeight="1" spans="1:11">
      <c r="A49" s="10"/>
      <c r="B49" s="13"/>
      <c r="C49" s="12"/>
      <c r="D49" s="13"/>
      <c r="E49" s="8" t="s">
        <v>163</v>
      </c>
      <c r="F49" s="8" t="s">
        <v>164</v>
      </c>
      <c r="G49" s="9" t="s">
        <v>165</v>
      </c>
      <c r="H49" s="9">
        <v>83.71</v>
      </c>
      <c r="I49" s="9">
        <f t="shared" si="1"/>
        <v>79.59</v>
      </c>
      <c r="J49" s="15">
        <v>6</v>
      </c>
      <c r="K49" s="15"/>
    </row>
    <row r="50" s="1" customFormat="1" ht="28.05" customHeight="1" spans="1:11">
      <c r="A50" s="10"/>
      <c r="B50" s="6" t="s">
        <v>166</v>
      </c>
      <c r="C50" s="7" t="s">
        <v>167</v>
      </c>
      <c r="D50" s="6">
        <v>1</v>
      </c>
      <c r="E50" s="8" t="s">
        <v>168</v>
      </c>
      <c r="F50" s="8" t="s">
        <v>169</v>
      </c>
      <c r="G50" s="9" t="s">
        <v>170</v>
      </c>
      <c r="H50" s="9">
        <v>85.82</v>
      </c>
      <c r="I50" s="9">
        <f t="shared" si="1"/>
        <v>84.3</v>
      </c>
      <c r="J50" s="15">
        <v>1</v>
      </c>
      <c r="K50" s="15"/>
    </row>
    <row r="51" s="1" customFormat="1" ht="28.05" customHeight="1" spans="1:11">
      <c r="A51" s="10"/>
      <c r="B51" s="10"/>
      <c r="C51" s="11"/>
      <c r="D51" s="10"/>
      <c r="E51" s="8" t="s">
        <v>171</v>
      </c>
      <c r="F51" s="8" t="s">
        <v>172</v>
      </c>
      <c r="G51" s="9" t="s">
        <v>173</v>
      </c>
      <c r="H51" s="9">
        <v>87.29</v>
      </c>
      <c r="I51" s="9">
        <f t="shared" si="1"/>
        <v>83.76</v>
      </c>
      <c r="J51" s="15">
        <v>2</v>
      </c>
      <c r="K51" s="15"/>
    </row>
    <row r="52" s="1" customFormat="1" ht="28.05" customHeight="1" spans="1:11">
      <c r="A52" s="10"/>
      <c r="B52" s="10"/>
      <c r="C52" s="12"/>
      <c r="D52" s="13"/>
      <c r="E52" s="8" t="s">
        <v>174</v>
      </c>
      <c r="F52" s="8" t="s">
        <v>175</v>
      </c>
      <c r="G52" s="9" t="s">
        <v>176</v>
      </c>
      <c r="H52" s="9">
        <v>85.12</v>
      </c>
      <c r="I52" s="9">
        <f t="shared" si="1"/>
        <v>80.74</v>
      </c>
      <c r="J52" s="15">
        <v>3</v>
      </c>
      <c r="K52" s="15"/>
    </row>
    <row r="53" s="1" customFormat="1" ht="28.05" customHeight="1" spans="1:11">
      <c r="A53" s="10"/>
      <c r="B53" s="10"/>
      <c r="C53" s="7" t="s">
        <v>177</v>
      </c>
      <c r="D53" s="6">
        <v>1</v>
      </c>
      <c r="E53" s="8" t="s">
        <v>178</v>
      </c>
      <c r="F53" s="8" t="s">
        <v>179</v>
      </c>
      <c r="G53" s="9" t="s">
        <v>180</v>
      </c>
      <c r="H53" s="9">
        <v>86.56</v>
      </c>
      <c r="I53" s="9">
        <f t="shared" si="1"/>
        <v>82.24</v>
      </c>
      <c r="J53" s="15">
        <v>1</v>
      </c>
      <c r="K53" s="15"/>
    </row>
    <row r="54" s="1" customFormat="1" ht="28.05" customHeight="1" spans="1:11">
      <c r="A54" s="10"/>
      <c r="B54" s="10"/>
      <c r="C54" s="11"/>
      <c r="D54" s="10"/>
      <c r="E54" s="8" t="s">
        <v>181</v>
      </c>
      <c r="F54" s="8" t="s">
        <v>182</v>
      </c>
      <c r="G54" s="9" t="s">
        <v>183</v>
      </c>
      <c r="H54" s="9">
        <v>82.99</v>
      </c>
      <c r="I54" s="9">
        <f t="shared" si="1"/>
        <v>81.12</v>
      </c>
      <c r="J54" s="15">
        <v>2</v>
      </c>
      <c r="K54" s="15"/>
    </row>
    <row r="55" s="1" customFormat="1" ht="28.05" customHeight="1" spans="1:11">
      <c r="A55" s="13"/>
      <c r="B55" s="13"/>
      <c r="C55" s="12"/>
      <c r="D55" s="13"/>
      <c r="E55" s="8" t="s">
        <v>184</v>
      </c>
      <c r="F55" s="8" t="s">
        <v>185</v>
      </c>
      <c r="G55" s="9" t="s">
        <v>186</v>
      </c>
      <c r="H55" s="9">
        <v>83.03</v>
      </c>
      <c r="I55" s="9">
        <f t="shared" si="1"/>
        <v>80.92</v>
      </c>
      <c r="J55" s="15">
        <v>3</v>
      </c>
      <c r="K55" s="15"/>
    </row>
    <row r="56" s="1" customFormat="1" ht="28.05" customHeight="1" spans="1:11">
      <c r="A56" s="6" t="s">
        <v>187</v>
      </c>
      <c r="B56" s="6" t="s">
        <v>188</v>
      </c>
      <c r="C56" s="7" t="s">
        <v>14</v>
      </c>
      <c r="D56" s="6">
        <v>1</v>
      </c>
      <c r="E56" s="8" t="s">
        <v>189</v>
      </c>
      <c r="F56" s="8" t="s">
        <v>190</v>
      </c>
      <c r="G56" s="9" t="s">
        <v>191</v>
      </c>
      <c r="H56" s="9">
        <v>84.95</v>
      </c>
      <c r="I56" s="9">
        <f t="shared" si="1"/>
        <v>81.86</v>
      </c>
      <c r="J56" s="15">
        <v>1</v>
      </c>
      <c r="K56" s="15"/>
    </row>
    <row r="57" s="1" customFormat="1" ht="28.05" customHeight="1" spans="1:11">
      <c r="A57" s="10"/>
      <c r="B57" s="10"/>
      <c r="C57" s="11"/>
      <c r="D57" s="10"/>
      <c r="E57" s="8" t="s">
        <v>192</v>
      </c>
      <c r="F57" s="8" t="s">
        <v>193</v>
      </c>
      <c r="G57" s="9" t="s">
        <v>183</v>
      </c>
      <c r="H57" s="9">
        <v>83.09</v>
      </c>
      <c r="I57" s="9">
        <f t="shared" si="1"/>
        <v>81.16</v>
      </c>
      <c r="J57" s="15">
        <v>2</v>
      </c>
      <c r="K57" s="15"/>
    </row>
    <row r="58" s="1" customFormat="1" ht="28.05" customHeight="1" spans="1:11">
      <c r="A58" s="10"/>
      <c r="B58" s="10"/>
      <c r="C58" s="12"/>
      <c r="D58" s="13"/>
      <c r="E58" s="8" t="s">
        <v>194</v>
      </c>
      <c r="F58" s="8" t="s">
        <v>195</v>
      </c>
      <c r="G58" s="9" t="s">
        <v>196</v>
      </c>
      <c r="H58" s="9">
        <v>83.48</v>
      </c>
      <c r="I58" s="9">
        <f t="shared" si="1"/>
        <v>81.12</v>
      </c>
      <c r="J58" s="15">
        <v>3</v>
      </c>
      <c r="K58" s="15"/>
    </row>
    <row r="59" s="1" customFormat="1" ht="28.05" customHeight="1" spans="1:11">
      <c r="A59" s="10"/>
      <c r="B59" s="10"/>
      <c r="C59" s="7" t="s">
        <v>23</v>
      </c>
      <c r="D59" s="6">
        <v>1</v>
      </c>
      <c r="E59" s="8" t="s">
        <v>197</v>
      </c>
      <c r="F59" s="8" t="s">
        <v>198</v>
      </c>
      <c r="G59" s="9" t="s">
        <v>199</v>
      </c>
      <c r="H59" s="9">
        <v>84.11</v>
      </c>
      <c r="I59" s="9">
        <f t="shared" si="1"/>
        <v>79.79</v>
      </c>
      <c r="J59" s="15">
        <v>1</v>
      </c>
      <c r="K59" s="15"/>
    </row>
    <row r="60" s="1" customFormat="1" ht="28.05" customHeight="1" spans="1:11">
      <c r="A60" s="10"/>
      <c r="B60" s="10"/>
      <c r="C60" s="11"/>
      <c r="D60" s="10"/>
      <c r="E60" s="8" t="s">
        <v>200</v>
      </c>
      <c r="F60" s="8" t="s">
        <v>201</v>
      </c>
      <c r="G60" s="9" t="s">
        <v>202</v>
      </c>
      <c r="H60" s="9">
        <v>83.75</v>
      </c>
      <c r="I60" s="9">
        <f t="shared" si="1"/>
        <v>79.07</v>
      </c>
      <c r="J60" s="15">
        <v>2</v>
      </c>
      <c r="K60" s="15"/>
    </row>
    <row r="61" s="1" customFormat="1" ht="28.05" customHeight="1" spans="1:11">
      <c r="A61" s="10"/>
      <c r="B61" s="10"/>
      <c r="C61" s="12"/>
      <c r="D61" s="13"/>
      <c r="E61" s="8" t="s">
        <v>203</v>
      </c>
      <c r="F61" s="8" t="s">
        <v>204</v>
      </c>
      <c r="G61" s="9" t="s">
        <v>205</v>
      </c>
      <c r="H61" s="9">
        <v>84.13</v>
      </c>
      <c r="I61" s="9">
        <f t="shared" si="1"/>
        <v>78.96</v>
      </c>
      <c r="J61" s="15">
        <v>3</v>
      </c>
      <c r="K61" s="15"/>
    </row>
    <row r="62" s="1" customFormat="1" ht="28.05" customHeight="1" spans="1:11">
      <c r="A62" s="10"/>
      <c r="B62" s="10"/>
      <c r="C62" s="7" t="s">
        <v>31</v>
      </c>
      <c r="D62" s="6">
        <v>1</v>
      </c>
      <c r="E62" s="8" t="s">
        <v>206</v>
      </c>
      <c r="F62" s="8" t="s">
        <v>207</v>
      </c>
      <c r="G62" s="9" t="s">
        <v>208</v>
      </c>
      <c r="H62" s="9">
        <v>85.64</v>
      </c>
      <c r="I62" s="9">
        <f t="shared" si="1"/>
        <v>81.07</v>
      </c>
      <c r="J62" s="15">
        <v>1</v>
      </c>
      <c r="K62" s="15"/>
    </row>
    <row r="63" s="1" customFormat="1" ht="28.05" customHeight="1" spans="1:11">
      <c r="A63" s="10"/>
      <c r="B63" s="10"/>
      <c r="C63" s="11"/>
      <c r="D63" s="10"/>
      <c r="E63" s="8" t="s">
        <v>209</v>
      </c>
      <c r="F63" s="8" t="s">
        <v>210</v>
      </c>
      <c r="G63" s="9" t="s">
        <v>211</v>
      </c>
      <c r="H63" s="9">
        <v>81.13</v>
      </c>
      <c r="I63" s="9">
        <f t="shared" si="1"/>
        <v>79.71</v>
      </c>
      <c r="J63" s="15">
        <v>2</v>
      </c>
      <c r="K63" s="15"/>
    </row>
    <row r="64" s="1" customFormat="1" ht="28.05" customHeight="1" spans="1:11">
      <c r="A64" s="13"/>
      <c r="B64" s="13"/>
      <c r="C64" s="12"/>
      <c r="D64" s="13"/>
      <c r="E64" s="8" t="s">
        <v>212</v>
      </c>
      <c r="F64" s="8" t="s">
        <v>213</v>
      </c>
      <c r="G64" s="9" t="s">
        <v>214</v>
      </c>
      <c r="H64" s="9">
        <v>82.81</v>
      </c>
      <c r="I64" s="9">
        <f t="shared" si="1"/>
        <v>77.42</v>
      </c>
      <c r="J64" s="15">
        <v>3</v>
      </c>
      <c r="K64" s="15"/>
    </row>
    <row r="65" s="1" customFormat="1" ht="28.05" customHeight="1" spans="1:11">
      <c r="A65" s="6" t="s">
        <v>215</v>
      </c>
      <c r="B65" s="18" t="s">
        <v>216</v>
      </c>
      <c r="C65" s="6" t="s">
        <v>167</v>
      </c>
      <c r="D65" s="6">
        <v>1</v>
      </c>
      <c r="E65" s="8" t="s">
        <v>217</v>
      </c>
      <c r="F65" s="8" t="s">
        <v>218</v>
      </c>
      <c r="G65" s="9" t="s">
        <v>219</v>
      </c>
      <c r="H65" s="9">
        <v>84.53</v>
      </c>
      <c r="I65" s="9">
        <f t="shared" ref="I65:I97" si="2">ROUND(SUM(G65*0.6,H65*0.4),2)</f>
        <v>80.95</v>
      </c>
      <c r="J65" s="15">
        <v>1</v>
      </c>
      <c r="K65" s="15"/>
    </row>
    <row r="66" s="1" customFormat="1" ht="28.05" customHeight="1" spans="1:11">
      <c r="A66" s="10"/>
      <c r="B66" s="19"/>
      <c r="C66" s="10"/>
      <c r="D66" s="10"/>
      <c r="E66" s="8" t="s">
        <v>220</v>
      </c>
      <c r="F66" s="8" t="s">
        <v>221</v>
      </c>
      <c r="G66" s="9" t="s">
        <v>222</v>
      </c>
      <c r="H66" s="9">
        <v>84.01</v>
      </c>
      <c r="I66" s="9">
        <f t="shared" si="2"/>
        <v>80.88</v>
      </c>
      <c r="J66" s="15">
        <v>2</v>
      </c>
      <c r="K66" s="15"/>
    </row>
    <row r="67" s="1" customFormat="1" ht="28.05" customHeight="1" spans="1:11">
      <c r="A67" s="10"/>
      <c r="B67" s="19"/>
      <c r="C67" s="13"/>
      <c r="D67" s="13"/>
      <c r="E67" s="8" t="s">
        <v>223</v>
      </c>
      <c r="F67" s="8" t="s">
        <v>224</v>
      </c>
      <c r="G67" s="9" t="s">
        <v>225</v>
      </c>
      <c r="H67" s="9">
        <v>82.67</v>
      </c>
      <c r="I67" s="9">
        <f t="shared" si="2"/>
        <v>78.4</v>
      </c>
      <c r="J67" s="15">
        <v>3</v>
      </c>
      <c r="K67" s="15"/>
    </row>
    <row r="68" s="1" customFormat="1" ht="28.05" customHeight="1" spans="1:11">
      <c r="A68" s="10"/>
      <c r="B68" s="19"/>
      <c r="C68" s="6" t="s">
        <v>177</v>
      </c>
      <c r="D68" s="6">
        <v>1</v>
      </c>
      <c r="E68" s="8" t="s">
        <v>226</v>
      </c>
      <c r="F68" s="8" t="s">
        <v>227</v>
      </c>
      <c r="G68" s="9" t="s">
        <v>228</v>
      </c>
      <c r="H68" s="9">
        <v>85.64</v>
      </c>
      <c r="I68" s="9">
        <f t="shared" si="2"/>
        <v>81.23</v>
      </c>
      <c r="J68" s="15">
        <v>1</v>
      </c>
      <c r="K68" s="15"/>
    </row>
    <row r="69" s="1" customFormat="1" ht="28.05" customHeight="1" spans="1:11">
      <c r="A69" s="10"/>
      <c r="B69" s="19"/>
      <c r="C69" s="10"/>
      <c r="D69" s="10"/>
      <c r="E69" s="8" t="s">
        <v>229</v>
      </c>
      <c r="F69" s="8" t="s">
        <v>230</v>
      </c>
      <c r="G69" s="9" t="s">
        <v>231</v>
      </c>
      <c r="H69" s="9">
        <v>84.23</v>
      </c>
      <c r="I69" s="9">
        <f t="shared" si="2"/>
        <v>79.71</v>
      </c>
      <c r="J69" s="15">
        <v>2</v>
      </c>
      <c r="K69" s="15"/>
    </row>
    <row r="70" s="1" customFormat="1" ht="28.05" customHeight="1" spans="1:11">
      <c r="A70" s="10"/>
      <c r="B70" s="19"/>
      <c r="C70" s="13"/>
      <c r="D70" s="13"/>
      <c r="E70" s="8" t="s">
        <v>232</v>
      </c>
      <c r="F70" s="8" t="s">
        <v>233</v>
      </c>
      <c r="G70" s="9" t="s">
        <v>234</v>
      </c>
      <c r="H70" s="9">
        <v>82.52</v>
      </c>
      <c r="I70" s="9">
        <f t="shared" si="2"/>
        <v>79.24</v>
      </c>
      <c r="J70" s="15">
        <v>3</v>
      </c>
      <c r="K70" s="15"/>
    </row>
    <row r="71" s="1" customFormat="1" ht="28.05" customHeight="1" spans="1:11">
      <c r="A71" s="10"/>
      <c r="B71" s="19"/>
      <c r="C71" s="18" t="s">
        <v>235</v>
      </c>
      <c r="D71" s="18">
        <v>2</v>
      </c>
      <c r="E71" s="8" t="s">
        <v>236</v>
      </c>
      <c r="F71" s="8" t="s">
        <v>237</v>
      </c>
      <c r="G71" s="9" t="s">
        <v>238</v>
      </c>
      <c r="H71" s="9">
        <v>82.79</v>
      </c>
      <c r="I71" s="9">
        <f t="shared" si="2"/>
        <v>82.77</v>
      </c>
      <c r="J71" s="15">
        <v>1</v>
      </c>
      <c r="K71" s="15"/>
    </row>
    <row r="72" s="1" customFormat="1" ht="28.05" customHeight="1" spans="1:11">
      <c r="A72" s="10"/>
      <c r="B72" s="19"/>
      <c r="C72" s="19"/>
      <c r="D72" s="19"/>
      <c r="E72" s="8" t="s">
        <v>239</v>
      </c>
      <c r="F72" s="8" t="s">
        <v>240</v>
      </c>
      <c r="G72" s="9" t="s">
        <v>241</v>
      </c>
      <c r="H72" s="9">
        <v>82.27</v>
      </c>
      <c r="I72" s="9">
        <f t="shared" si="2"/>
        <v>80.78</v>
      </c>
      <c r="J72" s="15">
        <v>2</v>
      </c>
      <c r="K72" s="15"/>
    </row>
    <row r="73" s="1" customFormat="1" ht="28.05" customHeight="1" spans="1:11">
      <c r="A73" s="10"/>
      <c r="B73" s="19"/>
      <c r="C73" s="19"/>
      <c r="D73" s="19"/>
      <c r="E73" s="8" t="s">
        <v>242</v>
      </c>
      <c r="F73" s="8" t="s">
        <v>243</v>
      </c>
      <c r="G73" s="9" t="s">
        <v>244</v>
      </c>
      <c r="H73" s="9">
        <v>83.15</v>
      </c>
      <c r="I73" s="9">
        <f t="shared" si="2"/>
        <v>78.61</v>
      </c>
      <c r="J73" s="15">
        <v>3</v>
      </c>
      <c r="K73" s="15"/>
    </row>
    <row r="74" s="1" customFormat="1" ht="28.05" customHeight="1" spans="1:11">
      <c r="A74" s="10"/>
      <c r="B74" s="19"/>
      <c r="C74" s="19"/>
      <c r="D74" s="19"/>
      <c r="E74" s="8" t="s">
        <v>245</v>
      </c>
      <c r="F74" s="8" t="s">
        <v>246</v>
      </c>
      <c r="G74" s="9" t="s">
        <v>247</v>
      </c>
      <c r="H74" s="9">
        <v>83.21</v>
      </c>
      <c r="I74" s="9">
        <f t="shared" si="2"/>
        <v>77.97</v>
      </c>
      <c r="J74" s="15">
        <v>4</v>
      </c>
      <c r="K74" s="15"/>
    </row>
    <row r="75" s="1" customFormat="1" ht="28.05" customHeight="1" spans="1:11">
      <c r="A75" s="10"/>
      <c r="B75" s="19"/>
      <c r="C75" s="20"/>
      <c r="D75" s="20"/>
      <c r="E75" s="8" t="s">
        <v>248</v>
      </c>
      <c r="F75" s="8" t="s">
        <v>249</v>
      </c>
      <c r="G75" s="8" t="s">
        <v>250</v>
      </c>
      <c r="H75" s="8">
        <v>82.2</v>
      </c>
      <c r="I75" s="9">
        <f t="shared" si="2"/>
        <v>77.15</v>
      </c>
      <c r="J75" s="15">
        <v>5</v>
      </c>
      <c r="K75" s="8"/>
    </row>
    <row r="76" s="1" customFormat="1" ht="28.05" customHeight="1" spans="1:11">
      <c r="A76" s="10"/>
      <c r="B76" s="19"/>
      <c r="C76" s="18" t="s">
        <v>251</v>
      </c>
      <c r="D76" s="18">
        <v>2</v>
      </c>
      <c r="E76" s="8" t="s">
        <v>252</v>
      </c>
      <c r="F76" s="8" t="s">
        <v>253</v>
      </c>
      <c r="G76" s="9" t="s">
        <v>254</v>
      </c>
      <c r="H76" s="9">
        <v>84.13</v>
      </c>
      <c r="I76" s="9">
        <f t="shared" si="2"/>
        <v>79.56</v>
      </c>
      <c r="J76" s="15">
        <v>1</v>
      </c>
      <c r="K76" s="15"/>
    </row>
    <row r="77" s="1" customFormat="1" ht="28.05" customHeight="1" spans="1:11">
      <c r="A77" s="10"/>
      <c r="B77" s="19"/>
      <c r="C77" s="19"/>
      <c r="D77" s="19"/>
      <c r="E77" s="8" t="s">
        <v>255</v>
      </c>
      <c r="F77" s="8" t="s">
        <v>256</v>
      </c>
      <c r="G77" s="9" t="s">
        <v>257</v>
      </c>
      <c r="H77" s="9">
        <v>83.67</v>
      </c>
      <c r="I77" s="9">
        <f t="shared" si="2"/>
        <v>79.52</v>
      </c>
      <c r="J77" s="15">
        <v>2</v>
      </c>
      <c r="K77" s="15"/>
    </row>
    <row r="78" s="1" customFormat="1" ht="28.05" customHeight="1" spans="1:11">
      <c r="A78" s="10"/>
      <c r="B78" s="19"/>
      <c r="C78" s="19"/>
      <c r="D78" s="19"/>
      <c r="E78" s="8" t="s">
        <v>258</v>
      </c>
      <c r="F78" s="8" t="s">
        <v>259</v>
      </c>
      <c r="G78" s="9" t="s">
        <v>260</v>
      </c>
      <c r="H78" s="9">
        <v>85.22</v>
      </c>
      <c r="I78" s="9">
        <f t="shared" si="2"/>
        <v>79.45</v>
      </c>
      <c r="J78" s="15">
        <v>3</v>
      </c>
      <c r="K78" s="15"/>
    </row>
    <row r="79" s="1" customFormat="1" ht="28.05" customHeight="1" spans="1:11">
      <c r="A79" s="10"/>
      <c r="B79" s="19"/>
      <c r="C79" s="19"/>
      <c r="D79" s="19"/>
      <c r="E79" s="8" t="s">
        <v>261</v>
      </c>
      <c r="F79" s="8" t="s">
        <v>262</v>
      </c>
      <c r="G79" s="9" t="s">
        <v>263</v>
      </c>
      <c r="H79" s="9">
        <v>83.6</v>
      </c>
      <c r="I79" s="9">
        <f t="shared" si="2"/>
        <v>78.82</v>
      </c>
      <c r="J79" s="15">
        <v>4</v>
      </c>
      <c r="K79" s="15"/>
    </row>
    <row r="80" s="1" customFormat="1" ht="28.05" customHeight="1" spans="1:11">
      <c r="A80" s="10"/>
      <c r="B80" s="19"/>
      <c r="C80" s="19"/>
      <c r="D80" s="19"/>
      <c r="E80" s="8" t="s">
        <v>264</v>
      </c>
      <c r="F80" s="8" t="s">
        <v>265</v>
      </c>
      <c r="G80" s="9" t="s">
        <v>266</v>
      </c>
      <c r="H80" s="9">
        <v>82.06</v>
      </c>
      <c r="I80" s="9">
        <f t="shared" si="2"/>
        <v>78.64</v>
      </c>
      <c r="J80" s="15">
        <v>5</v>
      </c>
      <c r="K80" s="15"/>
    </row>
    <row r="81" s="1" customFormat="1" ht="28.05" customHeight="1" spans="1:11">
      <c r="A81" s="13"/>
      <c r="B81" s="20"/>
      <c r="C81" s="20"/>
      <c r="D81" s="20"/>
      <c r="E81" s="8" t="s">
        <v>267</v>
      </c>
      <c r="F81" s="8" t="s">
        <v>268</v>
      </c>
      <c r="G81" s="9" t="s">
        <v>269</v>
      </c>
      <c r="H81" s="9">
        <v>84.43</v>
      </c>
      <c r="I81" s="9">
        <f t="shared" si="2"/>
        <v>78.39</v>
      </c>
      <c r="J81" s="15">
        <v>6</v>
      </c>
      <c r="K81" s="15"/>
    </row>
    <row r="82" s="1" customFormat="1" ht="28.05" customHeight="1" spans="1:11">
      <c r="A82" s="6" t="s">
        <v>270</v>
      </c>
      <c r="B82" s="6" t="s">
        <v>271</v>
      </c>
      <c r="C82" s="7" t="s">
        <v>64</v>
      </c>
      <c r="D82" s="6">
        <v>1</v>
      </c>
      <c r="E82" s="8" t="s">
        <v>272</v>
      </c>
      <c r="F82" s="8" t="s">
        <v>273</v>
      </c>
      <c r="G82" s="9" t="s">
        <v>191</v>
      </c>
      <c r="H82" s="9">
        <v>85.8</v>
      </c>
      <c r="I82" s="9">
        <f t="shared" si="2"/>
        <v>82.2</v>
      </c>
      <c r="J82" s="15">
        <v>1</v>
      </c>
      <c r="K82" s="15"/>
    </row>
    <row r="83" s="1" customFormat="1" ht="28.05" customHeight="1" spans="1:11">
      <c r="A83" s="10"/>
      <c r="B83" s="10"/>
      <c r="C83" s="11"/>
      <c r="D83" s="10"/>
      <c r="E83" s="8" t="s">
        <v>274</v>
      </c>
      <c r="F83" s="8" t="s">
        <v>275</v>
      </c>
      <c r="G83" s="9" t="s">
        <v>276</v>
      </c>
      <c r="H83" s="9">
        <v>86.28</v>
      </c>
      <c r="I83" s="9">
        <f t="shared" si="2"/>
        <v>80.45</v>
      </c>
      <c r="J83" s="15">
        <v>2</v>
      </c>
      <c r="K83" s="15"/>
    </row>
    <row r="84" s="1" customFormat="1" ht="28.05" customHeight="1" spans="1:11">
      <c r="A84" s="13"/>
      <c r="B84" s="13"/>
      <c r="C84" s="12"/>
      <c r="D84" s="13"/>
      <c r="E84" s="8" t="s">
        <v>277</v>
      </c>
      <c r="F84" s="8" t="s">
        <v>278</v>
      </c>
      <c r="G84" s="9" t="s">
        <v>279</v>
      </c>
      <c r="H84" s="9">
        <v>86.19</v>
      </c>
      <c r="I84" s="9">
        <f t="shared" si="2"/>
        <v>80.2</v>
      </c>
      <c r="J84" s="15">
        <v>3</v>
      </c>
      <c r="K84" s="15"/>
    </row>
    <row r="85" s="1" customFormat="1" ht="28.05" customHeight="1" spans="1:11">
      <c r="A85" s="21" t="s">
        <v>280</v>
      </c>
      <c r="B85" s="6" t="s">
        <v>281</v>
      </c>
      <c r="C85" s="6" t="s">
        <v>282</v>
      </c>
      <c r="D85" s="6">
        <v>4</v>
      </c>
      <c r="E85" s="8" t="s">
        <v>283</v>
      </c>
      <c r="F85" s="8" t="s">
        <v>284</v>
      </c>
      <c r="G85" s="9" t="s">
        <v>285</v>
      </c>
      <c r="H85" s="9">
        <v>83.92</v>
      </c>
      <c r="I85" s="9">
        <f t="shared" si="2"/>
        <v>71.27</v>
      </c>
      <c r="J85" s="15">
        <v>1</v>
      </c>
      <c r="K85" s="15"/>
    </row>
    <row r="86" s="1" customFormat="1" ht="28.05" customHeight="1" spans="1:11">
      <c r="A86" s="21"/>
      <c r="B86" s="10"/>
      <c r="C86" s="10"/>
      <c r="D86" s="10"/>
      <c r="E86" s="8" t="s">
        <v>286</v>
      </c>
      <c r="F86" s="8" t="s">
        <v>287</v>
      </c>
      <c r="G86" s="9" t="s">
        <v>288</v>
      </c>
      <c r="H86" s="9">
        <v>80</v>
      </c>
      <c r="I86" s="9">
        <f t="shared" si="2"/>
        <v>69.88</v>
      </c>
      <c r="J86" s="15">
        <v>2</v>
      </c>
      <c r="K86" s="15"/>
    </row>
    <row r="87" s="1" customFormat="1" ht="28.05" customHeight="1" spans="1:11">
      <c r="A87" s="21"/>
      <c r="B87" s="10"/>
      <c r="C87" s="10"/>
      <c r="D87" s="10"/>
      <c r="E87" s="8" t="s">
        <v>289</v>
      </c>
      <c r="F87" s="8" t="s">
        <v>290</v>
      </c>
      <c r="G87" s="9" t="s">
        <v>291</v>
      </c>
      <c r="H87" s="9">
        <v>81.49</v>
      </c>
      <c r="I87" s="9">
        <f t="shared" si="2"/>
        <v>65.51</v>
      </c>
      <c r="J87" s="15">
        <v>3</v>
      </c>
      <c r="K87" s="15"/>
    </row>
    <row r="88" s="1" customFormat="1" ht="28.05" customHeight="1" spans="1:11">
      <c r="A88" s="21"/>
      <c r="B88" s="10"/>
      <c r="C88" s="10"/>
      <c r="D88" s="10"/>
      <c r="E88" s="8" t="s">
        <v>292</v>
      </c>
      <c r="F88" s="8" t="s">
        <v>293</v>
      </c>
      <c r="G88" s="9" t="s">
        <v>294</v>
      </c>
      <c r="H88" s="9">
        <v>79.01</v>
      </c>
      <c r="I88" s="9">
        <f t="shared" si="2"/>
        <v>62.14</v>
      </c>
      <c r="J88" s="15">
        <v>4</v>
      </c>
      <c r="K88" s="15"/>
    </row>
    <row r="89" s="1" customFormat="1" ht="28.05" customHeight="1" spans="1:11">
      <c r="A89" s="21"/>
      <c r="B89" s="10"/>
      <c r="C89" s="13"/>
      <c r="D89" s="13"/>
      <c r="E89" s="8" t="s">
        <v>295</v>
      </c>
      <c r="F89" s="8" t="s">
        <v>296</v>
      </c>
      <c r="G89" s="9" t="s">
        <v>297</v>
      </c>
      <c r="H89" s="9"/>
      <c r="I89" s="9">
        <f t="shared" si="2"/>
        <v>33.65</v>
      </c>
      <c r="J89" s="15"/>
      <c r="K89" s="15" t="s">
        <v>51</v>
      </c>
    </row>
    <row r="90" s="1" customFormat="1" ht="28.05" customHeight="1" spans="1:11">
      <c r="A90" s="21"/>
      <c r="B90" s="10"/>
      <c r="C90" s="6" t="s">
        <v>298</v>
      </c>
      <c r="D90" s="6">
        <v>1</v>
      </c>
      <c r="E90" s="8" t="s">
        <v>299</v>
      </c>
      <c r="F90" s="8" t="s">
        <v>300</v>
      </c>
      <c r="G90" s="9" t="s">
        <v>301</v>
      </c>
      <c r="H90" s="9">
        <v>80.8</v>
      </c>
      <c r="I90" s="9">
        <f t="shared" si="2"/>
        <v>64.29</v>
      </c>
      <c r="J90" s="15">
        <v>1</v>
      </c>
      <c r="K90" s="15"/>
    </row>
    <row r="91" s="1" customFormat="1" ht="28.05" customHeight="1" spans="1:11">
      <c r="A91" s="21"/>
      <c r="B91" s="10"/>
      <c r="C91" s="13"/>
      <c r="D91" s="13"/>
      <c r="E91" s="8" t="s">
        <v>302</v>
      </c>
      <c r="F91" s="8" t="s">
        <v>303</v>
      </c>
      <c r="G91" s="9" t="s">
        <v>304</v>
      </c>
      <c r="H91" s="9">
        <v>79.62</v>
      </c>
      <c r="I91" s="9">
        <f t="shared" si="2"/>
        <v>57.79</v>
      </c>
      <c r="J91" s="15">
        <v>2</v>
      </c>
      <c r="K91" s="15"/>
    </row>
    <row r="92" s="1" customFormat="1" ht="28.05" customHeight="1" spans="1:11">
      <c r="A92" s="21"/>
      <c r="B92" s="10"/>
      <c r="C92" s="6" t="s">
        <v>305</v>
      </c>
      <c r="D92" s="6">
        <v>1</v>
      </c>
      <c r="E92" s="8" t="s">
        <v>306</v>
      </c>
      <c r="F92" s="8" t="s">
        <v>307</v>
      </c>
      <c r="G92" s="9" t="s">
        <v>308</v>
      </c>
      <c r="H92" s="9">
        <v>83.09</v>
      </c>
      <c r="I92" s="9">
        <f t="shared" si="2"/>
        <v>75.96</v>
      </c>
      <c r="J92" s="15">
        <v>1</v>
      </c>
      <c r="K92" s="15"/>
    </row>
    <row r="93" s="1" customFormat="1" ht="28.05" customHeight="1" spans="1:11">
      <c r="A93" s="21"/>
      <c r="B93" s="10"/>
      <c r="C93" s="10"/>
      <c r="D93" s="10"/>
      <c r="E93" s="8" t="s">
        <v>309</v>
      </c>
      <c r="F93" s="8" t="s">
        <v>310</v>
      </c>
      <c r="G93" s="9" t="s">
        <v>311</v>
      </c>
      <c r="H93" s="9">
        <v>79.73</v>
      </c>
      <c r="I93" s="9">
        <f t="shared" si="2"/>
        <v>72.61</v>
      </c>
      <c r="J93" s="15">
        <v>2</v>
      </c>
      <c r="K93" s="15"/>
    </row>
    <row r="94" s="1" customFormat="1" ht="28.05" customHeight="1" spans="1:11">
      <c r="A94" s="21"/>
      <c r="B94" s="10"/>
      <c r="C94" s="13"/>
      <c r="D94" s="13"/>
      <c r="E94" s="8" t="s">
        <v>312</v>
      </c>
      <c r="F94" s="8" t="s">
        <v>313</v>
      </c>
      <c r="G94" s="8" t="s">
        <v>314</v>
      </c>
      <c r="H94" s="8">
        <v>80.54</v>
      </c>
      <c r="I94" s="9">
        <f t="shared" si="2"/>
        <v>71.81</v>
      </c>
      <c r="J94" s="15">
        <v>3</v>
      </c>
      <c r="K94" s="15"/>
    </row>
    <row r="95" s="1" customFormat="1" ht="28.05" customHeight="1" spans="1:11">
      <c r="A95" s="21"/>
      <c r="B95" s="10"/>
      <c r="C95" s="6" t="s">
        <v>315</v>
      </c>
      <c r="D95" s="6">
        <v>1</v>
      </c>
      <c r="E95" s="8" t="s">
        <v>316</v>
      </c>
      <c r="F95" s="8" t="s">
        <v>317</v>
      </c>
      <c r="G95" s="9" t="s">
        <v>318</v>
      </c>
      <c r="H95" s="9">
        <v>83.89</v>
      </c>
      <c r="I95" s="9">
        <f t="shared" si="2"/>
        <v>76.7</v>
      </c>
      <c r="J95" s="15">
        <v>1</v>
      </c>
      <c r="K95" s="15"/>
    </row>
    <row r="96" s="1" customFormat="1" ht="28.05" customHeight="1" spans="1:11">
      <c r="A96" s="21"/>
      <c r="B96" s="10"/>
      <c r="C96" s="10"/>
      <c r="D96" s="10"/>
      <c r="E96" s="8" t="s">
        <v>319</v>
      </c>
      <c r="F96" s="8" t="s">
        <v>320</v>
      </c>
      <c r="G96" s="9" t="s">
        <v>321</v>
      </c>
      <c r="H96" s="9">
        <v>84.72</v>
      </c>
      <c r="I96" s="9">
        <f t="shared" si="2"/>
        <v>73.87</v>
      </c>
      <c r="J96" s="15">
        <v>2</v>
      </c>
      <c r="K96" s="15"/>
    </row>
    <row r="97" s="1" customFormat="1" ht="28.05" customHeight="1" spans="1:11">
      <c r="A97" s="21"/>
      <c r="B97" s="10"/>
      <c r="C97" s="13"/>
      <c r="D97" s="13"/>
      <c r="E97" s="8" t="s">
        <v>322</v>
      </c>
      <c r="F97" s="8" t="s">
        <v>323</v>
      </c>
      <c r="G97" s="9" t="s">
        <v>324</v>
      </c>
      <c r="H97" s="9">
        <v>80.86</v>
      </c>
      <c r="I97" s="9">
        <f t="shared" si="2"/>
        <v>71.78</v>
      </c>
      <c r="J97" s="15">
        <v>3</v>
      </c>
      <c r="K97" s="15"/>
    </row>
    <row r="98" s="1" customFormat="1" ht="28.05" customHeight="1" spans="1:11">
      <c r="A98" s="21"/>
      <c r="B98" s="10"/>
      <c r="C98" s="6" t="s">
        <v>325</v>
      </c>
      <c r="D98" s="6">
        <v>2</v>
      </c>
      <c r="E98" s="8" t="s">
        <v>326</v>
      </c>
      <c r="F98" s="8" t="s">
        <v>327</v>
      </c>
      <c r="G98" s="9" t="s">
        <v>79</v>
      </c>
      <c r="H98" s="9">
        <v>85.67</v>
      </c>
      <c r="I98" s="9">
        <f t="shared" ref="I92:I103" si="3">ROUND(SUM(G98*0.6,H98*0.4),2)</f>
        <v>80.6</v>
      </c>
      <c r="J98" s="15">
        <v>1</v>
      </c>
      <c r="K98" s="15"/>
    </row>
    <row r="99" s="1" customFormat="1" ht="28.05" customHeight="1" spans="1:11">
      <c r="A99" s="21"/>
      <c r="B99" s="10"/>
      <c r="C99" s="10"/>
      <c r="D99" s="10"/>
      <c r="E99" s="8" t="s">
        <v>328</v>
      </c>
      <c r="F99" s="8" t="s">
        <v>329</v>
      </c>
      <c r="G99" s="9" t="s">
        <v>330</v>
      </c>
      <c r="H99" s="9">
        <v>85.81</v>
      </c>
      <c r="I99" s="9">
        <f t="shared" si="3"/>
        <v>79.44</v>
      </c>
      <c r="J99" s="15">
        <v>2</v>
      </c>
      <c r="K99" s="15"/>
    </row>
    <row r="100" s="1" customFormat="1" ht="28.05" customHeight="1" spans="1:11">
      <c r="A100" s="21"/>
      <c r="B100" s="10"/>
      <c r="C100" s="10"/>
      <c r="D100" s="10"/>
      <c r="E100" s="8" t="s">
        <v>331</v>
      </c>
      <c r="F100" s="8" t="s">
        <v>332</v>
      </c>
      <c r="G100" s="9" t="s">
        <v>333</v>
      </c>
      <c r="H100" s="9">
        <v>84.24</v>
      </c>
      <c r="I100" s="9">
        <f t="shared" si="3"/>
        <v>79.18</v>
      </c>
      <c r="J100" s="15">
        <v>3</v>
      </c>
      <c r="K100" s="15"/>
    </row>
    <row r="101" s="1" customFormat="1" ht="28.05" customHeight="1" spans="1:11">
      <c r="A101" s="21"/>
      <c r="B101" s="10"/>
      <c r="C101" s="10"/>
      <c r="D101" s="10"/>
      <c r="E101" s="8" t="s">
        <v>334</v>
      </c>
      <c r="F101" s="8" t="s">
        <v>335</v>
      </c>
      <c r="G101" s="9" t="s">
        <v>336</v>
      </c>
      <c r="H101" s="9">
        <v>83.2</v>
      </c>
      <c r="I101" s="9">
        <f t="shared" si="3"/>
        <v>78.93</v>
      </c>
      <c r="J101" s="15">
        <v>4</v>
      </c>
      <c r="K101" s="15"/>
    </row>
    <row r="102" s="1" customFormat="1" ht="28.05" customHeight="1" spans="1:11">
      <c r="A102" s="21"/>
      <c r="B102" s="10"/>
      <c r="C102" s="10"/>
      <c r="D102" s="10"/>
      <c r="E102" s="8" t="s">
        <v>337</v>
      </c>
      <c r="F102" s="8" t="s">
        <v>338</v>
      </c>
      <c r="G102" s="9" t="s">
        <v>339</v>
      </c>
      <c r="H102" s="9">
        <v>84.5</v>
      </c>
      <c r="I102" s="9">
        <f t="shared" si="3"/>
        <v>78.65</v>
      </c>
      <c r="J102" s="15">
        <v>5</v>
      </c>
      <c r="K102" s="15"/>
    </row>
    <row r="103" s="1" customFormat="1" ht="28.05" customHeight="1" spans="1:11">
      <c r="A103" s="21"/>
      <c r="B103" s="10"/>
      <c r="C103" s="13"/>
      <c r="D103" s="13"/>
      <c r="E103" s="8" t="s">
        <v>340</v>
      </c>
      <c r="F103" s="8" t="s">
        <v>341</v>
      </c>
      <c r="G103" s="8" t="s">
        <v>342</v>
      </c>
      <c r="H103" s="8">
        <v>80.5</v>
      </c>
      <c r="I103" s="9">
        <f t="shared" si="3"/>
        <v>76.93</v>
      </c>
      <c r="J103" s="15">
        <v>6</v>
      </c>
      <c r="K103" s="8"/>
    </row>
    <row r="104" s="1" customFormat="1" ht="28.05" customHeight="1" spans="1:11">
      <c r="A104" s="10" t="s">
        <v>343</v>
      </c>
      <c r="B104" s="18" t="s">
        <v>344</v>
      </c>
      <c r="C104" s="18" t="s">
        <v>345</v>
      </c>
      <c r="D104" s="18">
        <v>1</v>
      </c>
      <c r="E104" s="8" t="s">
        <v>346</v>
      </c>
      <c r="F104" s="8" t="s">
        <v>347</v>
      </c>
      <c r="G104" s="9" t="s">
        <v>348</v>
      </c>
      <c r="H104" s="9">
        <v>84.96</v>
      </c>
      <c r="I104" s="9">
        <f t="shared" ref="I104:I160" si="4">ROUND(SUM(G104*0.6,H104*0.4),2)</f>
        <v>77.92</v>
      </c>
      <c r="J104" s="15">
        <v>1</v>
      </c>
      <c r="K104" s="15"/>
    </row>
    <row r="105" s="1" customFormat="1" ht="28.05" customHeight="1" spans="1:11">
      <c r="A105" s="10"/>
      <c r="B105" s="19"/>
      <c r="C105" s="19"/>
      <c r="D105" s="19"/>
      <c r="E105" s="8" t="s">
        <v>349</v>
      </c>
      <c r="F105" s="8" t="s">
        <v>350</v>
      </c>
      <c r="G105" s="8" t="s">
        <v>351</v>
      </c>
      <c r="H105" s="8">
        <v>84.48</v>
      </c>
      <c r="I105" s="9">
        <f t="shared" si="4"/>
        <v>76.96</v>
      </c>
      <c r="J105" s="8" t="s">
        <v>352</v>
      </c>
      <c r="K105" s="8"/>
    </row>
    <row r="106" s="1" customFormat="1" ht="28.05" customHeight="1" spans="1:11">
      <c r="A106" s="10"/>
      <c r="B106" s="19"/>
      <c r="C106" s="20"/>
      <c r="D106" s="20"/>
      <c r="E106" s="8" t="s">
        <v>353</v>
      </c>
      <c r="F106" s="8" t="s">
        <v>354</v>
      </c>
      <c r="G106" s="9" t="s">
        <v>355</v>
      </c>
      <c r="H106" s="9">
        <v>82.94</v>
      </c>
      <c r="I106" s="9">
        <f t="shared" si="4"/>
        <v>76.83</v>
      </c>
      <c r="J106" s="15">
        <v>3</v>
      </c>
      <c r="K106" s="15"/>
    </row>
    <row r="107" s="1" customFormat="1" ht="28.05" customHeight="1" spans="1:11">
      <c r="A107" s="10"/>
      <c r="B107" s="19"/>
      <c r="C107" s="18" t="s">
        <v>356</v>
      </c>
      <c r="D107" s="18">
        <v>1</v>
      </c>
      <c r="E107" s="8" t="s">
        <v>357</v>
      </c>
      <c r="F107" s="8" t="s">
        <v>358</v>
      </c>
      <c r="G107" s="9" t="s">
        <v>359</v>
      </c>
      <c r="H107" s="9">
        <v>84.03</v>
      </c>
      <c r="I107" s="9">
        <f t="shared" si="4"/>
        <v>79.75</v>
      </c>
      <c r="J107" s="15">
        <v>1</v>
      </c>
      <c r="K107" s="15"/>
    </row>
    <row r="108" s="1" customFormat="1" ht="28.05" customHeight="1" spans="1:11">
      <c r="A108" s="10"/>
      <c r="B108" s="19"/>
      <c r="C108" s="19"/>
      <c r="D108" s="19"/>
      <c r="E108" s="8" t="s">
        <v>360</v>
      </c>
      <c r="F108" s="8" t="s">
        <v>361</v>
      </c>
      <c r="G108" s="9" t="s">
        <v>362</v>
      </c>
      <c r="H108" s="9">
        <v>81.78</v>
      </c>
      <c r="I108" s="9">
        <f t="shared" si="4"/>
        <v>76.46</v>
      </c>
      <c r="J108" s="15">
        <v>2</v>
      </c>
      <c r="K108" s="15"/>
    </row>
    <row r="109" s="1" customFormat="1" ht="28.05" customHeight="1" spans="1:11">
      <c r="A109" s="10"/>
      <c r="B109" s="19"/>
      <c r="C109" s="20"/>
      <c r="D109" s="20"/>
      <c r="E109" s="8" t="s">
        <v>363</v>
      </c>
      <c r="F109" s="8" t="s">
        <v>364</v>
      </c>
      <c r="G109" s="9" t="s">
        <v>365</v>
      </c>
      <c r="H109" s="9"/>
      <c r="I109" s="9">
        <f t="shared" si="4"/>
        <v>42.38</v>
      </c>
      <c r="J109" s="15"/>
      <c r="K109" s="15" t="s">
        <v>51</v>
      </c>
    </row>
    <row r="110" s="1" customFormat="1" ht="28.05" customHeight="1" spans="1:11">
      <c r="A110" s="10"/>
      <c r="B110" s="19"/>
      <c r="C110" s="18" t="s">
        <v>366</v>
      </c>
      <c r="D110" s="18">
        <v>1</v>
      </c>
      <c r="E110" s="8" t="s">
        <v>367</v>
      </c>
      <c r="F110" s="8" t="s">
        <v>368</v>
      </c>
      <c r="G110" s="9" t="s">
        <v>369</v>
      </c>
      <c r="H110" s="9">
        <v>84.09</v>
      </c>
      <c r="I110" s="9">
        <f t="shared" si="4"/>
        <v>78.42</v>
      </c>
      <c r="J110" s="15">
        <v>1</v>
      </c>
      <c r="K110" s="15"/>
    </row>
    <row r="111" s="1" customFormat="1" ht="28.05" customHeight="1" spans="1:11">
      <c r="A111" s="10"/>
      <c r="B111" s="19"/>
      <c r="C111" s="19"/>
      <c r="D111" s="19"/>
      <c r="E111" s="8" t="s">
        <v>370</v>
      </c>
      <c r="F111" s="8" t="s">
        <v>371</v>
      </c>
      <c r="G111" s="9" t="s">
        <v>372</v>
      </c>
      <c r="H111" s="9">
        <v>84.93</v>
      </c>
      <c r="I111" s="9">
        <f t="shared" si="4"/>
        <v>77.92</v>
      </c>
      <c r="J111" s="15">
        <v>2</v>
      </c>
      <c r="K111" s="15"/>
    </row>
    <row r="112" s="1" customFormat="1" ht="28.05" customHeight="1" spans="1:11">
      <c r="A112" s="10"/>
      <c r="B112" s="19"/>
      <c r="C112" s="20"/>
      <c r="D112" s="20"/>
      <c r="E112" s="8" t="s">
        <v>373</v>
      </c>
      <c r="F112" s="8" t="s">
        <v>374</v>
      </c>
      <c r="G112" s="9" t="s">
        <v>375</v>
      </c>
      <c r="H112" s="9">
        <v>82.44</v>
      </c>
      <c r="I112" s="9">
        <f t="shared" si="4"/>
        <v>76.67</v>
      </c>
      <c r="J112" s="15">
        <v>3</v>
      </c>
      <c r="K112" s="15"/>
    </row>
    <row r="113" s="1" customFormat="1" ht="28.05" customHeight="1" spans="1:11">
      <c r="A113" s="10"/>
      <c r="B113" s="19"/>
      <c r="C113" s="18" t="s">
        <v>376</v>
      </c>
      <c r="D113" s="18">
        <v>1</v>
      </c>
      <c r="E113" s="8" t="s">
        <v>377</v>
      </c>
      <c r="F113" s="8" t="s">
        <v>378</v>
      </c>
      <c r="G113" s="9" t="s">
        <v>379</v>
      </c>
      <c r="H113" s="9">
        <v>83.91</v>
      </c>
      <c r="I113" s="9">
        <f t="shared" si="4"/>
        <v>78.71</v>
      </c>
      <c r="J113" s="15">
        <v>1</v>
      </c>
      <c r="K113" s="15"/>
    </row>
    <row r="114" s="1" customFormat="1" ht="28.05" customHeight="1" spans="1:11">
      <c r="A114" s="10"/>
      <c r="B114" s="19"/>
      <c r="C114" s="19"/>
      <c r="D114" s="19"/>
      <c r="E114" s="8" t="s">
        <v>380</v>
      </c>
      <c r="F114" s="8" t="s">
        <v>381</v>
      </c>
      <c r="G114" s="9" t="s">
        <v>382</v>
      </c>
      <c r="H114" s="9">
        <v>82.93</v>
      </c>
      <c r="I114" s="9">
        <f t="shared" si="4"/>
        <v>78.46</v>
      </c>
      <c r="J114" s="15">
        <v>2</v>
      </c>
      <c r="K114" s="15"/>
    </row>
    <row r="115" s="1" customFormat="1" ht="28.05" customHeight="1" spans="1:11">
      <c r="A115" s="10"/>
      <c r="B115" s="19"/>
      <c r="C115" s="20"/>
      <c r="D115" s="20"/>
      <c r="E115" s="8" t="s">
        <v>383</v>
      </c>
      <c r="F115" s="8" t="s">
        <v>384</v>
      </c>
      <c r="G115" s="9" t="s">
        <v>385</v>
      </c>
      <c r="H115" s="9">
        <v>82.26</v>
      </c>
      <c r="I115" s="9">
        <f t="shared" si="4"/>
        <v>77.55</v>
      </c>
      <c r="J115" s="15">
        <v>3</v>
      </c>
      <c r="K115" s="15"/>
    </row>
    <row r="116" s="1" customFormat="1" ht="28.05" customHeight="1" spans="1:11">
      <c r="A116" s="10"/>
      <c r="B116" s="19"/>
      <c r="C116" s="18" t="s">
        <v>386</v>
      </c>
      <c r="D116" s="18">
        <v>1</v>
      </c>
      <c r="E116" s="8" t="s">
        <v>387</v>
      </c>
      <c r="F116" s="8" t="s">
        <v>388</v>
      </c>
      <c r="G116" s="9" t="s">
        <v>389</v>
      </c>
      <c r="H116" s="9">
        <v>82.61</v>
      </c>
      <c r="I116" s="9">
        <f t="shared" si="4"/>
        <v>73.56</v>
      </c>
      <c r="J116" s="15">
        <v>1</v>
      </c>
      <c r="K116" s="16" t="s">
        <v>27</v>
      </c>
    </row>
    <row r="117" s="1" customFormat="1" ht="28.05" customHeight="1" spans="1:11">
      <c r="A117" s="10"/>
      <c r="B117" s="19"/>
      <c r="C117" s="19"/>
      <c r="D117" s="19"/>
      <c r="E117" s="8" t="s">
        <v>390</v>
      </c>
      <c r="F117" s="8" t="s">
        <v>391</v>
      </c>
      <c r="G117" s="9" t="s">
        <v>392</v>
      </c>
      <c r="H117" s="9">
        <v>81.64</v>
      </c>
      <c r="I117" s="9">
        <f t="shared" si="4"/>
        <v>73.13</v>
      </c>
      <c r="J117" s="15">
        <v>2</v>
      </c>
      <c r="K117" s="22"/>
    </row>
    <row r="118" s="1" customFormat="1" ht="28.05" customHeight="1" spans="1:11">
      <c r="A118" s="10"/>
      <c r="B118" s="19"/>
      <c r="C118" s="20"/>
      <c r="D118" s="20"/>
      <c r="E118" s="8" t="s">
        <v>393</v>
      </c>
      <c r="F118" s="8" t="s">
        <v>394</v>
      </c>
      <c r="G118" s="9" t="s">
        <v>395</v>
      </c>
      <c r="H118" s="9">
        <v>81.7</v>
      </c>
      <c r="I118" s="9">
        <f t="shared" si="4"/>
        <v>72.59</v>
      </c>
      <c r="J118" s="15">
        <v>3</v>
      </c>
      <c r="K118" s="17"/>
    </row>
    <row r="119" s="1" customFormat="1" ht="28.05" customHeight="1" spans="1:11">
      <c r="A119" s="10"/>
      <c r="B119" s="19"/>
      <c r="C119" s="18" t="s">
        <v>396</v>
      </c>
      <c r="D119" s="18">
        <v>1</v>
      </c>
      <c r="E119" s="8" t="s">
        <v>397</v>
      </c>
      <c r="F119" s="8" t="s">
        <v>398</v>
      </c>
      <c r="G119" s="9" t="s">
        <v>399</v>
      </c>
      <c r="H119" s="9">
        <v>83.1</v>
      </c>
      <c r="I119" s="9">
        <f t="shared" si="4"/>
        <v>81.09</v>
      </c>
      <c r="J119" s="15">
        <v>1</v>
      </c>
      <c r="K119" s="15"/>
    </row>
    <row r="120" s="1" customFormat="1" ht="28.05" customHeight="1" spans="1:11">
      <c r="A120" s="10"/>
      <c r="B120" s="19"/>
      <c r="C120" s="19"/>
      <c r="D120" s="19"/>
      <c r="E120" s="8" t="s">
        <v>400</v>
      </c>
      <c r="F120" s="8" t="s">
        <v>401</v>
      </c>
      <c r="G120" s="9" t="s">
        <v>85</v>
      </c>
      <c r="H120" s="9">
        <v>83.92</v>
      </c>
      <c r="I120" s="9">
        <f t="shared" si="4"/>
        <v>79.47</v>
      </c>
      <c r="J120" s="15">
        <v>2</v>
      </c>
      <c r="K120" s="15"/>
    </row>
    <row r="121" s="1" customFormat="1" ht="28.05" customHeight="1" spans="1:11">
      <c r="A121" s="10"/>
      <c r="B121" s="20"/>
      <c r="C121" s="20"/>
      <c r="D121" s="20"/>
      <c r="E121" s="8" t="s">
        <v>402</v>
      </c>
      <c r="F121" s="8" t="s">
        <v>403</v>
      </c>
      <c r="G121" s="9" t="s">
        <v>404</v>
      </c>
      <c r="H121" s="9">
        <v>83.55</v>
      </c>
      <c r="I121" s="9">
        <f t="shared" si="4"/>
        <v>78.98</v>
      </c>
      <c r="J121" s="15">
        <v>3</v>
      </c>
      <c r="K121" s="15"/>
    </row>
    <row r="122" s="1" customFormat="1" ht="28.05" customHeight="1" spans="1:11">
      <c r="A122" s="10"/>
      <c r="B122" s="18" t="s">
        <v>405</v>
      </c>
      <c r="C122" s="18" t="s">
        <v>14</v>
      </c>
      <c r="D122" s="18">
        <v>1</v>
      </c>
      <c r="E122" s="8" t="s">
        <v>406</v>
      </c>
      <c r="F122" s="8" t="s">
        <v>407</v>
      </c>
      <c r="G122" s="9" t="s">
        <v>408</v>
      </c>
      <c r="H122" s="9">
        <v>82.83</v>
      </c>
      <c r="I122" s="9">
        <f t="shared" si="4"/>
        <v>81.28</v>
      </c>
      <c r="J122" s="15">
        <v>1</v>
      </c>
      <c r="K122" s="15"/>
    </row>
    <row r="123" s="1" customFormat="1" ht="28.05" customHeight="1" spans="1:11">
      <c r="A123" s="10"/>
      <c r="B123" s="19"/>
      <c r="C123" s="19"/>
      <c r="D123" s="19"/>
      <c r="E123" s="8" t="s">
        <v>409</v>
      </c>
      <c r="F123" s="8" t="s">
        <v>410</v>
      </c>
      <c r="G123" s="9" t="s">
        <v>411</v>
      </c>
      <c r="H123" s="9">
        <v>82.04</v>
      </c>
      <c r="I123" s="9">
        <f t="shared" si="4"/>
        <v>81.15</v>
      </c>
      <c r="J123" s="15">
        <v>2</v>
      </c>
      <c r="K123" s="15"/>
    </row>
    <row r="124" s="1" customFormat="1" ht="28.05" customHeight="1" spans="1:11">
      <c r="A124" s="10"/>
      <c r="B124" s="19"/>
      <c r="C124" s="20"/>
      <c r="D124" s="20"/>
      <c r="E124" s="8" t="s">
        <v>412</v>
      </c>
      <c r="F124" s="8" t="s">
        <v>413</v>
      </c>
      <c r="G124" s="9" t="s">
        <v>414</v>
      </c>
      <c r="H124" s="9">
        <v>85.43</v>
      </c>
      <c r="I124" s="9">
        <f t="shared" si="4"/>
        <v>80.75</v>
      </c>
      <c r="J124" s="15">
        <v>3</v>
      </c>
      <c r="K124" s="15"/>
    </row>
    <row r="125" s="1" customFormat="1" ht="28.05" customHeight="1" spans="1:11">
      <c r="A125" s="10"/>
      <c r="B125" s="19"/>
      <c r="C125" s="18" t="s">
        <v>23</v>
      </c>
      <c r="D125" s="18">
        <v>1</v>
      </c>
      <c r="E125" s="8" t="s">
        <v>415</v>
      </c>
      <c r="F125" s="8" t="s">
        <v>416</v>
      </c>
      <c r="G125" s="9" t="s">
        <v>417</v>
      </c>
      <c r="H125" s="9">
        <v>85.08</v>
      </c>
      <c r="I125" s="9">
        <f t="shared" si="4"/>
        <v>81.75</v>
      </c>
      <c r="J125" s="15">
        <v>1</v>
      </c>
      <c r="K125" s="15"/>
    </row>
    <row r="126" s="1" customFormat="1" ht="28.05" customHeight="1" spans="1:11">
      <c r="A126" s="10"/>
      <c r="B126" s="19"/>
      <c r="C126" s="19"/>
      <c r="D126" s="19"/>
      <c r="E126" s="8" t="s">
        <v>418</v>
      </c>
      <c r="F126" s="8" t="s">
        <v>419</v>
      </c>
      <c r="G126" s="9" t="s">
        <v>420</v>
      </c>
      <c r="H126" s="9">
        <v>83.98</v>
      </c>
      <c r="I126" s="9">
        <f t="shared" si="4"/>
        <v>80.19</v>
      </c>
      <c r="J126" s="15">
        <v>2</v>
      </c>
      <c r="K126" s="15"/>
    </row>
    <row r="127" s="1" customFormat="1" ht="28.05" customHeight="1" spans="1:11">
      <c r="A127" s="10"/>
      <c r="B127" s="19"/>
      <c r="C127" s="20"/>
      <c r="D127" s="20"/>
      <c r="E127" s="8" t="s">
        <v>421</v>
      </c>
      <c r="F127" s="8" t="s">
        <v>422</v>
      </c>
      <c r="G127" s="9" t="s">
        <v>423</v>
      </c>
      <c r="H127" s="9">
        <v>82.03</v>
      </c>
      <c r="I127" s="9">
        <f t="shared" si="4"/>
        <v>79.22</v>
      </c>
      <c r="J127" s="15">
        <v>3</v>
      </c>
      <c r="K127" s="15"/>
    </row>
    <row r="128" s="1" customFormat="1" ht="28.05" customHeight="1" spans="1:11">
      <c r="A128" s="10"/>
      <c r="B128" s="19"/>
      <c r="C128" s="18" t="s">
        <v>31</v>
      </c>
      <c r="D128" s="18">
        <v>1</v>
      </c>
      <c r="E128" s="8" t="s">
        <v>424</v>
      </c>
      <c r="F128" s="8" t="s">
        <v>425</v>
      </c>
      <c r="G128" s="9" t="s">
        <v>219</v>
      </c>
      <c r="H128" s="9">
        <v>83.82</v>
      </c>
      <c r="I128" s="9">
        <f t="shared" si="4"/>
        <v>80.66</v>
      </c>
      <c r="J128" s="15">
        <v>1</v>
      </c>
      <c r="K128" s="15"/>
    </row>
    <row r="129" s="1" customFormat="1" ht="28.05" customHeight="1" spans="1:11">
      <c r="A129" s="10"/>
      <c r="B129" s="19"/>
      <c r="C129" s="19"/>
      <c r="D129" s="19"/>
      <c r="E129" s="8" t="s">
        <v>426</v>
      </c>
      <c r="F129" s="8" t="s">
        <v>427</v>
      </c>
      <c r="G129" s="9" t="s">
        <v>428</v>
      </c>
      <c r="H129" s="9">
        <v>83.37</v>
      </c>
      <c r="I129" s="9">
        <f t="shared" si="4"/>
        <v>77.06</v>
      </c>
      <c r="J129" s="15">
        <v>2</v>
      </c>
      <c r="K129" s="15"/>
    </row>
    <row r="130" s="1" customFormat="1" ht="28.05" customHeight="1" spans="1:11">
      <c r="A130" s="10"/>
      <c r="B130" s="20"/>
      <c r="C130" s="20"/>
      <c r="D130" s="20"/>
      <c r="E130" s="8" t="s">
        <v>429</v>
      </c>
      <c r="F130" s="8" t="s">
        <v>430</v>
      </c>
      <c r="G130" s="9" t="s">
        <v>118</v>
      </c>
      <c r="H130" s="9">
        <v>79.24</v>
      </c>
      <c r="I130" s="9">
        <f t="shared" si="4"/>
        <v>75.17</v>
      </c>
      <c r="J130" s="15">
        <v>3</v>
      </c>
      <c r="K130" s="15"/>
    </row>
    <row r="131" s="1" customFormat="1" ht="28.05" customHeight="1" spans="1:11">
      <c r="A131" s="10"/>
      <c r="B131" s="18" t="s">
        <v>431</v>
      </c>
      <c r="C131" s="18" t="s">
        <v>147</v>
      </c>
      <c r="D131" s="18">
        <v>2</v>
      </c>
      <c r="E131" s="8" t="s">
        <v>432</v>
      </c>
      <c r="F131" s="8" t="s">
        <v>433</v>
      </c>
      <c r="G131" s="9" t="s">
        <v>434</v>
      </c>
      <c r="H131" s="9">
        <v>86.25</v>
      </c>
      <c r="I131" s="9">
        <f t="shared" si="4"/>
        <v>81.8</v>
      </c>
      <c r="J131" s="15">
        <v>1</v>
      </c>
      <c r="K131" s="15"/>
    </row>
    <row r="132" s="1" customFormat="1" ht="28.05" customHeight="1" spans="1:11">
      <c r="A132" s="10"/>
      <c r="B132" s="19"/>
      <c r="C132" s="19"/>
      <c r="D132" s="19"/>
      <c r="E132" s="8" t="s">
        <v>435</v>
      </c>
      <c r="F132" s="8" t="s">
        <v>436</v>
      </c>
      <c r="G132" s="9" t="s">
        <v>437</v>
      </c>
      <c r="H132" s="9">
        <v>84.73</v>
      </c>
      <c r="I132" s="9">
        <f t="shared" si="4"/>
        <v>80.18</v>
      </c>
      <c r="J132" s="15">
        <v>2</v>
      </c>
      <c r="K132" s="15"/>
    </row>
    <row r="133" s="1" customFormat="1" ht="28.05" customHeight="1" spans="1:11">
      <c r="A133" s="10"/>
      <c r="B133" s="19"/>
      <c r="C133" s="19"/>
      <c r="D133" s="19"/>
      <c r="E133" s="8" t="s">
        <v>438</v>
      </c>
      <c r="F133" s="8" t="s">
        <v>439</v>
      </c>
      <c r="G133" s="9" t="s">
        <v>440</v>
      </c>
      <c r="H133" s="9">
        <v>85.18</v>
      </c>
      <c r="I133" s="9">
        <f t="shared" si="4"/>
        <v>79.73</v>
      </c>
      <c r="J133" s="15">
        <v>3</v>
      </c>
      <c r="K133" s="15"/>
    </row>
    <row r="134" s="1" customFormat="1" ht="28.05" customHeight="1" spans="1:11">
      <c r="A134" s="10"/>
      <c r="B134" s="19"/>
      <c r="C134" s="19"/>
      <c r="D134" s="19"/>
      <c r="E134" s="8" t="s">
        <v>441</v>
      </c>
      <c r="F134" s="8" t="s">
        <v>442</v>
      </c>
      <c r="G134" s="9" t="s">
        <v>443</v>
      </c>
      <c r="H134" s="9">
        <v>83.1</v>
      </c>
      <c r="I134" s="9">
        <f t="shared" si="4"/>
        <v>78.62</v>
      </c>
      <c r="J134" s="15">
        <v>4</v>
      </c>
      <c r="K134" s="15"/>
    </row>
    <row r="135" s="1" customFormat="1" ht="28.05" customHeight="1" spans="1:11">
      <c r="A135" s="10"/>
      <c r="B135" s="19"/>
      <c r="C135" s="19"/>
      <c r="D135" s="19"/>
      <c r="E135" s="8" t="s">
        <v>444</v>
      </c>
      <c r="F135" s="8" t="s">
        <v>445</v>
      </c>
      <c r="G135" s="9" t="s">
        <v>446</v>
      </c>
      <c r="H135" s="9">
        <v>84.24</v>
      </c>
      <c r="I135" s="9">
        <f t="shared" si="4"/>
        <v>78.51</v>
      </c>
      <c r="J135" s="15">
        <v>5</v>
      </c>
      <c r="K135" s="15"/>
    </row>
    <row r="136" s="1" customFormat="1" ht="28.05" customHeight="1" spans="1:11">
      <c r="A136" s="13"/>
      <c r="B136" s="20"/>
      <c r="C136" s="20"/>
      <c r="D136" s="20"/>
      <c r="E136" s="8" t="s">
        <v>447</v>
      </c>
      <c r="F136" s="8" t="s">
        <v>448</v>
      </c>
      <c r="G136" s="9" t="s">
        <v>449</v>
      </c>
      <c r="H136" s="9">
        <v>82.44</v>
      </c>
      <c r="I136" s="9">
        <f t="shared" si="4"/>
        <v>78.06</v>
      </c>
      <c r="J136" s="15">
        <v>6</v>
      </c>
      <c r="K136" s="15"/>
    </row>
    <row r="137" s="1" customFormat="1" ht="28.05" customHeight="1" spans="1:11">
      <c r="A137" s="6" t="s">
        <v>450</v>
      </c>
      <c r="B137" s="6" t="s">
        <v>451</v>
      </c>
      <c r="C137" s="7" t="s">
        <v>235</v>
      </c>
      <c r="D137" s="6">
        <v>1</v>
      </c>
      <c r="E137" s="8" t="s">
        <v>452</v>
      </c>
      <c r="F137" s="8" t="s">
        <v>453</v>
      </c>
      <c r="G137" s="9" t="s">
        <v>454</v>
      </c>
      <c r="H137" s="9">
        <v>85.38</v>
      </c>
      <c r="I137" s="9">
        <f t="shared" si="4"/>
        <v>83.27</v>
      </c>
      <c r="J137" s="15">
        <v>1</v>
      </c>
      <c r="K137" s="15"/>
    </row>
    <row r="138" s="1" customFormat="1" ht="28.05" customHeight="1" spans="1:11">
      <c r="A138" s="10"/>
      <c r="B138" s="10"/>
      <c r="C138" s="11"/>
      <c r="D138" s="10"/>
      <c r="E138" s="8" t="s">
        <v>455</v>
      </c>
      <c r="F138" s="8" t="s">
        <v>456</v>
      </c>
      <c r="G138" s="9" t="s">
        <v>457</v>
      </c>
      <c r="H138" s="9">
        <v>85.86</v>
      </c>
      <c r="I138" s="9">
        <f t="shared" si="4"/>
        <v>81</v>
      </c>
      <c r="J138" s="15">
        <v>2</v>
      </c>
      <c r="K138" s="15"/>
    </row>
    <row r="139" s="1" customFormat="1" ht="28.05" customHeight="1" spans="1:11">
      <c r="A139" s="10"/>
      <c r="B139" s="10"/>
      <c r="C139" s="12"/>
      <c r="D139" s="13"/>
      <c r="E139" s="8" t="s">
        <v>458</v>
      </c>
      <c r="F139" s="8" t="s">
        <v>459</v>
      </c>
      <c r="G139" s="9" t="s">
        <v>460</v>
      </c>
      <c r="H139" s="9">
        <v>83.36</v>
      </c>
      <c r="I139" s="9">
        <f t="shared" si="4"/>
        <v>78.66</v>
      </c>
      <c r="J139" s="15">
        <v>3</v>
      </c>
      <c r="K139" s="15"/>
    </row>
    <row r="140" s="1" customFormat="1" ht="28.05" customHeight="1" spans="1:11">
      <c r="A140" s="10"/>
      <c r="B140" s="10"/>
      <c r="C140" s="7" t="s">
        <v>251</v>
      </c>
      <c r="D140" s="6">
        <v>1</v>
      </c>
      <c r="E140" s="8" t="s">
        <v>461</v>
      </c>
      <c r="F140" s="8" t="s">
        <v>462</v>
      </c>
      <c r="G140" s="9" t="s">
        <v>58</v>
      </c>
      <c r="H140" s="9">
        <v>83.49</v>
      </c>
      <c r="I140" s="9">
        <f t="shared" si="4"/>
        <v>78.56</v>
      </c>
      <c r="J140" s="15">
        <v>1</v>
      </c>
      <c r="K140" s="15"/>
    </row>
    <row r="141" s="1" customFormat="1" ht="28.05" customHeight="1" spans="1:11">
      <c r="A141" s="10"/>
      <c r="B141" s="10"/>
      <c r="C141" s="11"/>
      <c r="D141" s="10"/>
      <c r="E141" s="8" t="s">
        <v>463</v>
      </c>
      <c r="F141" s="8" t="s">
        <v>464</v>
      </c>
      <c r="G141" s="9" t="s">
        <v>465</v>
      </c>
      <c r="H141" s="9">
        <v>84.09</v>
      </c>
      <c r="I141" s="9">
        <f t="shared" si="4"/>
        <v>77.95</v>
      </c>
      <c r="J141" s="15">
        <v>2</v>
      </c>
      <c r="K141" s="15"/>
    </row>
    <row r="142" s="1" customFormat="1" ht="28.05" customHeight="1" spans="1:11">
      <c r="A142" s="10"/>
      <c r="B142" s="10"/>
      <c r="C142" s="12"/>
      <c r="D142" s="13"/>
      <c r="E142" s="8" t="s">
        <v>466</v>
      </c>
      <c r="F142" s="8" t="s">
        <v>467</v>
      </c>
      <c r="G142" s="9" t="s">
        <v>244</v>
      </c>
      <c r="H142" s="9"/>
      <c r="I142" s="9">
        <f t="shared" si="4"/>
        <v>45.35</v>
      </c>
      <c r="J142" s="15"/>
      <c r="K142" s="15" t="s">
        <v>51</v>
      </c>
    </row>
    <row r="143" s="1" customFormat="1" ht="28.05" customHeight="1" spans="1:11">
      <c r="A143" s="10"/>
      <c r="B143" s="10"/>
      <c r="C143" s="7" t="s">
        <v>31</v>
      </c>
      <c r="D143" s="6">
        <v>1</v>
      </c>
      <c r="E143" s="8" t="s">
        <v>468</v>
      </c>
      <c r="F143" s="8" t="s">
        <v>469</v>
      </c>
      <c r="G143" s="9" t="s">
        <v>470</v>
      </c>
      <c r="H143" s="9">
        <v>83.45</v>
      </c>
      <c r="I143" s="9">
        <f t="shared" si="4"/>
        <v>73.95</v>
      </c>
      <c r="J143" s="15">
        <v>1</v>
      </c>
      <c r="K143" s="15"/>
    </row>
    <row r="144" s="1" customFormat="1" ht="28.05" customHeight="1" spans="1:11">
      <c r="A144" s="10"/>
      <c r="B144" s="10"/>
      <c r="C144" s="11"/>
      <c r="D144" s="10"/>
      <c r="E144" s="8" t="s">
        <v>471</v>
      </c>
      <c r="F144" s="8" t="s">
        <v>472</v>
      </c>
      <c r="G144" s="9" t="s">
        <v>473</v>
      </c>
      <c r="H144" s="9">
        <v>80.72</v>
      </c>
      <c r="I144" s="9">
        <f t="shared" si="4"/>
        <v>73.8</v>
      </c>
      <c r="J144" s="15">
        <v>2</v>
      </c>
      <c r="K144" s="15"/>
    </row>
    <row r="145" s="1" customFormat="1" ht="28.05" customHeight="1" spans="1:11">
      <c r="A145" s="10"/>
      <c r="B145" s="10"/>
      <c r="C145" s="12"/>
      <c r="D145" s="13"/>
      <c r="E145" s="8" t="s">
        <v>474</v>
      </c>
      <c r="F145" s="8" t="s">
        <v>475</v>
      </c>
      <c r="G145" s="9" t="s">
        <v>476</v>
      </c>
      <c r="H145" s="9">
        <v>83.33</v>
      </c>
      <c r="I145" s="9">
        <f t="shared" si="4"/>
        <v>72.99</v>
      </c>
      <c r="J145" s="15">
        <v>3</v>
      </c>
      <c r="K145" s="15"/>
    </row>
    <row r="146" s="1" customFormat="1" ht="28.05" customHeight="1" spans="1:11">
      <c r="A146" s="10"/>
      <c r="B146" s="10"/>
      <c r="C146" s="7" t="s">
        <v>41</v>
      </c>
      <c r="D146" s="6">
        <v>1</v>
      </c>
      <c r="E146" s="8" t="s">
        <v>477</v>
      </c>
      <c r="F146" s="8" t="s">
        <v>478</v>
      </c>
      <c r="G146" s="9" t="s">
        <v>479</v>
      </c>
      <c r="H146" s="9">
        <v>84.35</v>
      </c>
      <c r="I146" s="9">
        <f t="shared" si="4"/>
        <v>81.6</v>
      </c>
      <c r="J146" s="15">
        <v>1</v>
      </c>
      <c r="K146" s="15"/>
    </row>
    <row r="147" s="1" customFormat="1" ht="28.05" customHeight="1" spans="1:11">
      <c r="A147" s="10"/>
      <c r="B147" s="10"/>
      <c r="C147" s="11"/>
      <c r="D147" s="10"/>
      <c r="E147" s="8" t="s">
        <v>480</v>
      </c>
      <c r="F147" s="8" t="s">
        <v>481</v>
      </c>
      <c r="G147" s="9" t="s">
        <v>482</v>
      </c>
      <c r="H147" s="9">
        <v>83.96</v>
      </c>
      <c r="I147" s="9">
        <f t="shared" si="4"/>
        <v>80.71</v>
      </c>
      <c r="J147" s="15">
        <v>2</v>
      </c>
      <c r="K147" s="15"/>
    </row>
    <row r="148" s="1" customFormat="1" ht="28.05" customHeight="1" spans="1:11">
      <c r="A148" s="13"/>
      <c r="B148" s="13"/>
      <c r="C148" s="12"/>
      <c r="D148" s="13"/>
      <c r="E148" s="8" t="s">
        <v>483</v>
      </c>
      <c r="F148" s="8" t="s">
        <v>484</v>
      </c>
      <c r="G148" s="9" t="s">
        <v>485</v>
      </c>
      <c r="H148" s="9">
        <v>83.77</v>
      </c>
      <c r="I148" s="9">
        <f t="shared" si="4"/>
        <v>79.37</v>
      </c>
      <c r="J148" s="15">
        <v>3</v>
      </c>
      <c r="K148" s="15"/>
    </row>
    <row r="149" s="1" customFormat="1" ht="28.05" customHeight="1" spans="1:11">
      <c r="A149" s="21" t="s">
        <v>486</v>
      </c>
      <c r="B149" s="23" t="s">
        <v>487</v>
      </c>
      <c r="C149" s="6" t="s">
        <v>167</v>
      </c>
      <c r="D149" s="6">
        <v>1</v>
      </c>
      <c r="E149" s="8" t="s">
        <v>488</v>
      </c>
      <c r="F149" s="8" t="s">
        <v>489</v>
      </c>
      <c r="G149" s="9" t="s">
        <v>159</v>
      </c>
      <c r="H149" s="9">
        <v>82.93</v>
      </c>
      <c r="I149" s="9">
        <f t="shared" si="4"/>
        <v>79.68</v>
      </c>
      <c r="J149" s="15">
        <v>1</v>
      </c>
      <c r="K149" s="15"/>
    </row>
    <row r="150" s="1" customFormat="1" ht="28.05" customHeight="1" spans="1:11">
      <c r="A150" s="21"/>
      <c r="B150" s="23"/>
      <c r="C150" s="10"/>
      <c r="D150" s="10"/>
      <c r="E150" s="8" t="s">
        <v>490</v>
      </c>
      <c r="F150" s="8" t="s">
        <v>491</v>
      </c>
      <c r="G150" s="9" t="s">
        <v>492</v>
      </c>
      <c r="H150" s="9">
        <v>84.07</v>
      </c>
      <c r="I150" s="9">
        <f t="shared" si="4"/>
        <v>79.38</v>
      </c>
      <c r="J150" s="15">
        <v>2</v>
      </c>
      <c r="K150" s="15"/>
    </row>
    <row r="151" s="1" customFormat="1" ht="28.05" customHeight="1" spans="1:11">
      <c r="A151" s="21"/>
      <c r="B151" s="23"/>
      <c r="C151" s="13"/>
      <c r="D151" s="13"/>
      <c r="E151" s="8" t="s">
        <v>493</v>
      </c>
      <c r="F151" s="8" t="s">
        <v>494</v>
      </c>
      <c r="G151" s="9" t="s">
        <v>495</v>
      </c>
      <c r="H151" s="9">
        <v>84.12</v>
      </c>
      <c r="I151" s="9">
        <f t="shared" si="4"/>
        <v>79.28</v>
      </c>
      <c r="J151" s="15">
        <v>3</v>
      </c>
      <c r="K151" s="15"/>
    </row>
    <row r="152" s="1" customFormat="1" ht="28.05" customHeight="1" spans="1:11">
      <c r="A152" s="21"/>
      <c r="B152" s="23"/>
      <c r="C152" s="6" t="s">
        <v>177</v>
      </c>
      <c r="D152" s="6">
        <v>1</v>
      </c>
      <c r="E152" s="8" t="s">
        <v>496</v>
      </c>
      <c r="F152" s="8" t="s">
        <v>497</v>
      </c>
      <c r="G152" s="9" t="s">
        <v>498</v>
      </c>
      <c r="H152" s="9">
        <v>84.22</v>
      </c>
      <c r="I152" s="9">
        <f t="shared" si="4"/>
        <v>79.58</v>
      </c>
      <c r="J152" s="15">
        <v>1</v>
      </c>
      <c r="K152" s="15"/>
    </row>
    <row r="153" s="1" customFormat="1" ht="28.05" customHeight="1" spans="1:11">
      <c r="A153" s="21"/>
      <c r="B153" s="23"/>
      <c r="C153" s="10"/>
      <c r="D153" s="10"/>
      <c r="E153" s="8" t="s">
        <v>499</v>
      </c>
      <c r="F153" s="8" t="s">
        <v>500</v>
      </c>
      <c r="G153" s="9" t="s">
        <v>501</v>
      </c>
      <c r="H153" s="9">
        <v>84.33</v>
      </c>
      <c r="I153" s="9">
        <f t="shared" si="4"/>
        <v>79.25</v>
      </c>
      <c r="J153" s="15">
        <v>2</v>
      </c>
      <c r="K153" s="15"/>
    </row>
    <row r="154" s="1" customFormat="1" ht="28.05" customHeight="1" spans="1:11">
      <c r="A154" s="21"/>
      <c r="B154" s="23"/>
      <c r="C154" s="13"/>
      <c r="D154" s="13"/>
      <c r="E154" s="8" t="s">
        <v>502</v>
      </c>
      <c r="F154" s="8" t="s">
        <v>503</v>
      </c>
      <c r="G154" s="9" t="s">
        <v>333</v>
      </c>
      <c r="H154" s="9"/>
      <c r="I154" s="9">
        <f t="shared" si="4"/>
        <v>45.49</v>
      </c>
      <c r="J154" s="15"/>
      <c r="K154" s="15" t="s">
        <v>51</v>
      </c>
    </row>
    <row r="155" s="1" customFormat="1" ht="28.05" customHeight="1" spans="1:11">
      <c r="A155" s="21"/>
      <c r="B155" s="23"/>
      <c r="C155" s="6" t="s">
        <v>366</v>
      </c>
      <c r="D155" s="6">
        <v>1</v>
      </c>
      <c r="E155" s="8" t="s">
        <v>504</v>
      </c>
      <c r="F155" s="8" t="s">
        <v>505</v>
      </c>
      <c r="G155" s="9" t="s">
        <v>454</v>
      </c>
      <c r="H155" s="9">
        <v>86.55</v>
      </c>
      <c r="I155" s="9">
        <f t="shared" si="4"/>
        <v>83.74</v>
      </c>
      <c r="J155" s="15">
        <v>1</v>
      </c>
      <c r="K155" s="15"/>
    </row>
    <row r="156" s="1" customFormat="1" ht="28.05" customHeight="1" spans="1:11">
      <c r="A156" s="21"/>
      <c r="B156" s="23"/>
      <c r="C156" s="10"/>
      <c r="D156" s="10"/>
      <c r="E156" s="8" t="s">
        <v>506</v>
      </c>
      <c r="F156" s="8" t="s">
        <v>507</v>
      </c>
      <c r="G156" s="9" t="s">
        <v>508</v>
      </c>
      <c r="H156" s="9">
        <v>85.46</v>
      </c>
      <c r="I156" s="9">
        <f t="shared" si="4"/>
        <v>81.24</v>
      </c>
      <c r="J156" s="15">
        <v>2</v>
      </c>
      <c r="K156" s="15"/>
    </row>
    <row r="157" s="1" customFormat="1" ht="28.05" customHeight="1" spans="1:11">
      <c r="A157" s="21"/>
      <c r="B157" s="23"/>
      <c r="C157" s="13"/>
      <c r="D157" s="13"/>
      <c r="E157" s="8" t="s">
        <v>509</v>
      </c>
      <c r="F157" s="8" t="s">
        <v>510</v>
      </c>
      <c r="G157" s="9" t="s">
        <v>511</v>
      </c>
      <c r="H157" s="9">
        <v>83.73</v>
      </c>
      <c r="I157" s="9">
        <f t="shared" si="4"/>
        <v>80.27</v>
      </c>
      <c r="J157" s="15">
        <v>3</v>
      </c>
      <c r="K157" s="15"/>
    </row>
    <row r="158" s="1" customFormat="1" ht="28.05" customHeight="1" spans="1:11">
      <c r="A158" s="21"/>
      <c r="B158" s="23"/>
      <c r="C158" s="6" t="s">
        <v>376</v>
      </c>
      <c r="D158" s="6">
        <v>1</v>
      </c>
      <c r="E158" s="8" t="s">
        <v>512</v>
      </c>
      <c r="F158" s="8" t="s">
        <v>513</v>
      </c>
      <c r="G158" s="9" t="s">
        <v>514</v>
      </c>
      <c r="H158" s="9">
        <v>83.73</v>
      </c>
      <c r="I158" s="9">
        <f t="shared" si="4"/>
        <v>80.85</v>
      </c>
      <c r="J158" s="15">
        <v>1</v>
      </c>
      <c r="K158" s="15"/>
    </row>
    <row r="159" s="1" customFormat="1" ht="28.05" customHeight="1" spans="1:11">
      <c r="A159" s="21"/>
      <c r="B159" s="23"/>
      <c r="C159" s="10"/>
      <c r="D159" s="10"/>
      <c r="E159" s="8" t="s">
        <v>515</v>
      </c>
      <c r="F159" s="8" t="s">
        <v>516</v>
      </c>
      <c r="G159" s="9" t="s">
        <v>517</v>
      </c>
      <c r="H159" s="9">
        <v>83.93</v>
      </c>
      <c r="I159" s="9">
        <f t="shared" si="4"/>
        <v>79.89</v>
      </c>
      <c r="J159" s="15">
        <v>2</v>
      </c>
      <c r="K159" s="15"/>
    </row>
    <row r="160" s="1" customFormat="1" ht="28.05" customHeight="1" spans="1:11">
      <c r="A160" s="21"/>
      <c r="B160" s="23"/>
      <c r="C160" s="13"/>
      <c r="D160" s="13"/>
      <c r="E160" s="8" t="s">
        <v>518</v>
      </c>
      <c r="F160" s="8" t="s">
        <v>519</v>
      </c>
      <c r="G160" s="8" t="s">
        <v>520</v>
      </c>
      <c r="H160" s="8">
        <v>84.22</v>
      </c>
      <c r="I160" s="9">
        <f t="shared" si="4"/>
        <v>79.61</v>
      </c>
      <c r="J160" s="8" t="s">
        <v>521</v>
      </c>
      <c r="K160" s="8"/>
    </row>
  </sheetData>
  <mergeCells count="116">
    <mergeCell ref="A1:K1"/>
    <mergeCell ref="A3:A16"/>
    <mergeCell ref="A17:A19"/>
    <mergeCell ref="A20:A43"/>
    <mergeCell ref="A44:A55"/>
    <mergeCell ref="A56:A64"/>
    <mergeCell ref="A65:A81"/>
    <mergeCell ref="A82:A84"/>
    <mergeCell ref="A85:A103"/>
    <mergeCell ref="A104:A136"/>
    <mergeCell ref="A137:A148"/>
    <mergeCell ref="A149:A160"/>
    <mergeCell ref="B3:B16"/>
    <mergeCell ref="B17:B19"/>
    <mergeCell ref="B20:B43"/>
    <mergeCell ref="B44:B49"/>
    <mergeCell ref="B50:B55"/>
    <mergeCell ref="B56:B64"/>
    <mergeCell ref="B65:B81"/>
    <mergeCell ref="B82:B84"/>
    <mergeCell ref="B85:B103"/>
    <mergeCell ref="B104:B121"/>
    <mergeCell ref="B122:B130"/>
    <mergeCell ref="B131:B136"/>
    <mergeCell ref="B137:B148"/>
    <mergeCell ref="B149:B160"/>
    <mergeCell ref="C3:C5"/>
    <mergeCell ref="C6:C7"/>
    <mergeCell ref="C8:C10"/>
    <mergeCell ref="C11:C13"/>
    <mergeCell ref="C14:C16"/>
    <mergeCell ref="C17:C19"/>
    <mergeCell ref="C20:C28"/>
    <mergeCell ref="C29:C34"/>
    <mergeCell ref="C35:C40"/>
    <mergeCell ref="C41:C43"/>
    <mergeCell ref="C44:C49"/>
    <mergeCell ref="C50:C52"/>
    <mergeCell ref="C53:C55"/>
    <mergeCell ref="C56:C58"/>
    <mergeCell ref="C59:C61"/>
    <mergeCell ref="C62:C64"/>
    <mergeCell ref="C65:C67"/>
    <mergeCell ref="C68:C70"/>
    <mergeCell ref="C71:C75"/>
    <mergeCell ref="C76:C81"/>
    <mergeCell ref="C82:C84"/>
    <mergeCell ref="C85:C89"/>
    <mergeCell ref="C90:C91"/>
    <mergeCell ref="C92:C94"/>
    <mergeCell ref="C95:C97"/>
    <mergeCell ref="C98:C103"/>
    <mergeCell ref="C104:C106"/>
    <mergeCell ref="C107:C109"/>
    <mergeCell ref="C110:C112"/>
    <mergeCell ref="C113:C115"/>
    <mergeCell ref="C116:C118"/>
    <mergeCell ref="C119:C121"/>
    <mergeCell ref="C122:C124"/>
    <mergeCell ref="C125:C127"/>
    <mergeCell ref="C128:C130"/>
    <mergeCell ref="C131:C136"/>
    <mergeCell ref="C137:C139"/>
    <mergeCell ref="C140:C142"/>
    <mergeCell ref="C143:C145"/>
    <mergeCell ref="C146:C148"/>
    <mergeCell ref="C149:C151"/>
    <mergeCell ref="C152:C154"/>
    <mergeCell ref="C155:C157"/>
    <mergeCell ref="C158:C160"/>
    <mergeCell ref="D3:D5"/>
    <mergeCell ref="D6:D7"/>
    <mergeCell ref="D8:D10"/>
    <mergeCell ref="D11:D13"/>
    <mergeCell ref="D14:D16"/>
    <mergeCell ref="D17:D19"/>
    <mergeCell ref="D20:D28"/>
    <mergeCell ref="D29:D34"/>
    <mergeCell ref="D35:D40"/>
    <mergeCell ref="D41:D43"/>
    <mergeCell ref="D44:D49"/>
    <mergeCell ref="D50:D52"/>
    <mergeCell ref="D53:D55"/>
    <mergeCell ref="D56:D58"/>
    <mergeCell ref="D59:D61"/>
    <mergeCell ref="D62:D64"/>
    <mergeCell ref="D65:D67"/>
    <mergeCell ref="D68:D70"/>
    <mergeCell ref="D71:D75"/>
    <mergeCell ref="D76:D81"/>
    <mergeCell ref="D82:D84"/>
    <mergeCell ref="D85:D89"/>
    <mergeCell ref="D90:D91"/>
    <mergeCell ref="D92:D94"/>
    <mergeCell ref="D95:D97"/>
    <mergeCell ref="D98:D103"/>
    <mergeCell ref="D104:D106"/>
    <mergeCell ref="D107:D109"/>
    <mergeCell ref="D110:D112"/>
    <mergeCell ref="D113:D115"/>
    <mergeCell ref="D116:D118"/>
    <mergeCell ref="D119:D121"/>
    <mergeCell ref="D122:D124"/>
    <mergeCell ref="D125:D127"/>
    <mergeCell ref="D128:D130"/>
    <mergeCell ref="D131:D136"/>
    <mergeCell ref="D137:D139"/>
    <mergeCell ref="D140:D142"/>
    <mergeCell ref="D143:D145"/>
    <mergeCell ref="D146:D148"/>
    <mergeCell ref="D149:D151"/>
    <mergeCell ref="D152:D154"/>
    <mergeCell ref="D155:D157"/>
    <mergeCell ref="D158:D160"/>
    <mergeCell ref="K6:K7"/>
    <mergeCell ref="K116:K118"/>
  </mergeCells>
  <pageMargins left="0.629861111111111" right="0.62986111111111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2020-11-30T07:28:00Z</dcterms:created>
  <cp:lastPrinted>2022-08-02T13:51:00Z</cp:lastPrinted>
  <dcterms:modified xsi:type="dcterms:W3CDTF">2023-08-28T10:43:33Z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FF2FD8C2C424433F8C865F14FF4633CE</vt:lpwstr>
  </property>
</Properties>
</file>