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720" windowHeight="12375" activeTab="4"/>
  </bookViews>
  <sheets>
    <sheet name="21日A组" sheetId="26" r:id="rId1"/>
    <sheet name="21日B组" sheetId="27" r:id="rId2"/>
    <sheet name="21日C组" sheetId="20" r:id="rId3"/>
    <sheet name="21日D组" sheetId="21" r:id="rId4"/>
    <sheet name="21日E组" sheetId="22" r:id="rId5"/>
  </sheets>
  <definedNames>
    <definedName name="_xlnm.Print_Titles" localSheetId="0">'21日A组'!$1:$2</definedName>
    <definedName name="_xlnm.Print_Titles" localSheetId="1">'21日B组'!$1:$2</definedName>
    <definedName name="_xlnm.Print_Titles" localSheetId="2">'21日C组'!$1:$2</definedName>
    <definedName name="_xlnm.Print_Titles" localSheetId="3">'21日D组'!$1:$2</definedName>
    <definedName name="_xlnm.Print_Titles" localSheetId="4">'21日E组'!$1:$2</definedName>
  </definedNames>
  <calcPr calcId="114210" fullCalcOnLoad="1"/>
</workbook>
</file>

<file path=xl/calcChain.xml><?xml version="1.0" encoding="utf-8"?>
<calcChain xmlns="http://schemas.openxmlformats.org/spreadsheetml/2006/main">
  <c r="L39" i="22"/>
  <c r="L38"/>
  <c r="L37"/>
  <c r="L36"/>
  <c r="L35"/>
  <c r="L34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0"/>
  <c r="L9"/>
  <c r="L8"/>
  <c r="L7"/>
  <c r="L6"/>
  <c r="L4"/>
  <c r="L3"/>
  <c r="L40" i="21"/>
  <c r="L39"/>
  <c r="L38"/>
  <c r="L37"/>
  <c r="L36"/>
  <c r="L35"/>
  <c r="L34"/>
  <c r="L33"/>
  <c r="L32"/>
  <c r="L31"/>
  <c r="L30"/>
  <c r="L29"/>
  <c r="L28"/>
  <c r="L27"/>
  <c r="L26"/>
  <c r="L25"/>
  <c r="L24"/>
  <c r="L23"/>
  <c r="L20"/>
  <c r="L19"/>
  <c r="L18"/>
  <c r="L17"/>
  <c r="L16"/>
  <c r="L15"/>
  <c r="L14"/>
  <c r="L13"/>
  <c r="L12"/>
  <c r="L11"/>
  <c r="L10"/>
  <c r="L9"/>
  <c r="L8"/>
  <c r="L7"/>
  <c r="L6"/>
  <c r="L5"/>
  <c r="L4"/>
  <c r="L3"/>
  <c r="L42" i="20"/>
  <c r="L40"/>
  <c r="L39"/>
  <c r="L37"/>
  <c r="L36"/>
  <c r="L35"/>
  <c r="L34"/>
  <c r="L33"/>
  <c r="L32"/>
  <c r="L31"/>
  <c r="L30"/>
  <c r="L29"/>
  <c r="L28"/>
  <c r="L27"/>
  <c r="L26"/>
  <c r="L23"/>
  <c r="L21"/>
  <c r="L20"/>
  <c r="L19"/>
  <c r="L18"/>
  <c r="L17"/>
  <c r="L16"/>
  <c r="L15"/>
  <c r="L12"/>
  <c r="L11"/>
  <c r="L9"/>
  <c r="L7"/>
  <c r="L6"/>
  <c r="L3"/>
  <c r="L3" i="27"/>
  <c r="L6"/>
  <c r="L7"/>
  <c r="L9"/>
  <c r="L10"/>
  <c r="L11"/>
  <c r="L12"/>
  <c r="L13"/>
  <c r="L14"/>
  <c r="L15"/>
  <c r="L16"/>
  <c r="L17"/>
  <c r="L18"/>
  <c r="L21"/>
  <c r="L22"/>
  <c r="L23"/>
  <c r="L24"/>
  <c r="L26"/>
  <c r="L27"/>
  <c r="L25"/>
  <c r="L28"/>
  <c r="L29"/>
  <c r="L30"/>
  <c r="L34"/>
  <c r="L35"/>
  <c r="L36"/>
  <c r="L37"/>
  <c r="L38"/>
  <c r="L39"/>
  <c r="L40"/>
  <c r="L41"/>
  <c r="L4" i="26"/>
  <c r="L5"/>
  <c r="L6"/>
  <c r="L7"/>
  <c r="L8"/>
  <c r="L9"/>
  <c r="L14"/>
  <c r="L15"/>
  <c r="L16"/>
  <c r="L17"/>
  <c r="L18"/>
  <c r="L19"/>
  <c r="L21"/>
  <c r="L22"/>
  <c r="L20"/>
  <c r="L23"/>
  <c r="L24"/>
  <c r="L26"/>
  <c r="L28"/>
  <c r="L27"/>
  <c r="L25"/>
  <c r="L29"/>
  <c r="L30"/>
  <c r="L31"/>
  <c r="L34"/>
  <c r="L35"/>
  <c r="L36"/>
  <c r="L38"/>
  <c r="L37"/>
  <c r="L39"/>
  <c r="L40"/>
  <c r="L43"/>
  <c r="L44"/>
  <c r="L45"/>
  <c r="L12"/>
  <c r="L11"/>
  <c r="L13"/>
  <c r="L3"/>
</calcChain>
</file>

<file path=xl/sharedStrings.xml><?xml version="1.0" encoding="utf-8"?>
<sst xmlns="http://schemas.openxmlformats.org/spreadsheetml/2006/main" count="1758" uniqueCount="717">
  <si>
    <t>准考证号</t>
  </si>
  <si>
    <t>姓名</t>
  </si>
  <si>
    <t>报考单位</t>
  </si>
  <si>
    <t>报考职位</t>
  </si>
  <si>
    <t>职位DM</t>
  </si>
  <si>
    <t>成绩</t>
  </si>
  <si>
    <t>女</t>
  </si>
  <si>
    <t>男</t>
  </si>
  <si>
    <t>张鑫</t>
  </si>
  <si>
    <t>面试序号</t>
  </si>
  <si>
    <t>报名
序号</t>
    <phoneticPr fontId="1" type="noConversion"/>
  </si>
  <si>
    <t>性
别</t>
    <phoneticPr fontId="1" type="noConversion"/>
  </si>
  <si>
    <t>阳泉市教育局-阳泉市第一中学校</t>
  </si>
  <si>
    <t>教师类</t>
  </si>
  <si>
    <t>阳泉市教育局-阳泉市第十一中学校</t>
  </si>
  <si>
    <t>盂县-盂县第三中学校</t>
  </si>
  <si>
    <t>盂县-县域初中学校</t>
  </si>
  <si>
    <t>阳泉市城区-城区教育局下属中学</t>
  </si>
  <si>
    <t>阳泉市矿区-阳泉市第十六中学校</t>
  </si>
  <si>
    <t>盂县-县直小学</t>
  </si>
  <si>
    <t>阳泉市教育局-阳泉市实验中学</t>
  </si>
  <si>
    <t>黄洁</t>
  </si>
  <si>
    <t>阳泉市教育局-阳泉市第二中学校</t>
  </si>
  <si>
    <t>阳泉市郊区-郊区所属中小学校</t>
  </si>
  <si>
    <t>阳泉市教育局-阳泉师范高等专科学校</t>
  </si>
  <si>
    <t>张瑜</t>
  </si>
  <si>
    <t>20233025614</t>
  </si>
  <si>
    <t>李莎莎</t>
  </si>
  <si>
    <t>10882</t>
  </si>
  <si>
    <t>高中生物教师岗位</t>
  </si>
  <si>
    <t>0060030030</t>
  </si>
  <si>
    <t>20233030721</t>
  </si>
  <si>
    <t>郭嘉鑫</t>
  </si>
  <si>
    <t>04286</t>
  </si>
  <si>
    <t>20233013213</t>
  </si>
  <si>
    <t>薛歌</t>
  </si>
  <si>
    <t>26833</t>
  </si>
  <si>
    <t>初中生物教师岗位</t>
  </si>
  <si>
    <t>0060030080</t>
  </si>
  <si>
    <t>20233044528</t>
  </si>
  <si>
    <t>蒋亚</t>
  </si>
  <si>
    <t>08478</t>
  </si>
  <si>
    <t>20233013428</t>
  </si>
  <si>
    <t>刘慧斌</t>
  </si>
  <si>
    <t>25746</t>
  </si>
  <si>
    <t>20233020104</t>
  </si>
  <si>
    <t>贾新宏</t>
  </si>
  <si>
    <t>04680</t>
  </si>
  <si>
    <t>0060040020</t>
  </si>
  <si>
    <t>20233033512</t>
  </si>
  <si>
    <t>王小娜</t>
  </si>
  <si>
    <t>21339</t>
  </si>
  <si>
    <t>20233013602</t>
  </si>
  <si>
    <t>张晓丽</t>
  </si>
  <si>
    <t>08203</t>
  </si>
  <si>
    <t>20233016428</t>
  </si>
  <si>
    <t>赵丽蓉</t>
  </si>
  <si>
    <t>09356</t>
  </si>
  <si>
    <t>0290020020</t>
  </si>
  <si>
    <t>20233034802</t>
  </si>
  <si>
    <t>贾冬艳</t>
  </si>
  <si>
    <t>09439</t>
  </si>
  <si>
    <t>20233041223</t>
  </si>
  <si>
    <t>成晓辉</t>
  </si>
  <si>
    <t>01830</t>
  </si>
  <si>
    <t>0290050040</t>
  </si>
  <si>
    <t>20233042513</t>
  </si>
  <si>
    <t>李啊星</t>
  </si>
  <si>
    <t>15651</t>
  </si>
  <si>
    <t>20233041409</t>
  </si>
  <si>
    <t>冯子怡</t>
  </si>
  <si>
    <t>01262</t>
  </si>
  <si>
    <t>20233022224</t>
  </si>
  <si>
    <t>王怡</t>
  </si>
  <si>
    <t>20031</t>
  </si>
  <si>
    <t>20233032722</t>
  </si>
  <si>
    <t>庞晓蕊</t>
  </si>
  <si>
    <t>14240</t>
  </si>
  <si>
    <t>20233033924</t>
  </si>
  <si>
    <t>王宇红</t>
  </si>
  <si>
    <t>00425</t>
  </si>
  <si>
    <t>20233040307</t>
  </si>
  <si>
    <t>韩夏</t>
  </si>
  <si>
    <t>12649</t>
  </si>
  <si>
    <t>20233043428</t>
  </si>
  <si>
    <t>高烨</t>
  </si>
  <si>
    <t>22219</t>
  </si>
  <si>
    <t>20233033023</t>
  </si>
  <si>
    <t>姬晓芳</t>
  </si>
  <si>
    <t>17860</t>
  </si>
  <si>
    <t>20233024724</t>
  </si>
  <si>
    <t>宋露霞</t>
  </si>
  <si>
    <t>27663</t>
  </si>
  <si>
    <t>20233023226</t>
  </si>
  <si>
    <t>王宇</t>
  </si>
  <si>
    <t>28801</t>
  </si>
  <si>
    <t>20233025615</t>
  </si>
  <si>
    <t>王晓青</t>
  </si>
  <si>
    <t>14310</t>
  </si>
  <si>
    <t>20233044203</t>
  </si>
  <si>
    <t>王广华</t>
  </si>
  <si>
    <t>24149</t>
  </si>
  <si>
    <t>20233033225</t>
  </si>
  <si>
    <t>赵琳杰</t>
  </si>
  <si>
    <t>01030</t>
  </si>
  <si>
    <t>20233020401</t>
  </si>
  <si>
    <t>陈娜娜</t>
  </si>
  <si>
    <t>28933</t>
  </si>
  <si>
    <t>20233035111</t>
  </si>
  <si>
    <t>李一丹</t>
  </si>
  <si>
    <t>13211</t>
  </si>
  <si>
    <t>20233027027</t>
  </si>
  <si>
    <t>范晓萱</t>
  </si>
  <si>
    <t>03639</t>
  </si>
  <si>
    <t>20233014615</t>
  </si>
  <si>
    <t>魏琴</t>
  </si>
  <si>
    <t>01285</t>
  </si>
  <si>
    <t>20233023320</t>
  </si>
  <si>
    <t>郭雅洁</t>
  </si>
  <si>
    <t>13023</t>
  </si>
  <si>
    <t>0310120090</t>
  </si>
  <si>
    <t>20233040420</t>
  </si>
  <si>
    <t>冯璇</t>
  </si>
  <si>
    <t>12963</t>
  </si>
  <si>
    <t>20233040507</t>
  </si>
  <si>
    <t>赵敏</t>
  </si>
  <si>
    <t>23231</t>
  </si>
  <si>
    <t>20233023329</t>
  </si>
  <si>
    <t>马瑞</t>
  </si>
  <si>
    <t>20433</t>
  </si>
  <si>
    <t>20233023722</t>
  </si>
  <si>
    <t>马康怡</t>
  </si>
  <si>
    <t>15803</t>
  </si>
  <si>
    <t>20233031905</t>
  </si>
  <si>
    <t>申宇晓</t>
  </si>
  <si>
    <t>13227</t>
  </si>
  <si>
    <t>20233014808</t>
  </si>
  <si>
    <t>张淼</t>
  </si>
  <si>
    <t>12967</t>
  </si>
  <si>
    <t>阳泉市矿区-阳泉市第十二中学校</t>
  </si>
  <si>
    <t>0320220020</t>
  </si>
  <si>
    <t>20233013728</t>
  </si>
  <si>
    <t>杜丽娟</t>
  </si>
  <si>
    <t>09059</t>
  </si>
  <si>
    <t>20233031904</t>
  </si>
  <si>
    <t>王跻臻</t>
  </si>
  <si>
    <t>13493</t>
  </si>
  <si>
    <t>20233030425</t>
  </si>
  <si>
    <t>杜娟</t>
  </si>
  <si>
    <t>02268</t>
  </si>
  <si>
    <t>0320240020</t>
  </si>
  <si>
    <t>20233015301</t>
  </si>
  <si>
    <t>翟志先</t>
  </si>
  <si>
    <t>25792</t>
  </si>
  <si>
    <t>20233016127</t>
  </si>
  <si>
    <t>刘小艳</t>
  </si>
  <si>
    <t>06510</t>
  </si>
  <si>
    <t>20233016525</t>
  </si>
  <si>
    <t>张璐</t>
  </si>
  <si>
    <t>14211</t>
  </si>
  <si>
    <t>盂县-盂县第一中学校</t>
  </si>
  <si>
    <t>高中日语教师岗位</t>
  </si>
  <si>
    <t>0290010010</t>
  </si>
  <si>
    <t>20233044620</t>
  </si>
  <si>
    <t>朱浩宇</t>
  </si>
  <si>
    <t>10311</t>
  </si>
  <si>
    <t>20233031928</t>
  </si>
  <si>
    <t>刘孟花</t>
  </si>
  <si>
    <t>17955</t>
  </si>
  <si>
    <t>20233031414</t>
  </si>
  <si>
    <t>任一超</t>
  </si>
  <si>
    <t>06459</t>
  </si>
  <si>
    <t>高中物理教师岗位1</t>
  </si>
  <si>
    <t>0060020020</t>
  </si>
  <si>
    <t>20233014014</t>
  </si>
  <si>
    <t>陈浩</t>
  </si>
  <si>
    <t>10795</t>
  </si>
  <si>
    <t>20233034907</t>
  </si>
  <si>
    <t>赵诗杰</t>
  </si>
  <si>
    <t>04262</t>
  </si>
  <si>
    <t>20233021524</t>
  </si>
  <si>
    <t>李艳芬</t>
  </si>
  <si>
    <t>10826</t>
  </si>
  <si>
    <t>高中物理教师岗位2</t>
  </si>
  <si>
    <t>0060020030</t>
  </si>
  <si>
    <t>20233026917</t>
  </si>
  <si>
    <t>贾静</t>
  </si>
  <si>
    <t>04446</t>
  </si>
  <si>
    <t>20233024408</t>
  </si>
  <si>
    <t>史晓菁</t>
  </si>
  <si>
    <t>07606</t>
  </si>
  <si>
    <t>20233040313</t>
  </si>
  <si>
    <t>白财珍</t>
  </si>
  <si>
    <t>20570</t>
  </si>
  <si>
    <t>初中物理教师岗位</t>
  </si>
  <si>
    <t>0060020100</t>
  </si>
  <si>
    <t>20233022923</t>
  </si>
  <si>
    <t>王晓咪</t>
  </si>
  <si>
    <t>07524</t>
  </si>
  <si>
    <t>20233016401</t>
  </si>
  <si>
    <t>苏静</t>
  </si>
  <si>
    <t>19947</t>
  </si>
  <si>
    <t>20233023013</t>
  </si>
  <si>
    <t>张王华</t>
  </si>
  <si>
    <t>28506</t>
  </si>
  <si>
    <t>0060030070</t>
  </si>
  <si>
    <t>20233020629</t>
  </si>
  <si>
    <t>王治清</t>
  </si>
  <si>
    <t>20055</t>
  </si>
  <si>
    <t>20233034329</t>
  </si>
  <si>
    <t>汪丽</t>
  </si>
  <si>
    <t>05799</t>
  </si>
  <si>
    <t>20233025322</t>
  </si>
  <si>
    <t>艾瑾婷</t>
  </si>
  <si>
    <t>14911</t>
  </si>
  <si>
    <t>20233021317</t>
  </si>
  <si>
    <t>姚佳慧</t>
  </si>
  <si>
    <t>20199</t>
  </si>
  <si>
    <t>0060040010</t>
  </si>
  <si>
    <t>20233043116</t>
  </si>
  <si>
    <t>赵媛媛</t>
  </si>
  <si>
    <t>17985</t>
  </si>
  <si>
    <t>20233024807</t>
  </si>
  <si>
    <t>张艳艳</t>
  </si>
  <si>
    <t>05526</t>
  </si>
  <si>
    <t>20233024818</t>
  </si>
  <si>
    <t>魏婕妤</t>
  </si>
  <si>
    <t>18329</t>
  </si>
  <si>
    <t>20233013923</t>
  </si>
  <si>
    <t>李浩璇</t>
  </si>
  <si>
    <t>23672</t>
  </si>
  <si>
    <t>20233025229</t>
  </si>
  <si>
    <t>04552</t>
  </si>
  <si>
    <t>0290050080</t>
  </si>
  <si>
    <t>20233024725</t>
  </si>
  <si>
    <t>王睿</t>
  </si>
  <si>
    <t>25640</t>
  </si>
  <si>
    <t>20233034922</t>
  </si>
  <si>
    <t>史晓波</t>
  </si>
  <si>
    <t>04430</t>
  </si>
  <si>
    <t>20233035008</t>
  </si>
  <si>
    <t>米延波</t>
  </si>
  <si>
    <t>03582</t>
  </si>
  <si>
    <t>20233035011</t>
  </si>
  <si>
    <t>论思颖</t>
  </si>
  <si>
    <t>16786</t>
  </si>
  <si>
    <t>20233042920</t>
  </si>
  <si>
    <t>李亚楠</t>
  </si>
  <si>
    <t>11453</t>
  </si>
  <si>
    <t>20233034529</t>
  </si>
  <si>
    <t>张亚丽</t>
  </si>
  <si>
    <t>04937</t>
  </si>
  <si>
    <t>20233032130</t>
  </si>
  <si>
    <t>温璐瑶</t>
  </si>
  <si>
    <t>09234</t>
  </si>
  <si>
    <t>20233015623</t>
  </si>
  <si>
    <t>张静芳</t>
  </si>
  <si>
    <t>10130</t>
  </si>
  <si>
    <t>20233041804</t>
  </si>
  <si>
    <t>贾计芳</t>
  </si>
  <si>
    <t>08615</t>
  </si>
  <si>
    <t>20233042023</t>
  </si>
  <si>
    <t>石文琦</t>
  </si>
  <si>
    <t>05025</t>
  </si>
  <si>
    <t>20233026026</t>
  </si>
  <si>
    <t>张晴育</t>
  </si>
  <si>
    <t>22694</t>
  </si>
  <si>
    <t>20233041827</t>
  </si>
  <si>
    <t>王丽珠</t>
  </si>
  <si>
    <t>05905</t>
  </si>
  <si>
    <t>20233033605</t>
  </si>
  <si>
    <t>郭小琰</t>
  </si>
  <si>
    <t>08156</t>
  </si>
  <si>
    <t>0310120100</t>
  </si>
  <si>
    <t>20233032616</t>
  </si>
  <si>
    <t>张瑞</t>
  </si>
  <si>
    <t>24195</t>
  </si>
  <si>
    <t>20233043115</t>
  </si>
  <si>
    <t>段文丽</t>
  </si>
  <si>
    <t>24003</t>
  </si>
  <si>
    <t>20233042415</t>
  </si>
  <si>
    <t>郅超</t>
  </si>
  <si>
    <t>13665</t>
  </si>
  <si>
    <t>20233041817</t>
  </si>
  <si>
    <t>高雯</t>
  </si>
  <si>
    <t>19094</t>
  </si>
  <si>
    <t>20233043124</t>
  </si>
  <si>
    <t>张淑娴</t>
  </si>
  <si>
    <t>20692</t>
  </si>
  <si>
    <t>20233043918</t>
  </si>
  <si>
    <t>06189</t>
  </si>
  <si>
    <t>20233023508</t>
  </si>
  <si>
    <t>武梅</t>
  </si>
  <si>
    <t>18815</t>
  </si>
  <si>
    <t>0320220010</t>
  </si>
  <si>
    <t>20233021706</t>
  </si>
  <si>
    <t>郭凯丽</t>
  </si>
  <si>
    <t>05976</t>
  </si>
  <si>
    <t>20233031209</t>
  </si>
  <si>
    <t>任宇兵</t>
  </si>
  <si>
    <t>25455</t>
  </si>
  <si>
    <t>初中体育教师岗位</t>
  </si>
  <si>
    <t>0060010070</t>
  </si>
  <si>
    <t>20233022909</t>
  </si>
  <si>
    <t>贠政</t>
  </si>
  <si>
    <t>06069</t>
  </si>
  <si>
    <t>20233014707</t>
  </si>
  <si>
    <t>孔令辰</t>
  </si>
  <si>
    <t>29422</t>
  </si>
  <si>
    <t>20233031503</t>
  </si>
  <si>
    <t>19522</t>
  </si>
  <si>
    <t>高中体育教师岗位</t>
  </si>
  <si>
    <t>0060020080</t>
  </si>
  <si>
    <t>20233015521</t>
  </si>
  <si>
    <t>侯艳飞</t>
  </si>
  <si>
    <t>04568</t>
  </si>
  <si>
    <t>20233026404</t>
  </si>
  <si>
    <t>芦家辉</t>
  </si>
  <si>
    <t>03798</t>
  </si>
  <si>
    <t>20233031908</t>
  </si>
  <si>
    <t>岳霞</t>
  </si>
  <si>
    <t>01044</t>
  </si>
  <si>
    <t>0060020120</t>
  </si>
  <si>
    <t>20233017024</t>
  </si>
  <si>
    <t>岳田</t>
  </si>
  <si>
    <t>21049</t>
  </si>
  <si>
    <t>20233033617</t>
  </si>
  <si>
    <t>弓振芳</t>
  </si>
  <si>
    <t>15267</t>
  </si>
  <si>
    <t>专职辅导员岗1</t>
  </si>
  <si>
    <t>0060060080</t>
  </si>
  <si>
    <t>20233044312</t>
  </si>
  <si>
    <t>郭晨晖</t>
  </si>
  <si>
    <t>10203</t>
  </si>
  <si>
    <t>20233033819</t>
  </si>
  <si>
    <t>张哲</t>
  </si>
  <si>
    <t>07807</t>
  </si>
  <si>
    <t>20233023222</t>
  </si>
  <si>
    <t>武军海</t>
  </si>
  <si>
    <t>21864</t>
  </si>
  <si>
    <t>20233027313</t>
  </si>
  <si>
    <t>李慧东</t>
  </si>
  <si>
    <t>17169</t>
  </si>
  <si>
    <t>专职辅导员岗3</t>
  </si>
  <si>
    <t>0060060100</t>
  </si>
  <si>
    <t>20233014113</t>
  </si>
  <si>
    <t>马永峰</t>
  </si>
  <si>
    <t>15326</t>
  </si>
  <si>
    <t>20233016119</t>
  </si>
  <si>
    <t>吴春晓</t>
  </si>
  <si>
    <t>00444</t>
  </si>
  <si>
    <t>20233031210</t>
  </si>
  <si>
    <t>01179</t>
  </si>
  <si>
    <t>20233024016</t>
  </si>
  <si>
    <t>秦霄</t>
  </si>
  <si>
    <t>21564</t>
  </si>
  <si>
    <t>20233020301</t>
  </si>
  <si>
    <t>郑志洁</t>
  </si>
  <si>
    <t>24092</t>
  </si>
  <si>
    <t>20233040123</t>
  </si>
  <si>
    <t>顾闻达</t>
  </si>
  <si>
    <t>10946</t>
  </si>
  <si>
    <t>专职辅导员岗4</t>
  </si>
  <si>
    <t>0060060110</t>
  </si>
  <si>
    <t>20233021806</t>
  </si>
  <si>
    <t>杨昊凯</t>
  </si>
  <si>
    <t>15929</t>
  </si>
  <si>
    <t>20233035130</t>
  </si>
  <si>
    <t>许敏</t>
  </si>
  <si>
    <t>10784</t>
  </si>
  <si>
    <t>专职辅导员岗5</t>
  </si>
  <si>
    <t>0060060120</t>
  </si>
  <si>
    <t>20233042409</t>
  </si>
  <si>
    <t>曹晓玲</t>
  </si>
  <si>
    <t>17458</t>
  </si>
  <si>
    <t>20233022616</t>
  </si>
  <si>
    <t>刘路培</t>
  </si>
  <si>
    <t>09997</t>
  </si>
  <si>
    <t>20233040818</t>
  </si>
  <si>
    <t>王美琳</t>
  </si>
  <si>
    <t>23515</t>
  </si>
  <si>
    <t>0290010020</t>
  </si>
  <si>
    <t>20233044313</t>
  </si>
  <si>
    <t>杨雅超</t>
  </si>
  <si>
    <t>28155</t>
  </si>
  <si>
    <t>20233016705</t>
  </si>
  <si>
    <t>李亭昊</t>
  </si>
  <si>
    <t>08358</t>
  </si>
  <si>
    <t>初中体育教师岗位1</t>
  </si>
  <si>
    <t>0290050060</t>
  </si>
  <si>
    <t>20233020121</t>
  </si>
  <si>
    <t>何慧枝</t>
  </si>
  <si>
    <t>11052</t>
  </si>
  <si>
    <t>20233041509</t>
  </si>
  <si>
    <t>吴云亮</t>
  </si>
  <si>
    <t>11789</t>
  </si>
  <si>
    <t>20233040314</t>
  </si>
  <si>
    <t>宋晋峰</t>
  </si>
  <si>
    <t>19238</t>
  </si>
  <si>
    <t>20233045121</t>
  </si>
  <si>
    <t>李嘉彦</t>
  </si>
  <si>
    <t>04533</t>
  </si>
  <si>
    <t>20233044320</t>
  </si>
  <si>
    <t>杨文军</t>
  </si>
  <si>
    <t>30685</t>
  </si>
  <si>
    <t>初中体育教师岗位2</t>
  </si>
  <si>
    <t>0290050070</t>
  </si>
  <si>
    <t>20233034305</t>
  </si>
  <si>
    <t>巩薛江</t>
  </si>
  <si>
    <t>01224</t>
  </si>
  <si>
    <t>小学体育教师岗位1</t>
  </si>
  <si>
    <t>0290060060</t>
  </si>
  <si>
    <t>20233041120</t>
  </si>
  <si>
    <t>郝晓君</t>
  </si>
  <si>
    <t>03406</t>
  </si>
  <si>
    <t>20233013403</t>
  </si>
  <si>
    <t>石国祯</t>
  </si>
  <si>
    <t>28615</t>
  </si>
  <si>
    <t>20233022301</t>
  </si>
  <si>
    <t>宋鑫远</t>
  </si>
  <si>
    <t>05409</t>
  </si>
  <si>
    <t>20233030617</t>
  </si>
  <si>
    <t>孟丽红</t>
  </si>
  <si>
    <t>08511</t>
  </si>
  <si>
    <t>20233032627</t>
  </si>
  <si>
    <t>闫慧君</t>
  </si>
  <si>
    <t>16360</t>
  </si>
  <si>
    <t>0300060030</t>
  </si>
  <si>
    <t>20233031602</t>
  </si>
  <si>
    <t>李琛</t>
  </si>
  <si>
    <t>04709</t>
  </si>
  <si>
    <t>20233044102</t>
  </si>
  <si>
    <t>刘根延</t>
  </si>
  <si>
    <t>01699</t>
  </si>
  <si>
    <t>20233043921</t>
  </si>
  <si>
    <t>郝柏昌</t>
  </si>
  <si>
    <t>04268</t>
  </si>
  <si>
    <t>0310120120</t>
  </si>
  <si>
    <t>20233031319</t>
  </si>
  <si>
    <t>段昀采</t>
  </si>
  <si>
    <t>08839</t>
  </si>
  <si>
    <t>20233031815</t>
  </si>
  <si>
    <t>王亚美</t>
  </si>
  <si>
    <t>08931</t>
  </si>
  <si>
    <t>平定县-平定县直属机关幼儿园</t>
  </si>
  <si>
    <t>幼儿教师岗位</t>
  </si>
  <si>
    <t>0280160010</t>
  </si>
  <si>
    <t>20233043627</t>
  </si>
  <si>
    <t>王吉庆</t>
  </si>
  <si>
    <t>02089</t>
  </si>
  <si>
    <t>20233042917</t>
  </si>
  <si>
    <t>刘晓慧</t>
  </si>
  <si>
    <t>04541</t>
  </si>
  <si>
    <t>20233024111</t>
  </si>
  <si>
    <t>耿霞霞</t>
  </si>
  <si>
    <t>12542</t>
  </si>
  <si>
    <t>20233044617</t>
  </si>
  <si>
    <t>白小璐</t>
  </si>
  <si>
    <t>16116</t>
  </si>
  <si>
    <t>20233014424</t>
  </si>
  <si>
    <t>魏肖肖</t>
  </si>
  <si>
    <t>24957</t>
  </si>
  <si>
    <t>20233016624</t>
  </si>
  <si>
    <t>刘书瑛</t>
  </si>
  <si>
    <t>04454</t>
  </si>
  <si>
    <t>20233015428</t>
  </si>
  <si>
    <t>任科焕</t>
  </si>
  <si>
    <t>03554</t>
  </si>
  <si>
    <t>20233025707</t>
  </si>
  <si>
    <t>王佳乐</t>
  </si>
  <si>
    <t>00735</t>
  </si>
  <si>
    <t>20233027220</t>
  </si>
  <si>
    <t>王雪飞</t>
  </si>
  <si>
    <t>06981</t>
  </si>
  <si>
    <t>20233027103</t>
  </si>
  <si>
    <t>09309</t>
  </si>
  <si>
    <t>20233021614</t>
  </si>
  <si>
    <t>16210</t>
  </si>
  <si>
    <t>20233016716</t>
  </si>
  <si>
    <t>16750</t>
  </si>
  <si>
    <t>20233040829</t>
  </si>
  <si>
    <t>张晓潇</t>
  </si>
  <si>
    <t>01592</t>
  </si>
  <si>
    <t>20233041109</t>
  </si>
  <si>
    <t>雒小霞</t>
  </si>
  <si>
    <t>09780</t>
  </si>
  <si>
    <t>20233025330</t>
  </si>
  <si>
    <t>樊方圆</t>
  </si>
  <si>
    <t>05735</t>
  </si>
  <si>
    <t>20233017208</t>
  </si>
  <si>
    <t>韩宇</t>
  </si>
  <si>
    <t>15379</t>
  </si>
  <si>
    <t>20233021811</t>
  </si>
  <si>
    <t>李敏</t>
  </si>
  <si>
    <t>05696</t>
  </si>
  <si>
    <t>20233027416</t>
  </si>
  <si>
    <t>周玉琳</t>
  </si>
  <si>
    <t>06286</t>
  </si>
  <si>
    <t>20233040127</t>
  </si>
  <si>
    <t>赵亚飞</t>
  </si>
  <si>
    <t>06016</t>
  </si>
  <si>
    <t>20233023307</t>
  </si>
  <si>
    <t>霍俊鑫</t>
  </si>
  <si>
    <t>27606</t>
  </si>
  <si>
    <t>盂县-县域幼儿园</t>
  </si>
  <si>
    <t>0290070010</t>
  </si>
  <si>
    <t>20233043101</t>
  </si>
  <si>
    <t>陈欣</t>
  </si>
  <si>
    <t>03974</t>
  </si>
  <si>
    <t>20233024819</t>
  </si>
  <si>
    <t>赵添玲</t>
  </si>
  <si>
    <t>09421</t>
  </si>
  <si>
    <t>20233031601</t>
  </si>
  <si>
    <t>王慧兰</t>
  </si>
  <si>
    <t>14138</t>
  </si>
  <si>
    <t>20233016326</t>
  </si>
  <si>
    <t>赵佩佩</t>
  </si>
  <si>
    <t>08083</t>
  </si>
  <si>
    <t>20233025027</t>
  </si>
  <si>
    <t>张宇洁</t>
  </si>
  <si>
    <t>21043</t>
  </si>
  <si>
    <t>20233016414</t>
  </si>
  <si>
    <t>李圆圆</t>
  </si>
  <si>
    <t>07025</t>
  </si>
  <si>
    <t>20233013429</t>
  </si>
  <si>
    <t>苏晓瑞</t>
  </si>
  <si>
    <t>12589</t>
  </si>
  <si>
    <t>20233015522</t>
  </si>
  <si>
    <t>樊云芸</t>
  </si>
  <si>
    <t>04476</t>
  </si>
  <si>
    <t>20233021629</t>
  </si>
  <si>
    <t>李鑫雨</t>
  </si>
  <si>
    <t>16566</t>
  </si>
  <si>
    <t>20233016703</t>
  </si>
  <si>
    <t>王晶</t>
  </si>
  <si>
    <t>07927</t>
  </si>
  <si>
    <t>20233021516</t>
  </si>
  <si>
    <t>邸丽青</t>
  </si>
  <si>
    <t>17090</t>
  </si>
  <si>
    <t>20233022510</t>
  </si>
  <si>
    <t>霍晓琴</t>
  </si>
  <si>
    <t>07870</t>
  </si>
  <si>
    <t>20233044715</t>
  </si>
  <si>
    <t>陈星李</t>
  </si>
  <si>
    <t>04186</t>
  </si>
  <si>
    <t>20233030305</t>
  </si>
  <si>
    <t>曹敏</t>
  </si>
  <si>
    <t>19243</t>
  </si>
  <si>
    <t>20233031724</t>
  </si>
  <si>
    <t>白雪娇</t>
  </si>
  <si>
    <t>16181</t>
  </si>
  <si>
    <t>20233034219</t>
  </si>
  <si>
    <t>陈新</t>
  </si>
  <si>
    <t>07808</t>
  </si>
  <si>
    <t>20233043622</t>
  </si>
  <si>
    <t>史晓瑾</t>
  </si>
  <si>
    <t>07830</t>
  </si>
  <si>
    <t>20233040618</t>
  </si>
  <si>
    <t>安永红</t>
  </si>
  <si>
    <t>03577</t>
  </si>
  <si>
    <t>20233043416</t>
  </si>
  <si>
    <t>李俏俏</t>
  </si>
  <si>
    <t>10246</t>
  </si>
  <si>
    <t>20233020602</t>
  </si>
  <si>
    <t>侯丽霞</t>
  </si>
  <si>
    <t>07500</t>
  </si>
  <si>
    <t>20233032909</t>
  </si>
  <si>
    <t>孙雪芳</t>
  </si>
  <si>
    <t>21909</t>
  </si>
  <si>
    <t>20233014016</t>
  </si>
  <si>
    <t>高雅婷</t>
  </si>
  <si>
    <t>14576</t>
  </si>
  <si>
    <t>阳泉市教育局-阳泉市实验幼儿园</t>
  </si>
  <si>
    <t>幼儿教师岗位1</t>
  </si>
  <si>
    <t>0060050010</t>
  </si>
  <si>
    <t>20233023213</t>
  </si>
  <si>
    <t>兰丽菁</t>
  </si>
  <si>
    <t>11899</t>
  </si>
  <si>
    <t>20233013507</t>
  </si>
  <si>
    <t>杨春蕾</t>
  </si>
  <si>
    <t>08135</t>
  </si>
  <si>
    <t>20233015626</t>
  </si>
  <si>
    <t>孙悦</t>
  </si>
  <si>
    <t>16335</t>
  </si>
  <si>
    <t>盂县-盂县特殊教育学校</t>
  </si>
  <si>
    <t>特教教师岗位</t>
  </si>
  <si>
    <t>0290040010</t>
  </si>
  <si>
    <t>20233031225</t>
  </si>
  <si>
    <t>邓竹星</t>
  </si>
  <si>
    <t>01051</t>
  </si>
  <si>
    <t>20233014525</t>
  </si>
  <si>
    <t>魏欣</t>
  </si>
  <si>
    <t>05062</t>
  </si>
  <si>
    <t>20233021122</t>
  </si>
  <si>
    <t>刘哲文</t>
  </si>
  <si>
    <t>00710</t>
  </si>
  <si>
    <t>初中心理教师岗位</t>
  </si>
  <si>
    <t>0300060050</t>
  </si>
  <si>
    <t>20233026221</t>
  </si>
  <si>
    <t>王凯</t>
  </si>
  <si>
    <t>08652</t>
  </si>
  <si>
    <t>20233020807</t>
  </si>
  <si>
    <t>张永慧</t>
  </si>
  <si>
    <t>13941</t>
  </si>
  <si>
    <t>20233015515</t>
  </si>
  <si>
    <t>尤俊霞</t>
  </si>
  <si>
    <t>06214</t>
  </si>
  <si>
    <t>阳泉市城区-城区教育局下属幼儿园</t>
  </si>
  <si>
    <t>0310140010</t>
  </si>
  <si>
    <t>20233012914</t>
  </si>
  <si>
    <t>王瑞琪</t>
  </si>
  <si>
    <t>04134</t>
  </si>
  <si>
    <t>20233013301</t>
  </si>
  <si>
    <t>薄梦雨</t>
  </si>
  <si>
    <t>18745</t>
  </si>
  <si>
    <t>20233025016</t>
  </si>
  <si>
    <t>韩雪</t>
  </si>
  <si>
    <t>17553</t>
  </si>
  <si>
    <t>20233031130</t>
  </si>
  <si>
    <t>王雅</t>
  </si>
  <si>
    <t>22861</t>
  </si>
  <si>
    <t>20233013006</t>
  </si>
  <si>
    <t>付宇</t>
  </si>
  <si>
    <t>18251</t>
  </si>
  <si>
    <t>20233034423</t>
  </si>
  <si>
    <t>韩月荣</t>
  </si>
  <si>
    <t>00917</t>
  </si>
  <si>
    <t>20233033121</t>
  </si>
  <si>
    <t>李泽芳</t>
  </si>
  <si>
    <t>10240</t>
  </si>
  <si>
    <t>20233032410</t>
  </si>
  <si>
    <t>郭晓宇</t>
  </si>
  <si>
    <t>22979</t>
  </si>
  <si>
    <t>20233026901</t>
  </si>
  <si>
    <t>程昱</t>
  </si>
  <si>
    <t>08422</t>
  </si>
  <si>
    <t>20233020127</t>
  </si>
  <si>
    <t>闫倪</t>
  </si>
  <si>
    <t>10090</t>
  </si>
  <si>
    <t>20233015226</t>
  </si>
  <si>
    <t>仲垚如</t>
  </si>
  <si>
    <t>16884</t>
  </si>
  <si>
    <t>20233041208</t>
  </si>
  <si>
    <t>张蕴汀</t>
  </si>
  <si>
    <t>12226</t>
  </si>
  <si>
    <t>20233016612</t>
  </si>
  <si>
    <t>杜俊贤</t>
  </si>
  <si>
    <t>26487</t>
  </si>
  <si>
    <t>20233015123</t>
  </si>
  <si>
    <t>温茹</t>
  </si>
  <si>
    <t>08528</t>
  </si>
  <si>
    <t>20233042627</t>
  </si>
  <si>
    <t>徐春雨</t>
  </si>
  <si>
    <t>26115</t>
  </si>
  <si>
    <t>20233033518</t>
  </si>
  <si>
    <t>赵羽</t>
  </si>
  <si>
    <t>07603</t>
  </si>
  <si>
    <t>20233044117</t>
  </si>
  <si>
    <t>侯雪花</t>
  </si>
  <si>
    <t>11559</t>
  </si>
  <si>
    <t>20233023624</t>
  </si>
  <si>
    <t>马瑞鸿</t>
  </si>
  <si>
    <t>05935</t>
  </si>
  <si>
    <t>20233022921</t>
  </si>
  <si>
    <t>王蕊</t>
  </si>
  <si>
    <t>21733</t>
  </si>
  <si>
    <t>20233016701</t>
  </si>
  <si>
    <t>赵艳霞</t>
  </si>
  <si>
    <t>12157</t>
  </si>
  <si>
    <t>20233017003</t>
  </si>
  <si>
    <t>李婷</t>
  </si>
  <si>
    <t>09422</t>
  </si>
  <si>
    <t>20233017027</t>
  </si>
  <si>
    <t>邢玥</t>
  </si>
  <si>
    <t>20798</t>
  </si>
  <si>
    <t>阳泉市矿区-阳泉市矿区新蕾幼儿园</t>
  </si>
  <si>
    <t>0320380010</t>
  </si>
  <si>
    <t>20233033322</t>
  </si>
  <si>
    <t>窦雪莉</t>
  </si>
  <si>
    <t>12813</t>
  </si>
  <si>
    <t>20233025406</t>
  </si>
  <si>
    <t>常燕</t>
  </si>
  <si>
    <t>14545</t>
  </si>
  <si>
    <t>20233023815</t>
  </si>
  <si>
    <t>侯世华</t>
  </si>
  <si>
    <t>25620</t>
  </si>
  <si>
    <t>20233045217</t>
  </si>
  <si>
    <t>苗青</t>
  </si>
  <si>
    <t>11349</t>
  </si>
  <si>
    <t>20233025116</t>
  </si>
  <si>
    <t>郭亚红</t>
  </si>
  <si>
    <t>12031</t>
  </si>
  <si>
    <t>20233034115</t>
  </si>
  <si>
    <t>陈荧</t>
  </si>
  <si>
    <t>11928</t>
  </si>
  <si>
    <t>20233022414</t>
  </si>
  <si>
    <t>李欣阳</t>
  </si>
  <si>
    <t>04287</t>
  </si>
  <si>
    <t>20233031830</t>
  </si>
  <si>
    <t>刘思辰</t>
  </si>
  <si>
    <t>19699</t>
  </si>
  <si>
    <t>阳泉市事业单位2023年公开招聘工作人员面试成绩及总成绩（21日A组43人）</t>
    <phoneticPr fontId="1" type="noConversion"/>
  </si>
  <si>
    <t>阳泉市事业单位2023年公开招聘工作人员面试成绩及总成绩（21日B组40人）</t>
    <phoneticPr fontId="1" type="noConversion"/>
  </si>
  <si>
    <t>阳泉市事业单位2023年公开招聘工作人员面试成绩及总成绩（21日C组41人）</t>
    <phoneticPr fontId="1" type="noConversion"/>
  </si>
  <si>
    <t>阳泉市事业单位2023年公开招聘工作人员面试成绩及总成绩（21日D组42人）</t>
    <phoneticPr fontId="1" type="noConversion"/>
  </si>
  <si>
    <t>面试成绩</t>
    <phoneticPr fontId="1" type="noConversion"/>
  </si>
  <si>
    <t>总成绩</t>
    <phoneticPr fontId="1" type="noConversion"/>
  </si>
  <si>
    <t>岗位排名</t>
    <phoneticPr fontId="1" type="noConversion"/>
  </si>
  <si>
    <t>考试
类别</t>
    <phoneticPr fontId="1" type="noConversion"/>
  </si>
  <si>
    <t>考试
类别</t>
    <phoneticPr fontId="1" type="noConversion"/>
  </si>
  <si>
    <t>考试
类别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</si>
  <si>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</si>
  <si>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</si>
  <si>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</si>
  <si>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缺考</t>
    <phoneticPr fontId="1" type="noConversion"/>
  </si>
  <si>
    <t>面试成绩</t>
    <phoneticPr fontId="1" type="noConversion"/>
  </si>
  <si>
    <t>阳泉市事业单位2023年公开招聘工作人员面试成绩及总成绩（21日E组40人）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</si>
</sst>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黑体"/>
      <charset val="134"/>
    </font>
    <font>
      <sz val="8"/>
      <color indexed="8"/>
      <name val="宋体"/>
      <charset val="134"/>
    </font>
    <font>
      <b/>
      <sz val="14"/>
      <color indexed="8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46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vertical="center" wrapText="1"/>
    </xf>
    <xf numFmtId="176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selection sqref="A1:M1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5" bestFit="1" customWidth="1"/>
    <col min="7" max="7" width="10.25" bestFit="1" customWidth="1"/>
    <col min="8" max="8" width="6.375" bestFit="1" customWidth="1"/>
    <col min="9" max="9" width="6.75" bestFit="1" customWidth="1"/>
    <col min="10" max="13" width="9.875" style="19" customWidth="1"/>
  </cols>
  <sheetData>
    <row r="1" spans="1:13" ht="39.950000000000003" customHeight="1">
      <c r="A1" s="44" t="s">
        <v>701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39.950000000000003" customHeight="1">
      <c r="A2" s="4" t="s">
        <v>0</v>
      </c>
      <c r="B2" s="5" t="s">
        <v>1</v>
      </c>
      <c r="C2" s="11" t="s">
        <v>11</v>
      </c>
      <c r="D2" s="6" t="s">
        <v>10</v>
      </c>
      <c r="E2" s="6" t="s">
        <v>2</v>
      </c>
      <c r="F2" s="6" t="s">
        <v>3</v>
      </c>
      <c r="G2" s="5" t="s">
        <v>4</v>
      </c>
      <c r="H2" s="11" t="s">
        <v>709</v>
      </c>
      <c r="I2" s="7" t="s">
        <v>5</v>
      </c>
      <c r="J2" s="4" t="s">
        <v>9</v>
      </c>
      <c r="K2" s="4" t="s">
        <v>705</v>
      </c>
      <c r="L2" s="4" t="s">
        <v>706</v>
      </c>
      <c r="M2" s="4" t="s">
        <v>707</v>
      </c>
    </row>
    <row r="3" spans="1:13" ht="27" customHeight="1">
      <c r="A3" s="1" t="s">
        <v>26</v>
      </c>
      <c r="B3" s="2" t="s">
        <v>27</v>
      </c>
      <c r="C3" s="2" t="s">
        <v>6</v>
      </c>
      <c r="D3" s="1" t="s">
        <v>28</v>
      </c>
      <c r="E3" s="8" t="s">
        <v>14</v>
      </c>
      <c r="F3" s="9" t="s">
        <v>29</v>
      </c>
      <c r="G3" s="10" t="s">
        <v>30</v>
      </c>
      <c r="H3" s="2" t="s">
        <v>13</v>
      </c>
      <c r="I3" s="3">
        <v>86.4</v>
      </c>
      <c r="J3" s="2">
        <v>6</v>
      </c>
      <c r="K3" s="3">
        <v>85.7</v>
      </c>
      <c r="L3" s="3">
        <f t="shared" ref="L3:L9" si="0">I3*0.6+K3*0.4</f>
        <v>86.12</v>
      </c>
      <c r="M3" s="2">
        <v>1</v>
      </c>
    </row>
    <row r="4" spans="1:13" ht="27" customHeight="1">
      <c r="A4" s="1" t="s">
        <v>31</v>
      </c>
      <c r="B4" s="2" t="s">
        <v>32</v>
      </c>
      <c r="C4" s="2" t="s">
        <v>6</v>
      </c>
      <c r="D4" s="1" t="s">
        <v>33</v>
      </c>
      <c r="E4" s="8" t="s">
        <v>14</v>
      </c>
      <c r="F4" s="9" t="s">
        <v>29</v>
      </c>
      <c r="G4" s="10" t="s">
        <v>30</v>
      </c>
      <c r="H4" s="2" t="s">
        <v>13</v>
      </c>
      <c r="I4" s="3">
        <v>78</v>
      </c>
      <c r="J4" s="2">
        <v>7</v>
      </c>
      <c r="K4" s="3">
        <v>86.13</v>
      </c>
      <c r="L4" s="3">
        <f t="shared" si="0"/>
        <v>81.251999999999995</v>
      </c>
      <c r="M4" s="2">
        <v>2</v>
      </c>
    </row>
    <row r="5" spans="1:13" ht="27" customHeight="1">
      <c r="A5" s="1" t="s">
        <v>34</v>
      </c>
      <c r="B5" s="2" t="s">
        <v>35</v>
      </c>
      <c r="C5" s="2" t="s">
        <v>6</v>
      </c>
      <c r="D5" s="1" t="s">
        <v>36</v>
      </c>
      <c r="E5" s="8" t="s">
        <v>14</v>
      </c>
      <c r="F5" s="9" t="s">
        <v>37</v>
      </c>
      <c r="G5" s="10" t="s">
        <v>38</v>
      </c>
      <c r="H5" s="2" t="s">
        <v>13</v>
      </c>
      <c r="I5" s="3">
        <v>83.5</v>
      </c>
      <c r="J5" s="2">
        <v>18</v>
      </c>
      <c r="K5" s="3">
        <v>86.63</v>
      </c>
      <c r="L5" s="3">
        <f t="shared" si="0"/>
        <v>84.75200000000001</v>
      </c>
      <c r="M5" s="2">
        <v>1</v>
      </c>
    </row>
    <row r="6" spans="1:13" ht="27" customHeight="1">
      <c r="A6" s="1" t="s">
        <v>39</v>
      </c>
      <c r="B6" s="2" t="s">
        <v>40</v>
      </c>
      <c r="C6" s="2" t="s">
        <v>6</v>
      </c>
      <c r="D6" s="1" t="s">
        <v>41</v>
      </c>
      <c r="E6" s="8" t="s">
        <v>14</v>
      </c>
      <c r="F6" s="9" t="s">
        <v>37</v>
      </c>
      <c r="G6" s="10" t="s">
        <v>38</v>
      </c>
      <c r="H6" s="2" t="s">
        <v>13</v>
      </c>
      <c r="I6" s="3">
        <v>83</v>
      </c>
      <c r="J6" s="2">
        <v>17</v>
      </c>
      <c r="K6" s="3">
        <v>86.17</v>
      </c>
      <c r="L6" s="3">
        <f t="shared" si="0"/>
        <v>84.268000000000001</v>
      </c>
      <c r="M6" s="2">
        <v>2</v>
      </c>
    </row>
    <row r="7" spans="1:13" ht="27" customHeight="1">
      <c r="A7" s="1" t="s">
        <v>42</v>
      </c>
      <c r="B7" s="2" t="s">
        <v>43</v>
      </c>
      <c r="C7" s="2" t="s">
        <v>7</v>
      </c>
      <c r="D7" s="1" t="s">
        <v>44</v>
      </c>
      <c r="E7" s="8" t="s">
        <v>14</v>
      </c>
      <c r="F7" s="9" t="s">
        <v>37</v>
      </c>
      <c r="G7" s="10" t="s">
        <v>38</v>
      </c>
      <c r="H7" s="2" t="s">
        <v>13</v>
      </c>
      <c r="I7" s="3">
        <v>77.3</v>
      </c>
      <c r="J7" s="2">
        <v>19</v>
      </c>
      <c r="K7" s="3">
        <v>85.67</v>
      </c>
      <c r="L7" s="3">
        <f t="shared" si="0"/>
        <v>80.647999999999996</v>
      </c>
      <c r="M7" s="2">
        <v>3</v>
      </c>
    </row>
    <row r="8" spans="1:13" ht="27" customHeight="1">
      <c r="A8" s="1" t="s">
        <v>49</v>
      </c>
      <c r="B8" s="2" t="s">
        <v>50</v>
      </c>
      <c r="C8" s="2" t="s">
        <v>6</v>
      </c>
      <c r="D8" s="1" t="s">
        <v>51</v>
      </c>
      <c r="E8" s="8" t="s">
        <v>20</v>
      </c>
      <c r="F8" s="9" t="s">
        <v>37</v>
      </c>
      <c r="G8" s="10" t="s">
        <v>48</v>
      </c>
      <c r="H8" s="2" t="s">
        <v>13</v>
      </c>
      <c r="I8" s="3">
        <v>72.400000000000006</v>
      </c>
      <c r="J8" s="2">
        <v>21</v>
      </c>
      <c r="K8" s="3">
        <v>87.03</v>
      </c>
      <c r="L8" s="3">
        <f t="shared" si="0"/>
        <v>78.25200000000001</v>
      </c>
      <c r="M8" s="2">
        <v>1</v>
      </c>
    </row>
    <row r="9" spans="1:13" ht="27" customHeight="1">
      <c r="A9" s="1" t="s">
        <v>52</v>
      </c>
      <c r="B9" s="2" t="s">
        <v>53</v>
      </c>
      <c r="C9" s="2" t="s">
        <v>6</v>
      </c>
      <c r="D9" s="1" t="s">
        <v>54</v>
      </c>
      <c r="E9" s="8" t="s">
        <v>20</v>
      </c>
      <c r="F9" s="9" t="s">
        <v>37</v>
      </c>
      <c r="G9" s="10" t="s">
        <v>48</v>
      </c>
      <c r="H9" s="2" t="s">
        <v>13</v>
      </c>
      <c r="I9" s="3">
        <v>71.7</v>
      </c>
      <c r="J9" s="2">
        <v>22</v>
      </c>
      <c r="K9" s="3">
        <v>87.5</v>
      </c>
      <c r="L9" s="3">
        <f t="shared" si="0"/>
        <v>78.02000000000001</v>
      </c>
      <c r="M9" s="2">
        <v>2</v>
      </c>
    </row>
    <row r="10" spans="1:13" ht="27" customHeight="1">
      <c r="A10" s="1" t="s">
        <v>45</v>
      </c>
      <c r="B10" s="2" t="s">
        <v>46</v>
      </c>
      <c r="C10" s="2" t="s">
        <v>6</v>
      </c>
      <c r="D10" s="1" t="s">
        <v>47</v>
      </c>
      <c r="E10" s="8" t="s">
        <v>20</v>
      </c>
      <c r="F10" s="9" t="s">
        <v>37</v>
      </c>
      <c r="G10" s="10" t="s">
        <v>48</v>
      </c>
      <c r="H10" s="2" t="s">
        <v>13</v>
      </c>
      <c r="I10" s="3">
        <v>82.3</v>
      </c>
      <c r="J10" s="2">
        <v>20</v>
      </c>
      <c r="K10" s="3" t="s">
        <v>711</v>
      </c>
      <c r="L10" s="3"/>
      <c r="M10" s="2"/>
    </row>
    <row r="11" spans="1:13" ht="27" customHeight="1">
      <c r="A11" s="1" t="s">
        <v>163</v>
      </c>
      <c r="B11" s="2" t="s">
        <v>164</v>
      </c>
      <c r="C11" s="2" t="s">
        <v>6</v>
      </c>
      <c r="D11" s="1" t="s">
        <v>165</v>
      </c>
      <c r="E11" s="8" t="s">
        <v>160</v>
      </c>
      <c r="F11" s="9" t="s">
        <v>161</v>
      </c>
      <c r="G11" s="10" t="s">
        <v>162</v>
      </c>
      <c r="H11" s="2" t="s">
        <v>13</v>
      </c>
      <c r="I11" s="3">
        <v>72.900000000000006</v>
      </c>
      <c r="J11" s="2">
        <v>2</v>
      </c>
      <c r="K11" s="3">
        <v>87.5</v>
      </c>
      <c r="L11" s="3">
        <f t="shared" ref="L11:L31" si="1">I11*0.6+K11*0.4</f>
        <v>78.740000000000009</v>
      </c>
      <c r="M11" s="2">
        <v>1</v>
      </c>
    </row>
    <row r="12" spans="1:13" ht="27" customHeight="1">
      <c r="A12" s="1" t="s">
        <v>157</v>
      </c>
      <c r="B12" s="2" t="s">
        <v>158</v>
      </c>
      <c r="C12" s="2" t="s">
        <v>6</v>
      </c>
      <c r="D12" s="1" t="s">
        <v>159</v>
      </c>
      <c r="E12" s="8" t="s">
        <v>160</v>
      </c>
      <c r="F12" s="9" t="s">
        <v>161</v>
      </c>
      <c r="G12" s="10" t="s">
        <v>162</v>
      </c>
      <c r="H12" s="2" t="s">
        <v>13</v>
      </c>
      <c r="I12" s="3">
        <v>73.2</v>
      </c>
      <c r="J12" s="2">
        <v>3</v>
      </c>
      <c r="K12" s="3">
        <v>86.37</v>
      </c>
      <c r="L12" s="3">
        <f t="shared" si="1"/>
        <v>78.468000000000004</v>
      </c>
      <c r="M12" s="2">
        <v>2</v>
      </c>
    </row>
    <row r="13" spans="1:13" ht="27" customHeight="1">
      <c r="A13" s="1" t="s">
        <v>166</v>
      </c>
      <c r="B13" s="2" t="s">
        <v>167</v>
      </c>
      <c r="C13" s="2" t="s">
        <v>6</v>
      </c>
      <c r="D13" s="1" t="s">
        <v>168</v>
      </c>
      <c r="E13" s="8" t="s">
        <v>160</v>
      </c>
      <c r="F13" s="9" t="s">
        <v>161</v>
      </c>
      <c r="G13" s="10" t="s">
        <v>162</v>
      </c>
      <c r="H13" s="2" t="s">
        <v>13</v>
      </c>
      <c r="I13" s="3">
        <v>71.599999999999994</v>
      </c>
      <c r="J13" s="2">
        <v>1</v>
      </c>
      <c r="K13" s="3">
        <v>85.4</v>
      </c>
      <c r="L13" s="3">
        <f t="shared" si="1"/>
        <v>77.12</v>
      </c>
      <c r="M13" s="2">
        <v>3</v>
      </c>
    </row>
    <row r="14" spans="1:13" ht="27" customHeight="1">
      <c r="A14" s="1" t="s">
        <v>55</v>
      </c>
      <c r="B14" s="2" t="s">
        <v>56</v>
      </c>
      <c r="C14" s="2" t="s">
        <v>6</v>
      </c>
      <c r="D14" s="1" t="s">
        <v>57</v>
      </c>
      <c r="E14" s="8" t="s">
        <v>15</v>
      </c>
      <c r="F14" s="9" t="s">
        <v>29</v>
      </c>
      <c r="G14" s="10" t="s">
        <v>58</v>
      </c>
      <c r="H14" s="2" t="s">
        <v>13</v>
      </c>
      <c r="I14" s="3">
        <v>73</v>
      </c>
      <c r="J14" s="2">
        <v>5</v>
      </c>
      <c r="K14" s="3">
        <v>86.37</v>
      </c>
      <c r="L14" s="3">
        <f t="shared" si="1"/>
        <v>78.347999999999999</v>
      </c>
      <c r="M14" s="2">
        <v>1</v>
      </c>
    </row>
    <row r="15" spans="1:13" ht="27" customHeight="1">
      <c r="A15" s="1" t="s">
        <v>59</v>
      </c>
      <c r="B15" s="2" t="s">
        <v>60</v>
      </c>
      <c r="C15" s="2" t="s">
        <v>6</v>
      </c>
      <c r="D15" s="1" t="s">
        <v>61</v>
      </c>
      <c r="E15" s="8" t="s">
        <v>15</v>
      </c>
      <c r="F15" s="9" t="s">
        <v>29</v>
      </c>
      <c r="G15" s="10" t="s">
        <v>58</v>
      </c>
      <c r="H15" s="2" t="s">
        <v>13</v>
      </c>
      <c r="I15" s="3">
        <v>57.6</v>
      </c>
      <c r="J15" s="2">
        <v>4</v>
      </c>
      <c r="K15" s="3">
        <v>83.47</v>
      </c>
      <c r="L15" s="3">
        <f t="shared" si="1"/>
        <v>67.948000000000008</v>
      </c>
      <c r="M15" s="2">
        <v>2</v>
      </c>
    </row>
    <row r="16" spans="1:13" ht="27" customHeight="1">
      <c r="A16" s="1" t="s">
        <v>62</v>
      </c>
      <c r="B16" s="2" t="s">
        <v>63</v>
      </c>
      <c r="C16" s="2" t="s">
        <v>6</v>
      </c>
      <c r="D16" s="1" t="s">
        <v>64</v>
      </c>
      <c r="E16" s="8" t="s">
        <v>16</v>
      </c>
      <c r="F16" s="9" t="s">
        <v>37</v>
      </c>
      <c r="G16" s="10" t="s">
        <v>65</v>
      </c>
      <c r="H16" s="2" t="s">
        <v>13</v>
      </c>
      <c r="I16" s="3">
        <v>84.2</v>
      </c>
      <c r="J16" s="2">
        <v>40</v>
      </c>
      <c r="K16" s="3">
        <v>85.6</v>
      </c>
      <c r="L16" s="3">
        <f t="shared" si="1"/>
        <v>84.76</v>
      </c>
      <c r="M16" s="2">
        <v>1</v>
      </c>
    </row>
    <row r="17" spans="1:13" ht="27" customHeight="1">
      <c r="A17" s="1" t="s">
        <v>66</v>
      </c>
      <c r="B17" s="2" t="s">
        <v>67</v>
      </c>
      <c r="C17" s="2" t="s">
        <v>6</v>
      </c>
      <c r="D17" s="1" t="s">
        <v>68</v>
      </c>
      <c r="E17" s="8" t="s">
        <v>16</v>
      </c>
      <c r="F17" s="9" t="s">
        <v>37</v>
      </c>
      <c r="G17" s="10" t="s">
        <v>65</v>
      </c>
      <c r="H17" s="2" t="s">
        <v>13</v>
      </c>
      <c r="I17" s="3">
        <v>83.9</v>
      </c>
      <c r="J17" s="2">
        <v>36</v>
      </c>
      <c r="K17" s="3">
        <v>84.8</v>
      </c>
      <c r="L17" s="3">
        <f t="shared" si="1"/>
        <v>84.26</v>
      </c>
      <c r="M17" s="2">
        <v>2</v>
      </c>
    </row>
    <row r="18" spans="1:13" ht="27" customHeight="1">
      <c r="A18" s="1" t="s">
        <v>69</v>
      </c>
      <c r="B18" s="2" t="s">
        <v>70</v>
      </c>
      <c r="C18" s="2" t="s">
        <v>6</v>
      </c>
      <c r="D18" s="1" t="s">
        <v>71</v>
      </c>
      <c r="E18" s="8" t="s">
        <v>16</v>
      </c>
      <c r="F18" s="9" t="s">
        <v>37</v>
      </c>
      <c r="G18" s="10" t="s">
        <v>65</v>
      </c>
      <c r="H18" s="2" t="s">
        <v>13</v>
      </c>
      <c r="I18" s="3">
        <v>82.7</v>
      </c>
      <c r="J18" s="2">
        <v>29</v>
      </c>
      <c r="K18" s="3">
        <v>85.43</v>
      </c>
      <c r="L18" s="3">
        <f t="shared" si="1"/>
        <v>83.792000000000002</v>
      </c>
      <c r="M18" s="2">
        <v>3</v>
      </c>
    </row>
    <row r="19" spans="1:13" ht="27" customHeight="1">
      <c r="A19" s="1" t="s">
        <v>72</v>
      </c>
      <c r="B19" s="2" t="s">
        <v>73</v>
      </c>
      <c r="C19" s="2" t="s">
        <v>6</v>
      </c>
      <c r="D19" s="1" t="s">
        <v>74</v>
      </c>
      <c r="E19" s="8" t="s">
        <v>16</v>
      </c>
      <c r="F19" s="9" t="s">
        <v>37</v>
      </c>
      <c r="G19" s="10" t="s">
        <v>65</v>
      </c>
      <c r="H19" s="2" t="s">
        <v>13</v>
      </c>
      <c r="I19" s="3">
        <v>79.8</v>
      </c>
      <c r="J19" s="2">
        <v>27</v>
      </c>
      <c r="K19" s="3">
        <v>85</v>
      </c>
      <c r="L19" s="3">
        <f t="shared" si="1"/>
        <v>81.88</v>
      </c>
      <c r="M19" s="2">
        <v>4</v>
      </c>
    </row>
    <row r="20" spans="1:13" ht="27" customHeight="1">
      <c r="A20" s="1" t="s">
        <v>81</v>
      </c>
      <c r="B20" s="2" t="s">
        <v>82</v>
      </c>
      <c r="C20" s="2" t="s">
        <v>6</v>
      </c>
      <c r="D20" s="1" t="s">
        <v>83</v>
      </c>
      <c r="E20" s="8" t="s">
        <v>16</v>
      </c>
      <c r="F20" s="9" t="s">
        <v>37</v>
      </c>
      <c r="G20" s="10" t="s">
        <v>65</v>
      </c>
      <c r="H20" s="2" t="s">
        <v>13</v>
      </c>
      <c r="I20" s="3">
        <v>77.3</v>
      </c>
      <c r="J20" s="2">
        <v>35</v>
      </c>
      <c r="K20" s="3">
        <v>86.4</v>
      </c>
      <c r="L20" s="3">
        <f t="shared" si="1"/>
        <v>80.94</v>
      </c>
      <c r="M20" s="2">
        <v>5</v>
      </c>
    </row>
    <row r="21" spans="1:13" ht="27" customHeight="1">
      <c r="A21" s="1" t="s">
        <v>75</v>
      </c>
      <c r="B21" s="2" t="s">
        <v>76</v>
      </c>
      <c r="C21" s="2" t="s">
        <v>6</v>
      </c>
      <c r="D21" s="1" t="s">
        <v>77</v>
      </c>
      <c r="E21" s="8" t="s">
        <v>16</v>
      </c>
      <c r="F21" s="9" t="s">
        <v>37</v>
      </c>
      <c r="G21" s="10" t="s">
        <v>65</v>
      </c>
      <c r="H21" s="2" t="s">
        <v>13</v>
      </c>
      <c r="I21" s="3">
        <v>78</v>
      </c>
      <c r="J21" s="2">
        <v>39</v>
      </c>
      <c r="K21" s="3">
        <v>85.2</v>
      </c>
      <c r="L21" s="3">
        <f t="shared" si="1"/>
        <v>80.88</v>
      </c>
      <c r="M21" s="2">
        <v>6</v>
      </c>
    </row>
    <row r="22" spans="1:13" ht="27" customHeight="1">
      <c r="A22" s="1" t="s">
        <v>78</v>
      </c>
      <c r="B22" s="2" t="s">
        <v>79</v>
      </c>
      <c r="C22" s="2" t="s">
        <v>6</v>
      </c>
      <c r="D22" s="1" t="s">
        <v>80</v>
      </c>
      <c r="E22" s="8" t="s">
        <v>16</v>
      </c>
      <c r="F22" s="9" t="s">
        <v>37</v>
      </c>
      <c r="G22" s="10" t="s">
        <v>65</v>
      </c>
      <c r="H22" s="2" t="s">
        <v>13</v>
      </c>
      <c r="I22" s="3">
        <v>77.3</v>
      </c>
      <c r="J22" s="2">
        <v>34</v>
      </c>
      <c r="K22" s="3">
        <v>85.83</v>
      </c>
      <c r="L22" s="3">
        <f t="shared" si="1"/>
        <v>80.711999999999989</v>
      </c>
      <c r="M22" s="2">
        <v>7</v>
      </c>
    </row>
    <row r="23" spans="1:13" ht="27" customHeight="1">
      <c r="A23" s="1" t="s">
        <v>84</v>
      </c>
      <c r="B23" s="2" t="s">
        <v>85</v>
      </c>
      <c r="C23" s="2" t="s">
        <v>6</v>
      </c>
      <c r="D23" s="1" t="s">
        <v>86</v>
      </c>
      <c r="E23" s="8" t="s">
        <v>16</v>
      </c>
      <c r="F23" s="9" t="s">
        <v>37</v>
      </c>
      <c r="G23" s="10" t="s">
        <v>65</v>
      </c>
      <c r="H23" s="2" t="s">
        <v>13</v>
      </c>
      <c r="I23" s="3">
        <v>77.3</v>
      </c>
      <c r="J23" s="2">
        <v>30</v>
      </c>
      <c r="K23" s="3">
        <v>84.97</v>
      </c>
      <c r="L23" s="3">
        <f t="shared" si="1"/>
        <v>80.367999999999995</v>
      </c>
      <c r="M23" s="2">
        <v>8</v>
      </c>
    </row>
    <row r="24" spans="1:13" ht="27" customHeight="1">
      <c r="A24" s="1" t="s">
        <v>87</v>
      </c>
      <c r="B24" s="2" t="s">
        <v>88</v>
      </c>
      <c r="C24" s="2" t="s">
        <v>6</v>
      </c>
      <c r="D24" s="1" t="s">
        <v>89</v>
      </c>
      <c r="E24" s="8" t="s">
        <v>16</v>
      </c>
      <c r="F24" s="9" t="s">
        <v>37</v>
      </c>
      <c r="G24" s="10" t="s">
        <v>65</v>
      </c>
      <c r="H24" s="2" t="s">
        <v>13</v>
      </c>
      <c r="I24" s="3">
        <v>76.2</v>
      </c>
      <c r="J24" s="2">
        <v>42</v>
      </c>
      <c r="K24" s="3">
        <v>85.03</v>
      </c>
      <c r="L24" s="3">
        <f t="shared" si="1"/>
        <v>79.731999999999999</v>
      </c>
      <c r="M24" s="2">
        <v>9</v>
      </c>
    </row>
    <row r="25" spans="1:13" ht="27" customHeight="1">
      <c r="A25" s="1" t="s">
        <v>102</v>
      </c>
      <c r="B25" s="2" t="s">
        <v>103</v>
      </c>
      <c r="C25" s="2" t="s">
        <v>6</v>
      </c>
      <c r="D25" s="1" t="s">
        <v>104</v>
      </c>
      <c r="E25" s="8" t="s">
        <v>16</v>
      </c>
      <c r="F25" s="9" t="s">
        <v>37</v>
      </c>
      <c r="G25" s="10" t="s">
        <v>65</v>
      </c>
      <c r="H25" s="2" t="s">
        <v>13</v>
      </c>
      <c r="I25" s="3">
        <v>75.099999999999994</v>
      </c>
      <c r="J25" s="2">
        <v>41</v>
      </c>
      <c r="K25" s="3">
        <v>86.23</v>
      </c>
      <c r="L25" s="3">
        <f t="shared" si="1"/>
        <v>79.551999999999992</v>
      </c>
      <c r="M25" s="2">
        <v>10</v>
      </c>
    </row>
    <row r="26" spans="1:13" ht="27" customHeight="1">
      <c r="A26" s="1" t="s">
        <v>90</v>
      </c>
      <c r="B26" s="2" t="s">
        <v>91</v>
      </c>
      <c r="C26" s="2" t="s">
        <v>6</v>
      </c>
      <c r="D26" s="1" t="s">
        <v>92</v>
      </c>
      <c r="E26" s="8" t="s">
        <v>16</v>
      </c>
      <c r="F26" s="9" t="s">
        <v>37</v>
      </c>
      <c r="G26" s="10" t="s">
        <v>65</v>
      </c>
      <c r="H26" s="2" t="s">
        <v>13</v>
      </c>
      <c r="I26" s="3">
        <v>76</v>
      </c>
      <c r="J26" s="2">
        <v>28</v>
      </c>
      <c r="K26" s="3">
        <v>84.63</v>
      </c>
      <c r="L26" s="3">
        <f t="shared" si="1"/>
        <v>79.451999999999998</v>
      </c>
      <c r="M26" s="2">
        <v>11</v>
      </c>
    </row>
    <row r="27" spans="1:13" ht="27" customHeight="1">
      <c r="A27" s="1" t="s">
        <v>96</v>
      </c>
      <c r="B27" s="2" t="s">
        <v>97</v>
      </c>
      <c r="C27" s="2" t="s">
        <v>6</v>
      </c>
      <c r="D27" s="1" t="s">
        <v>98</v>
      </c>
      <c r="E27" s="8" t="s">
        <v>16</v>
      </c>
      <c r="F27" s="9" t="s">
        <v>37</v>
      </c>
      <c r="G27" s="10" t="s">
        <v>65</v>
      </c>
      <c r="H27" s="2" t="s">
        <v>13</v>
      </c>
      <c r="I27" s="3">
        <v>75.400000000000006</v>
      </c>
      <c r="J27" s="2">
        <v>32</v>
      </c>
      <c r="K27" s="3">
        <v>85.23</v>
      </c>
      <c r="L27" s="3">
        <f t="shared" si="1"/>
        <v>79.332000000000008</v>
      </c>
      <c r="M27" s="2">
        <v>12</v>
      </c>
    </row>
    <row r="28" spans="1:13" ht="27" customHeight="1">
      <c r="A28" s="1" t="s">
        <v>93</v>
      </c>
      <c r="B28" s="2" t="s">
        <v>94</v>
      </c>
      <c r="C28" s="2" t="s">
        <v>6</v>
      </c>
      <c r="D28" s="1" t="s">
        <v>95</v>
      </c>
      <c r="E28" s="8" t="s">
        <v>16</v>
      </c>
      <c r="F28" s="9" t="s">
        <v>37</v>
      </c>
      <c r="G28" s="10" t="s">
        <v>65</v>
      </c>
      <c r="H28" s="2" t="s">
        <v>13</v>
      </c>
      <c r="I28" s="3">
        <v>75.599999999999994</v>
      </c>
      <c r="J28" s="2">
        <v>31</v>
      </c>
      <c r="K28" s="3">
        <v>84.87</v>
      </c>
      <c r="L28" s="3">
        <f t="shared" si="1"/>
        <v>79.307999999999993</v>
      </c>
      <c r="M28" s="2">
        <v>13</v>
      </c>
    </row>
    <row r="29" spans="1:13" ht="27" customHeight="1">
      <c r="A29" s="1" t="s">
        <v>108</v>
      </c>
      <c r="B29" s="2" t="s">
        <v>109</v>
      </c>
      <c r="C29" s="2" t="s">
        <v>6</v>
      </c>
      <c r="D29" s="1" t="s">
        <v>110</v>
      </c>
      <c r="E29" s="8" t="s">
        <v>16</v>
      </c>
      <c r="F29" s="9" t="s">
        <v>37</v>
      </c>
      <c r="G29" s="10" t="s">
        <v>65</v>
      </c>
      <c r="H29" s="2" t="s">
        <v>13</v>
      </c>
      <c r="I29" s="3">
        <v>74.8</v>
      </c>
      <c r="J29" s="2">
        <v>33</v>
      </c>
      <c r="K29" s="3">
        <v>85.03</v>
      </c>
      <c r="L29" s="3">
        <f t="shared" si="1"/>
        <v>78.891999999999996</v>
      </c>
      <c r="M29" s="2">
        <v>14</v>
      </c>
    </row>
    <row r="30" spans="1:13" ht="27" customHeight="1">
      <c r="A30" s="1" t="s">
        <v>111</v>
      </c>
      <c r="B30" s="2" t="s">
        <v>112</v>
      </c>
      <c r="C30" s="2" t="s">
        <v>6</v>
      </c>
      <c r="D30" s="1" t="s">
        <v>113</v>
      </c>
      <c r="E30" s="8" t="s">
        <v>16</v>
      </c>
      <c r="F30" s="9" t="s">
        <v>37</v>
      </c>
      <c r="G30" s="10" t="s">
        <v>65</v>
      </c>
      <c r="H30" s="2" t="s">
        <v>13</v>
      </c>
      <c r="I30" s="3">
        <v>74.5</v>
      </c>
      <c r="J30" s="2">
        <v>37</v>
      </c>
      <c r="K30" s="3">
        <v>84.33</v>
      </c>
      <c r="L30" s="3">
        <f t="shared" si="1"/>
        <v>78.431999999999988</v>
      </c>
      <c r="M30" s="2">
        <v>15</v>
      </c>
    </row>
    <row r="31" spans="1:13" ht="27" customHeight="1">
      <c r="A31" s="1" t="s">
        <v>114</v>
      </c>
      <c r="B31" s="2" t="s">
        <v>115</v>
      </c>
      <c r="C31" s="2" t="s">
        <v>6</v>
      </c>
      <c r="D31" s="1" t="s">
        <v>116</v>
      </c>
      <c r="E31" s="8" t="s">
        <v>16</v>
      </c>
      <c r="F31" s="9" t="s">
        <v>37</v>
      </c>
      <c r="G31" s="10" t="s">
        <v>65</v>
      </c>
      <c r="H31" s="2" t="s">
        <v>13</v>
      </c>
      <c r="I31" s="3">
        <v>73.8</v>
      </c>
      <c r="J31" s="2">
        <v>38</v>
      </c>
      <c r="K31" s="3">
        <v>84.7</v>
      </c>
      <c r="L31" s="3">
        <f t="shared" si="1"/>
        <v>78.16</v>
      </c>
      <c r="M31" s="2">
        <v>16</v>
      </c>
    </row>
    <row r="32" spans="1:13" ht="27" customHeight="1">
      <c r="A32" s="1" t="s">
        <v>99</v>
      </c>
      <c r="B32" s="2" t="s">
        <v>100</v>
      </c>
      <c r="C32" s="2" t="s">
        <v>6</v>
      </c>
      <c r="D32" s="1" t="s">
        <v>101</v>
      </c>
      <c r="E32" s="8" t="s">
        <v>16</v>
      </c>
      <c r="F32" s="9" t="s">
        <v>37</v>
      </c>
      <c r="G32" s="10" t="s">
        <v>65</v>
      </c>
      <c r="H32" s="2" t="s">
        <v>13</v>
      </c>
      <c r="I32" s="3">
        <v>75.400000000000006</v>
      </c>
      <c r="J32" s="2">
        <v>26</v>
      </c>
      <c r="K32" s="3" t="s">
        <v>711</v>
      </c>
      <c r="L32" s="3"/>
      <c r="M32" s="2"/>
    </row>
    <row r="33" spans="1:13" ht="27" customHeight="1">
      <c r="A33" s="1" t="s">
        <v>105</v>
      </c>
      <c r="B33" s="2" t="s">
        <v>106</v>
      </c>
      <c r="C33" s="2" t="s">
        <v>6</v>
      </c>
      <c r="D33" s="1" t="s">
        <v>107</v>
      </c>
      <c r="E33" s="8" t="s">
        <v>16</v>
      </c>
      <c r="F33" s="9" t="s">
        <v>37</v>
      </c>
      <c r="G33" s="10" t="s">
        <v>65</v>
      </c>
      <c r="H33" s="2" t="s">
        <v>13</v>
      </c>
      <c r="I33" s="3">
        <v>74.8</v>
      </c>
      <c r="J33" s="2">
        <v>43</v>
      </c>
      <c r="K33" s="3" t="s">
        <v>711</v>
      </c>
      <c r="L33" s="3"/>
      <c r="M33" s="2"/>
    </row>
    <row r="34" spans="1:13" ht="27" customHeight="1">
      <c r="A34" s="1" t="s">
        <v>117</v>
      </c>
      <c r="B34" s="2" t="s">
        <v>118</v>
      </c>
      <c r="C34" s="2" t="s">
        <v>6</v>
      </c>
      <c r="D34" s="1" t="s">
        <v>119</v>
      </c>
      <c r="E34" s="8" t="s">
        <v>17</v>
      </c>
      <c r="F34" s="9" t="s">
        <v>37</v>
      </c>
      <c r="G34" s="10" t="s">
        <v>120</v>
      </c>
      <c r="H34" s="2" t="s">
        <v>13</v>
      </c>
      <c r="I34" s="3">
        <v>74.7</v>
      </c>
      <c r="J34" s="2">
        <v>10</v>
      </c>
      <c r="K34" s="3">
        <v>86.33</v>
      </c>
      <c r="L34" s="3">
        <f t="shared" ref="L34:L40" si="2">I34*0.6+K34*0.4</f>
        <v>79.352000000000004</v>
      </c>
      <c r="M34" s="2">
        <v>1</v>
      </c>
    </row>
    <row r="35" spans="1:13" ht="27" customHeight="1">
      <c r="A35" s="1" t="s">
        <v>121</v>
      </c>
      <c r="B35" s="2" t="s">
        <v>122</v>
      </c>
      <c r="C35" s="2" t="s">
        <v>6</v>
      </c>
      <c r="D35" s="1" t="s">
        <v>123</v>
      </c>
      <c r="E35" s="8" t="s">
        <v>17</v>
      </c>
      <c r="F35" s="9" t="s">
        <v>37</v>
      </c>
      <c r="G35" s="10" t="s">
        <v>120</v>
      </c>
      <c r="H35" s="2" t="s">
        <v>13</v>
      </c>
      <c r="I35" s="3">
        <v>73.2</v>
      </c>
      <c r="J35" s="2">
        <v>8</v>
      </c>
      <c r="K35" s="3">
        <v>85.57</v>
      </c>
      <c r="L35" s="3">
        <f t="shared" si="2"/>
        <v>78.147999999999996</v>
      </c>
      <c r="M35" s="2">
        <v>2</v>
      </c>
    </row>
    <row r="36" spans="1:13" ht="27" customHeight="1">
      <c r="A36" s="1" t="s">
        <v>124</v>
      </c>
      <c r="B36" s="2" t="s">
        <v>125</v>
      </c>
      <c r="C36" s="2" t="s">
        <v>6</v>
      </c>
      <c r="D36" s="1" t="s">
        <v>126</v>
      </c>
      <c r="E36" s="8" t="s">
        <v>17</v>
      </c>
      <c r="F36" s="9" t="s">
        <v>37</v>
      </c>
      <c r="G36" s="10" t="s">
        <v>120</v>
      </c>
      <c r="H36" s="2" t="s">
        <v>13</v>
      </c>
      <c r="I36" s="3">
        <v>72.400000000000006</v>
      </c>
      <c r="J36" s="2">
        <v>12</v>
      </c>
      <c r="K36" s="3">
        <v>84.9</v>
      </c>
      <c r="L36" s="3">
        <f t="shared" si="2"/>
        <v>77.400000000000006</v>
      </c>
      <c r="M36" s="2">
        <v>3</v>
      </c>
    </row>
    <row r="37" spans="1:13" ht="27" customHeight="1">
      <c r="A37" s="1" t="s">
        <v>130</v>
      </c>
      <c r="B37" s="2" t="s">
        <v>131</v>
      </c>
      <c r="C37" s="2" t="s">
        <v>6</v>
      </c>
      <c r="D37" s="1" t="s">
        <v>132</v>
      </c>
      <c r="E37" s="8" t="s">
        <v>17</v>
      </c>
      <c r="F37" s="9" t="s">
        <v>37</v>
      </c>
      <c r="G37" s="10" t="s">
        <v>120</v>
      </c>
      <c r="H37" s="2" t="s">
        <v>13</v>
      </c>
      <c r="I37" s="3">
        <v>70.599999999999994</v>
      </c>
      <c r="J37" s="2">
        <v>9</v>
      </c>
      <c r="K37" s="3">
        <v>86.33</v>
      </c>
      <c r="L37" s="3">
        <f t="shared" si="2"/>
        <v>76.891999999999996</v>
      </c>
      <c r="M37" s="2">
        <v>4</v>
      </c>
    </row>
    <row r="38" spans="1:13" ht="27" customHeight="1">
      <c r="A38" s="1" t="s">
        <v>127</v>
      </c>
      <c r="B38" s="2" t="s">
        <v>128</v>
      </c>
      <c r="C38" s="2" t="s">
        <v>6</v>
      </c>
      <c r="D38" s="1" t="s">
        <v>129</v>
      </c>
      <c r="E38" s="8" t="s">
        <v>17</v>
      </c>
      <c r="F38" s="9" t="s">
        <v>37</v>
      </c>
      <c r="G38" s="10" t="s">
        <v>120</v>
      </c>
      <c r="H38" s="2" t="s">
        <v>13</v>
      </c>
      <c r="I38" s="3">
        <v>71.5</v>
      </c>
      <c r="J38" s="2">
        <v>11</v>
      </c>
      <c r="K38" s="3">
        <v>84.5</v>
      </c>
      <c r="L38" s="3">
        <f t="shared" si="2"/>
        <v>76.7</v>
      </c>
      <c r="M38" s="2">
        <v>5</v>
      </c>
    </row>
    <row r="39" spans="1:13" ht="27" customHeight="1">
      <c r="A39" s="1" t="s">
        <v>133</v>
      </c>
      <c r="B39" s="2" t="s">
        <v>134</v>
      </c>
      <c r="C39" s="2" t="s">
        <v>7</v>
      </c>
      <c r="D39" s="1" t="s">
        <v>135</v>
      </c>
      <c r="E39" s="8" t="s">
        <v>17</v>
      </c>
      <c r="F39" s="9" t="s">
        <v>37</v>
      </c>
      <c r="G39" s="10" t="s">
        <v>120</v>
      </c>
      <c r="H39" s="2" t="s">
        <v>13</v>
      </c>
      <c r="I39" s="3">
        <v>69.900000000000006</v>
      </c>
      <c r="J39" s="2">
        <v>13</v>
      </c>
      <c r="K39" s="3">
        <v>85.97</v>
      </c>
      <c r="L39" s="3">
        <f t="shared" si="2"/>
        <v>76.328000000000003</v>
      </c>
      <c r="M39" s="2">
        <v>6</v>
      </c>
    </row>
    <row r="40" spans="1:13" ht="27" customHeight="1">
      <c r="A40" s="1" t="s">
        <v>144</v>
      </c>
      <c r="B40" s="2" t="s">
        <v>145</v>
      </c>
      <c r="C40" s="2" t="s">
        <v>7</v>
      </c>
      <c r="D40" s="1" t="s">
        <v>146</v>
      </c>
      <c r="E40" s="8" t="s">
        <v>139</v>
      </c>
      <c r="F40" s="9" t="s">
        <v>37</v>
      </c>
      <c r="G40" s="10" t="s">
        <v>140</v>
      </c>
      <c r="H40" s="2" t="s">
        <v>13</v>
      </c>
      <c r="I40" s="3">
        <v>63</v>
      </c>
      <c r="J40" s="2">
        <v>15</v>
      </c>
      <c r="K40" s="3">
        <v>86.23</v>
      </c>
      <c r="L40" s="3">
        <f t="shared" si="2"/>
        <v>72.292000000000002</v>
      </c>
      <c r="M40" s="2">
        <v>1</v>
      </c>
    </row>
    <row r="41" spans="1:13" ht="27" customHeight="1">
      <c r="A41" s="1" t="s">
        <v>136</v>
      </c>
      <c r="B41" s="2" t="s">
        <v>137</v>
      </c>
      <c r="C41" s="2" t="s">
        <v>6</v>
      </c>
      <c r="D41" s="1" t="s">
        <v>138</v>
      </c>
      <c r="E41" s="8" t="s">
        <v>139</v>
      </c>
      <c r="F41" s="9" t="s">
        <v>37</v>
      </c>
      <c r="G41" s="10" t="s">
        <v>140</v>
      </c>
      <c r="H41" s="2" t="s">
        <v>13</v>
      </c>
      <c r="I41" s="3">
        <v>74.3</v>
      </c>
      <c r="J41" s="2">
        <v>14</v>
      </c>
      <c r="K41" s="3" t="s">
        <v>711</v>
      </c>
      <c r="L41" s="3"/>
      <c r="M41" s="2"/>
    </row>
    <row r="42" spans="1:13" ht="27" customHeight="1">
      <c r="A42" s="1" t="s">
        <v>141</v>
      </c>
      <c r="B42" s="2" t="s">
        <v>142</v>
      </c>
      <c r="C42" s="2" t="s">
        <v>6</v>
      </c>
      <c r="D42" s="1" t="s">
        <v>143</v>
      </c>
      <c r="E42" s="8" t="s">
        <v>139</v>
      </c>
      <c r="F42" s="9" t="s">
        <v>37</v>
      </c>
      <c r="G42" s="10" t="s">
        <v>140</v>
      </c>
      <c r="H42" s="2" t="s">
        <v>13</v>
      </c>
      <c r="I42" s="3">
        <v>71.2</v>
      </c>
      <c r="J42" s="2">
        <v>16</v>
      </c>
      <c r="K42" s="3" t="s">
        <v>711</v>
      </c>
      <c r="L42" s="3"/>
      <c r="M42" s="2"/>
    </row>
    <row r="43" spans="1:13" ht="27" customHeight="1">
      <c r="A43" s="1" t="s">
        <v>147</v>
      </c>
      <c r="B43" s="2" t="s">
        <v>148</v>
      </c>
      <c r="C43" s="2" t="s">
        <v>6</v>
      </c>
      <c r="D43" s="1" t="s">
        <v>149</v>
      </c>
      <c r="E43" s="8" t="s">
        <v>18</v>
      </c>
      <c r="F43" s="9" t="s">
        <v>37</v>
      </c>
      <c r="G43" s="10" t="s">
        <v>150</v>
      </c>
      <c r="H43" s="2" t="s">
        <v>13</v>
      </c>
      <c r="I43" s="3">
        <v>62.2</v>
      </c>
      <c r="J43" s="2">
        <v>23</v>
      </c>
      <c r="K43" s="3">
        <v>86.23</v>
      </c>
      <c r="L43" s="3">
        <f>I43*0.6+K43*0.4</f>
        <v>71.812000000000012</v>
      </c>
      <c r="M43" s="2">
        <v>1</v>
      </c>
    </row>
    <row r="44" spans="1:13" ht="27" customHeight="1">
      <c r="A44" s="1" t="s">
        <v>151</v>
      </c>
      <c r="B44" s="2" t="s">
        <v>152</v>
      </c>
      <c r="C44" s="2" t="s">
        <v>7</v>
      </c>
      <c r="D44" s="1" t="s">
        <v>153</v>
      </c>
      <c r="E44" s="8" t="s">
        <v>18</v>
      </c>
      <c r="F44" s="9" t="s">
        <v>37</v>
      </c>
      <c r="G44" s="10" t="s">
        <v>150</v>
      </c>
      <c r="H44" s="2" t="s">
        <v>13</v>
      </c>
      <c r="I44" s="3">
        <v>61.4</v>
      </c>
      <c r="J44" s="2">
        <v>25</v>
      </c>
      <c r="K44" s="3">
        <v>85.03</v>
      </c>
      <c r="L44" s="3">
        <f>I44*0.6+K44*0.4</f>
        <v>70.852000000000004</v>
      </c>
      <c r="M44" s="2">
        <v>2</v>
      </c>
    </row>
    <row r="45" spans="1:13" ht="27" customHeight="1">
      <c r="A45" s="1" t="s">
        <v>154</v>
      </c>
      <c r="B45" s="2" t="s">
        <v>155</v>
      </c>
      <c r="C45" s="2" t="s">
        <v>6</v>
      </c>
      <c r="D45" s="1" t="s">
        <v>156</v>
      </c>
      <c r="E45" s="8" t="s">
        <v>18</v>
      </c>
      <c r="F45" s="9" t="s">
        <v>37</v>
      </c>
      <c r="G45" s="10" t="s">
        <v>150</v>
      </c>
      <c r="H45" s="2" t="s">
        <v>13</v>
      </c>
      <c r="I45" s="3">
        <v>59.3</v>
      </c>
      <c r="J45" s="2">
        <v>24</v>
      </c>
      <c r="K45" s="3">
        <v>85.2</v>
      </c>
      <c r="L45" s="3">
        <f>I45*0.6+K45*0.4</f>
        <v>69.66</v>
      </c>
      <c r="M45" s="2">
        <v>3</v>
      </c>
    </row>
    <row r="46" spans="1:13" ht="42.75" customHeight="1">
      <c r="A46" s="12"/>
      <c r="B46" s="13"/>
      <c r="C46" s="13"/>
      <c r="D46" s="12"/>
      <c r="E46" s="14"/>
      <c r="F46" s="15"/>
      <c r="G46" s="16"/>
      <c r="H46" s="13"/>
      <c r="I46" s="17"/>
      <c r="J46" s="18"/>
      <c r="K46" s="18"/>
    </row>
  </sheetData>
  <mergeCells count="1">
    <mergeCell ref="A1:M1"/>
  </mergeCells>
  <phoneticPr fontId="1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A44" sqref="A44"/>
    </sheetView>
  </sheetViews>
  <sheetFormatPr defaultColWidth="9" defaultRowHeight="13.5"/>
  <cols>
    <col min="1" max="1" width="11.25" bestFit="1" customWidth="1"/>
    <col min="2" max="2" width="6.375" bestFit="1" customWidth="1"/>
    <col min="3" max="3" width="3.25" bestFit="1" customWidth="1"/>
    <col min="4" max="4" width="5.875" bestFit="1" customWidth="1"/>
    <col min="5" max="5" width="40.625" customWidth="1"/>
    <col min="6" max="6" width="16" bestFit="1" customWidth="1"/>
    <col min="7" max="7" width="10.25" bestFit="1" customWidth="1"/>
    <col min="8" max="8" width="6.375" bestFit="1" customWidth="1"/>
    <col min="9" max="9" width="6.75" bestFit="1" customWidth="1"/>
    <col min="10" max="13" width="9.875" style="19" customWidth="1"/>
  </cols>
  <sheetData>
    <row r="1" spans="1:13" ht="39.950000000000003" customHeight="1">
      <c r="A1" s="44" t="s">
        <v>702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39.950000000000003" customHeight="1">
      <c r="A2" s="4" t="s">
        <v>0</v>
      </c>
      <c r="B2" s="5" t="s">
        <v>1</v>
      </c>
      <c r="C2" s="11" t="s">
        <v>11</v>
      </c>
      <c r="D2" s="6" t="s">
        <v>10</v>
      </c>
      <c r="E2" s="6" t="s">
        <v>2</v>
      </c>
      <c r="F2" s="6" t="s">
        <v>3</v>
      </c>
      <c r="G2" s="5" t="s">
        <v>4</v>
      </c>
      <c r="H2" s="11" t="s">
        <v>710</v>
      </c>
      <c r="I2" s="7" t="s">
        <v>5</v>
      </c>
      <c r="J2" s="4" t="s">
        <v>9</v>
      </c>
      <c r="K2" s="4" t="s">
        <v>705</v>
      </c>
      <c r="L2" s="4" t="s">
        <v>706</v>
      </c>
      <c r="M2" s="4" t="s">
        <v>707</v>
      </c>
    </row>
    <row r="3" spans="1:13" ht="27" customHeight="1">
      <c r="A3" s="1" t="s">
        <v>177</v>
      </c>
      <c r="B3" s="2" t="s">
        <v>178</v>
      </c>
      <c r="C3" s="2" t="s">
        <v>7</v>
      </c>
      <c r="D3" s="1" t="s">
        <v>179</v>
      </c>
      <c r="E3" s="8" t="s">
        <v>22</v>
      </c>
      <c r="F3" s="9" t="s">
        <v>172</v>
      </c>
      <c r="G3" s="10" t="s">
        <v>173</v>
      </c>
      <c r="H3" s="2" t="s">
        <v>13</v>
      </c>
      <c r="I3" s="3">
        <v>73.900000000000006</v>
      </c>
      <c r="J3" s="2">
        <v>6</v>
      </c>
      <c r="K3" s="3">
        <v>86.07</v>
      </c>
      <c r="L3" s="3">
        <f>I3*0.6+K3*0.4</f>
        <v>78.768000000000001</v>
      </c>
      <c r="M3" s="2">
        <v>1</v>
      </c>
    </row>
    <row r="4" spans="1:13" ht="27" customHeight="1">
      <c r="A4" s="1" t="s">
        <v>169</v>
      </c>
      <c r="B4" s="2" t="s">
        <v>170</v>
      </c>
      <c r="C4" s="2" t="s">
        <v>7</v>
      </c>
      <c r="D4" s="1" t="s">
        <v>171</v>
      </c>
      <c r="E4" s="8" t="s">
        <v>22</v>
      </c>
      <c r="F4" s="9" t="s">
        <v>172</v>
      </c>
      <c r="G4" s="10" t="s">
        <v>173</v>
      </c>
      <c r="H4" s="2" t="s">
        <v>13</v>
      </c>
      <c r="I4" s="3">
        <v>80.599999999999994</v>
      </c>
      <c r="J4" s="2">
        <v>4</v>
      </c>
      <c r="K4" s="3" t="s">
        <v>711</v>
      </c>
      <c r="L4" s="3"/>
      <c r="M4" s="2"/>
    </row>
    <row r="5" spans="1:13" ht="27" customHeight="1">
      <c r="A5" s="1" t="s">
        <v>174</v>
      </c>
      <c r="B5" s="2" t="s">
        <v>175</v>
      </c>
      <c r="C5" s="2" t="s">
        <v>7</v>
      </c>
      <c r="D5" s="1" t="s">
        <v>176</v>
      </c>
      <c r="E5" s="8" t="s">
        <v>22</v>
      </c>
      <c r="F5" s="9" t="s">
        <v>172</v>
      </c>
      <c r="G5" s="10" t="s">
        <v>173</v>
      </c>
      <c r="H5" s="2" t="s">
        <v>13</v>
      </c>
      <c r="I5" s="3">
        <v>74.3</v>
      </c>
      <c r="J5" s="2">
        <v>5</v>
      </c>
      <c r="K5" s="3" t="s">
        <v>711</v>
      </c>
      <c r="L5" s="3"/>
      <c r="M5" s="2"/>
    </row>
    <row r="6" spans="1:13" ht="27" customHeight="1">
      <c r="A6" s="1" t="s">
        <v>185</v>
      </c>
      <c r="B6" s="2" t="s">
        <v>186</v>
      </c>
      <c r="C6" s="2" t="s">
        <v>6</v>
      </c>
      <c r="D6" s="1" t="s">
        <v>187</v>
      </c>
      <c r="E6" s="8" t="s">
        <v>22</v>
      </c>
      <c r="F6" s="9" t="s">
        <v>183</v>
      </c>
      <c r="G6" s="10" t="s">
        <v>184</v>
      </c>
      <c r="H6" s="2" t="s">
        <v>13</v>
      </c>
      <c r="I6" s="3">
        <v>71.2</v>
      </c>
      <c r="J6" s="2">
        <v>2</v>
      </c>
      <c r="K6" s="3">
        <v>85.53</v>
      </c>
      <c r="L6" s="3">
        <f>I6*0.6+K6*0.4</f>
        <v>76.932000000000002</v>
      </c>
      <c r="M6" s="2">
        <v>1</v>
      </c>
    </row>
    <row r="7" spans="1:13" ht="27" customHeight="1">
      <c r="A7" s="1" t="s">
        <v>188</v>
      </c>
      <c r="B7" s="2" t="s">
        <v>189</v>
      </c>
      <c r="C7" s="2" t="s">
        <v>6</v>
      </c>
      <c r="D7" s="1" t="s">
        <v>190</v>
      </c>
      <c r="E7" s="8" t="s">
        <v>22</v>
      </c>
      <c r="F7" s="9" t="s">
        <v>183</v>
      </c>
      <c r="G7" s="10" t="s">
        <v>184</v>
      </c>
      <c r="H7" s="2" t="s">
        <v>13</v>
      </c>
      <c r="I7" s="3">
        <v>67.400000000000006</v>
      </c>
      <c r="J7" s="2">
        <v>1</v>
      </c>
      <c r="K7" s="3">
        <v>85.17</v>
      </c>
      <c r="L7" s="3">
        <f>I7*0.6+K7*0.4</f>
        <v>74.50800000000001</v>
      </c>
      <c r="M7" s="2">
        <v>2</v>
      </c>
    </row>
    <row r="8" spans="1:13" ht="27" customHeight="1">
      <c r="A8" s="1" t="s">
        <v>180</v>
      </c>
      <c r="B8" s="2" t="s">
        <v>181</v>
      </c>
      <c r="C8" s="2" t="s">
        <v>6</v>
      </c>
      <c r="D8" s="1" t="s">
        <v>182</v>
      </c>
      <c r="E8" s="8" t="s">
        <v>22</v>
      </c>
      <c r="F8" s="9" t="s">
        <v>183</v>
      </c>
      <c r="G8" s="10" t="s">
        <v>184</v>
      </c>
      <c r="H8" s="2" t="s">
        <v>13</v>
      </c>
      <c r="I8" s="3">
        <v>81.2</v>
      </c>
      <c r="J8" s="2">
        <v>3</v>
      </c>
      <c r="K8" s="3" t="s">
        <v>712</v>
      </c>
      <c r="L8" s="3"/>
      <c r="M8" s="2"/>
    </row>
    <row r="9" spans="1:13" ht="27" customHeight="1">
      <c r="A9" s="1" t="s">
        <v>191</v>
      </c>
      <c r="B9" s="2" t="s">
        <v>192</v>
      </c>
      <c r="C9" s="2" t="s">
        <v>6</v>
      </c>
      <c r="D9" s="1" t="s">
        <v>193</v>
      </c>
      <c r="E9" s="8" t="s">
        <v>22</v>
      </c>
      <c r="F9" s="9" t="s">
        <v>194</v>
      </c>
      <c r="G9" s="10" t="s">
        <v>195</v>
      </c>
      <c r="H9" s="2" t="s">
        <v>13</v>
      </c>
      <c r="I9" s="3">
        <v>83.7</v>
      </c>
      <c r="J9" s="2">
        <v>21</v>
      </c>
      <c r="K9" s="3">
        <v>85.7</v>
      </c>
      <c r="L9" s="3">
        <f t="shared" ref="L9:L18" si="0">I9*0.6+K9*0.4</f>
        <v>84.5</v>
      </c>
      <c r="M9" s="2">
        <v>1</v>
      </c>
    </row>
    <row r="10" spans="1:13" ht="27" customHeight="1">
      <c r="A10" s="1" t="s">
        <v>196</v>
      </c>
      <c r="B10" s="2" t="s">
        <v>197</v>
      </c>
      <c r="C10" s="2" t="s">
        <v>6</v>
      </c>
      <c r="D10" s="1" t="s">
        <v>198</v>
      </c>
      <c r="E10" s="8" t="s">
        <v>22</v>
      </c>
      <c r="F10" s="9" t="s">
        <v>194</v>
      </c>
      <c r="G10" s="10" t="s">
        <v>195</v>
      </c>
      <c r="H10" s="2" t="s">
        <v>13</v>
      </c>
      <c r="I10" s="3">
        <v>65.599999999999994</v>
      </c>
      <c r="J10" s="2">
        <v>20</v>
      </c>
      <c r="K10" s="3">
        <v>85.97</v>
      </c>
      <c r="L10" s="3">
        <f t="shared" si="0"/>
        <v>73.74799999999999</v>
      </c>
      <c r="M10" s="2">
        <v>2</v>
      </c>
    </row>
    <row r="11" spans="1:13" ht="27" customHeight="1">
      <c r="A11" s="1" t="s">
        <v>199</v>
      </c>
      <c r="B11" s="2" t="s">
        <v>200</v>
      </c>
      <c r="C11" s="2" t="s">
        <v>6</v>
      </c>
      <c r="D11" s="1" t="s">
        <v>201</v>
      </c>
      <c r="E11" s="8" t="s">
        <v>22</v>
      </c>
      <c r="F11" s="9" t="s">
        <v>194</v>
      </c>
      <c r="G11" s="10" t="s">
        <v>195</v>
      </c>
      <c r="H11" s="2" t="s">
        <v>13</v>
      </c>
      <c r="I11" s="3">
        <v>64.8</v>
      </c>
      <c r="J11" s="2">
        <v>22</v>
      </c>
      <c r="K11" s="3">
        <v>85.6</v>
      </c>
      <c r="L11" s="3">
        <f t="shared" si="0"/>
        <v>73.12</v>
      </c>
      <c r="M11" s="2">
        <v>3</v>
      </c>
    </row>
    <row r="12" spans="1:13" ht="27" customHeight="1">
      <c r="A12" s="1" t="s">
        <v>202</v>
      </c>
      <c r="B12" s="2" t="s">
        <v>203</v>
      </c>
      <c r="C12" s="2" t="s">
        <v>6</v>
      </c>
      <c r="D12" s="1" t="s">
        <v>204</v>
      </c>
      <c r="E12" s="8" t="s">
        <v>14</v>
      </c>
      <c r="F12" s="9" t="s">
        <v>194</v>
      </c>
      <c r="G12" s="10" t="s">
        <v>205</v>
      </c>
      <c r="H12" s="2" t="s">
        <v>13</v>
      </c>
      <c r="I12" s="3">
        <v>72.400000000000006</v>
      </c>
      <c r="J12" s="2">
        <v>7</v>
      </c>
      <c r="K12" s="3">
        <v>85.1</v>
      </c>
      <c r="L12" s="3">
        <f t="shared" si="0"/>
        <v>77.48</v>
      </c>
      <c r="M12" s="2">
        <v>1</v>
      </c>
    </row>
    <row r="13" spans="1:13" ht="27" customHeight="1">
      <c r="A13" s="1" t="s">
        <v>206</v>
      </c>
      <c r="B13" s="2" t="s">
        <v>207</v>
      </c>
      <c r="C13" s="2" t="s">
        <v>7</v>
      </c>
      <c r="D13" s="1" t="s">
        <v>208</v>
      </c>
      <c r="E13" s="8" t="s">
        <v>14</v>
      </c>
      <c r="F13" s="9" t="s">
        <v>194</v>
      </c>
      <c r="G13" s="10" t="s">
        <v>205</v>
      </c>
      <c r="H13" s="2" t="s">
        <v>13</v>
      </c>
      <c r="I13" s="3">
        <v>69.2</v>
      </c>
      <c r="J13" s="2">
        <v>8</v>
      </c>
      <c r="K13" s="3">
        <v>86.83</v>
      </c>
      <c r="L13" s="3">
        <f t="shared" si="0"/>
        <v>76.25200000000001</v>
      </c>
      <c r="M13" s="2">
        <v>2</v>
      </c>
    </row>
    <row r="14" spans="1:13" ht="27" customHeight="1">
      <c r="A14" s="1" t="s">
        <v>209</v>
      </c>
      <c r="B14" s="2" t="s">
        <v>210</v>
      </c>
      <c r="C14" s="2" t="s">
        <v>6</v>
      </c>
      <c r="D14" s="1" t="s">
        <v>211</v>
      </c>
      <c r="E14" s="8" t="s">
        <v>14</v>
      </c>
      <c r="F14" s="9" t="s">
        <v>194</v>
      </c>
      <c r="G14" s="10" t="s">
        <v>205</v>
      </c>
      <c r="H14" s="2" t="s">
        <v>13</v>
      </c>
      <c r="I14" s="3">
        <v>66.7</v>
      </c>
      <c r="J14" s="2">
        <v>10</v>
      </c>
      <c r="K14" s="3">
        <v>84.97</v>
      </c>
      <c r="L14" s="3">
        <f t="shared" si="0"/>
        <v>74.00800000000001</v>
      </c>
      <c r="M14" s="2">
        <v>3</v>
      </c>
    </row>
    <row r="15" spans="1:13" ht="27" customHeight="1">
      <c r="A15" s="1" t="s">
        <v>212</v>
      </c>
      <c r="B15" s="2" t="s">
        <v>213</v>
      </c>
      <c r="C15" s="2" t="s">
        <v>6</v>
      </c>
      <c r="D15" s="1" t="s">
        <v>214</v>
      </c>
      <c r="E15" s="8" t="s">
        <v>14</v>
      </c>
      <c r="F15" s="9" t="s">
        <v>194</v>
      </c>
      <c r="G15" s="10" t="s">
        <v>205</v>
      </c>
      <c r="H15" s="2" t="s">
        <v>13</v>
      </c>
      <c r="I15" s="3">
        <v>59.9</v>
      </c>
      <c r="J15" s="2">
        <v>9</v>
      </c>
      <c r="K15" s="3">
        <v>85.63</v>
      </c>
      <c r="L15" s="3">
        <f t="shared" si="0"/>
        <v>70.192000000000007</v>
      </c>
      <c r="M15" s="2">
        <v>4</v>
      </c>
    </row>
    <row r="16" spans="1:13" ht="27" customHeight="1">
      <c r="A16" s="1" t="s">
        <v>215</v>
      </c>
      <c r="B16" s="2" t="s">
        <v>216</v>
      </c>
      <c r="C16" s="2" t="s">
        <v>6</v>
      </c>
      <c r="D16" s="1" t="s">
        <v>217</v>
      </c>
      <c r="E16" s="8" t="s">
        <v>20</v>
      </c>
      <c r="F16" s="9" t="s">
        <v>194</v>
      </c>
      <c r="G16" s="10" t="s">
        <v>218</v>
      </c>
      <c r="H16" s="2" t="s">
        <v>13</v>
      </c>
      <c r="I16" s="3">
        <v>71.099999999999994</v>
      </c>
      <c r="J16" s="2">
        <v>27</v>
      </c>
      <c r="K16" s="3">
        <v>85.1</v>
      </c>
      <c r="L16" s="3">
        <f t="shared" si="0"/>
        <v>76.699999999999989</v>
      </c>
      <c r="M16" s="2">
        <v>1</v>
      </c>
    </row>
    <row r="17" spans="1:13" ht="27" customHeight="1">
      <c r="A17" s="1" t="s">
        <v>222</v>
      </c>
      <c r="B17" s="2" t="s">
        <v>223</v>
      </c>
      <c r="C17" s="2" t="s">
        <v>6</v>
      </c>
      <c r="D17" s="1" t="s">
        <v>224</v>
      </c>
      <c r="E17" s="8" t="s">
        <v>20</v>
      </c>
      <c r="F17" s="9" t="s">
        <v>194</v>
      </c>
      <c r="G17" s="10" t="s">
        <v>218</v>
      </c>
      <c r="H17" s="2" t="s">
        <v>13</v>
      </c>
      <c r="I17" s="3">
        <v>67</v>
      </c>
      <c r="J17" s="2">
        <v>25</v>
      </c>
      <c r="K17" s="3">
        <v>84.6</v>
      </c>
      <c r="L17" s="3">
        <f t="shared" si="0"/>
        <v>74.039999999999992</v>
      </c>
      <c r="M17" s="2">
        <v>2</v>
      </c>
    </row>
    <row r="18" spans="1:13" ht="27" customHeight="1">
      <c r="A18" s="1" t="s">
        <v>225</v>
      </c>
      <c r="B18" s="2" t="s">
        <v>226</v>
      </c>
      <c r="C18" s="2" t="s">
        <v>6</v>
      </c>
      <c r="D18" s="1" t="s">
        <v>227</v>
      </c>
      <c r="E18" s="8" t="s">
        <v>20</v>
      </c>
      <c r="F18" s="9" t="s">
        <v>194</v>
      </c>
      <c r="G18" s="10" t="s">
        <v>218</v>
      </c>
      <c r="H18" s="2" t="s">
        <v>13</v>
      </c>
      <c r="I18" s="3">
        <v>64.900000000000006</v>
      </c>
      <c r="J18" s="2">
        <v>24</v>
      </c>
      <c r="K18" s="3">
        <v>85.3</v>
      </c>
      <c r="L18" s="3">
        <f t="shared" si="0"/>
        <v>73.06</v>
      </c>
      <c r="M18" s="2">
        <v>3</v>
      </c>
    </row>
    <row r="19" spans="1:13" ht="27" customHeight="1">
      <c r="A19" s="1" t="s">
        <v>219</v>
      </c>
      <c r="B19" s="2" t="s">
        <v>220</v>
      </c>
      <c r="C19" s="2" t="s">
        <v>6</v>
      </c>
      <c r="D19" s="1" t="s">
        <v>221</v>
      </c>
      <c r="E19" s="8" t="s">
        <v>20</v>
      </c>
      <c r="F19" s="9" t="s">
        <v>194</v>
      </c>
      <c r="G19" s="10" t="s">
        <v>218</v>
      </c>
      <c r="H19" s="2" t="s">
        <v>13</v>
      </c>
      <c r="I19" s="3">
        <v>70.3</v>
      </c>
      <c r="J19" s="2">
        <v>23</v>
      </c>
      <c r="K19" s="3" t="s">
        <v>711</v>
      </c>
      <c r="L19" s="3"/>
      <c r="M19" s="2"/>
    </row>
    <row r="20" spans="1:13" ht="27" customHeight="1">
      <c r="A20" s="1" t="s">
        <v>228</v>
      </c>
      <c r="B20" s="2" t="s">
        <v>229</v>
      </c>
      <c r="C20" s="2" t="s">
        <v>6</v>
      </c>
      <c r="D20" s="1" t="s">
        <v>230</v>
      </c>
      <c r="E20" s="8" t="s">
        <v>20</v>
      </c>
      <c r="F20" s="9" t="s">
        <v>194</v>
      </c>
      <c r="G20" s="10" t="s">
        <v>218</v>
      </c>
      <c r="H20" s="2" t="s">
        <v>13</v>
      </c>
      <c r="I20" s="3">
        <v>63.5</v>
      </c>
      <c r="J20" s="2">
        <v>26</v>
      </c>
      <c r="K20" s="3" t="s">
        <v>713</v>
      </c>
      <c r="L20" s="3"/>
      <c r="M20" s="2"/>
    </row>
    <row r="21" spans="1:13" ht="27" customHeight="1">
      <c r="A21" s="1" t="s">
        <v>231</v>
      </c>
      <c r="B21" s="2" t="s">
        <v>8</v>
      </c>
      <c r="C21" s="2" t="s">
        <v>7</v>
      </c>
      <c r="D21" s="1" t="s">
        <v>232</v>
      </c>
      <c r="E21" s="8" t="s">
        <v>16</v>
      </c>
      <c r="F21" s="9" t="s">
        <v>194</v>
      </c>
      <c r="G21" s="10" t="s">
        <v>233</v>
      </c>
      <c r="H21" s="2" t="s">
        <v>13</v>
      </c>
      <c r="I21" s="3">
        <v>81.2</v>
      </c>
      <c r="J21" s="2">
        <v>34</v>
      </c>
      <c r="K21" s="3">
        <v>87.83</v>
      </c>
      <c r="L21" s="3">
        <f t="shared" ref="L21:L30" si="1">I21*0.6+K21*0.4</f>
        <v>83.852000000000004</v>
      </c>
      <c r="M21" s="2">
        <v>1</v>
      </c>
    </row>
    <row r="22" spans="1:13" ht="27" customHeight="1">
      <c r="A22" s="1" t="s">
        <v>234</v>
      </c>
      <c r="B22" s="2" t="s">
        <v>235</v>
      </c>
      <c r="C22" s="2" t="s">
        <v>6</v>
      </c>
      <c r="D22" s="1" t="s">
        <v>236</v>
      </c>
      <c r="E22" s="8" t="s">
        <v>16</v>
      </c>
      <c r="F22" s="9" t="s">
        <v>194</v>
      </c>
      <c r="G22" s="10" t="s">
        <v>233</v>
      </c>
      <c r="H22" s="2" t="s">
        <v>13</v>
      </c>
      <c r="I22" s="3">
        <v>77</v>
      </c>
      <c r="J22" s="2">
        <v>32</v>
      </c>
      <c r="K22" s="3">
        <v>86.63</v>
      </c>
      <c r="L22" s="3">
        <f t="shared" si="1"/>
        <v>80.852000000000004</v>
      </c>
      <c r="M22" s="2">
        <v>2</v>
      </c>
    </row>
    <row r="23" spans="1:13" ht="27" customHeight="1">
      <c r="A23" s="1" t="s">
        <v>237</v>
      </c>
      <c r="B23" s="2" t="s">
        <v>238</v>
      </c>
      <c r="C23" s="2" t="s">
        <v>7</v>
      </c>
      <c r="D23" s="1" t="s">
        <v>239</v>
      </c>
      <c r="E23" s="8" t="s">
        <v>16</v>
      </c>
      <c r="F23" s="9" t="s">
        <v>194</v>
      </c>
      <c r="G23" s="10" t="s">
        <v>233</v>
      </c>
      <c r="H23" s="2" t="s">
        <v>13</v>
      </c>
      <c r="I23" s="3">
        <v>76.5</v>
      </c>
      <c r="J23" s="2">
        <v>36</v>
      </c>
      <c r="K23" s="3">
        <v>87.03</v>
      </c>
      <c r="L23" s="3">
        <f t="shared" si="1"/>
        <v>80.712000000000003</v>
      </c>
      <c r="M23" s="2">
        <v>3</v>
      </c>
    </row>
    <row r="24" spans="1:13" ht="27" customHeight="1">
      <c r="A24" s="1" t="s">
        <v>243</v>
      </c>
      <c r="B24" s="2" t="s">
        <v>244</v>
      </c>
      <c r="C24" s="2" t="s">
        <v>6</v>
      </c>
      <c r="D24" s="1" t="s">
        <v>245</v>
      </c>
      <c r="E24" s="8" t="s">
        <v>16</v>
      </c>
      <c r="F24" s="9" t="s">
        <v>194</v>
      </c>
      <c r="G24" s="10" t="s">
        <v>233</v>
      </c>
      <c r="H24" s="2" t="s">
        <v>13</v>
      </c>
      <c r="I24" s="3">
        <v>75.900000000000006</v>
      </c>
      <c r="J24" s="2">
        <v>33</v>
      </c>
      <c r="K24" s="3">
        <v>86.5</v>
      </c>
      <c r="L24" s="3">
        <f t="shared" si="1"/>
        <v>80.14</v>
      </c>
      <c r="M24" s="2">
        <v>4</v>
      </c>
    </row>
    <row r="25" spans="1:13" ht="27" customHeight="1">
      <c r="A25" s="1" t="s">
        <v>252</v>
      </c>
      <c r="B25" s="2" t="s">
        <v>253</v>
      </c>
      <c r="C25" s="2" t="s">
        <v>6</v>
      </c>
      <c r="D25" s="1" t="s">
        <v>254</v>
      </c>
      <c r="E25" s="8" t="s">
        <v>16</v>
      </c>
      <c r="F25" s="9" t="s">
        <v>194</v>
      </c>
      <c r="G25" s="10" t="s">
        <v>233</v>
      </c>
      <c r="H25" s="2" t="s">
        <v>13</v>
      </c>
      <c r="I25" s="3">
        <v>73.099999999999994</v>
      </c>
      <c r="J25" s="2">
        <v>38</v>
      </c>
      <c r="K25" s="3">
        <v>85.9</v>
      </c>
      <c r="L25" s="3">
        <f t="shared" si="1"/>
        <v>78.22</v>
      </c>
      <c r="M25" s="2">
        <v>5</v>
      </c>
    </row>
    <row r="26" spans="1:13" ht="27" customHeight="1">
      <c r="A26" s="1" t="s">
        <v>246</v>
      </c>
      <c r="B26" s="2" t="s">
        <v>247</v>
      </c>
      <c r="C26" s="2" t="s">
        <v>6</v>
      </c>
      <c r="D26" s="1" t="s">
        <v>248</v>
      </c>
      <c r="E26" s="8" t="s">
        <v>16</v>
      </c>
      <c r="F26" s="9" t="s">
        <v>194</v>
      </c>
      <c r="G26" s="10" t="s">
        <v>233</v>
      </c>
      <c r="H26" s="2" t="s">
        <v>13</v>
      </c>
      <c r="I26" s="3">
        <v>73.5</v>
      </c>
      <c r="J26" s="2">
        <v>37</v>
      </c>
      <c r="K26" s="3">
        <v>84.53</v>
      </c>
      <c r="L26" s="3">
        <f t="shared" si="1"/>
        <v>77.912000000000006</v>
      </c>
      <c r="M26" s="2">
        <v>6</v>
      </c>
    </row>
    <row r="27" spans="1:13" ht="27" customHeight="1">
      <c r="A27" s="1" t="s">
        <v>249</v>
      </c>
      <c r="B27" s="2" t="s">
        <v>250</v>
      </c>
      <c r="C27" s="2" t="s">
        <v>6</v>
      </c>
      <c r="D27" s="1" t="s">
        <v>251</v>
      </c>
      <c r="E27" s="8" t="s">
        <v>16</v>
      </c>
      <c r="F27" s="9" t="s">
        <v>194</v>
      </c>
      <c r="G27" s="10" t="s">
        <v>233</v>
      </c>
      <c r="H27" s="2" t="s">
        <v>13</v>
      </c>
      <c r="I27" s="3">
        <v>73.400000000000006</v>
      </c>
      <c r="J27" s="2">
        <v>30</v>
      </c>
      <c r="K27" s="3">
        <v>84.63</v>
      </c>
      <c r="L27" s="3">
        <f t="shared" si="1"/>
        <v>77.891999999999996</v>
      </c>
      <c r="M27" s="2">
        <v>7</v>
      </c>
    </row>
    <row r="28" spans="1:13" ht="27" customHeight="1">
      <c r="A28" s="1" t="s">
        <v>255</v>
      </c>
      <c r="B28" s="2" t="s">
        <v>256</v>
      </c>
      <c r="C28" s="2" t="s">
        <v>6</v>
      </c>
      <c r="D28" s="1" t="s">
        <v>257</v>
      </c>
      <c r="E28" s="8" t="s">
        <v>16</v>
      </c>
      <c r="F28" s="9" t="s">
        <v>194</v>
      </c>
      <c r="G28" s="10" t="s">
        <v>233</v>
      </c>
      <c r="H28" s="2" t="s">
        <v>13</v>
      </c>
      <c r="I28" s="3">
        <v>70.7</v>
      </c>
      <c r="J28" s="2">
        <v>31</v>
      </c>
      <c r="K28" s="3">
        <v>84.03</v>
      </c>
      <c r="L28" s="3">
        <f t="shared" si="1"/>
        <v>76.032000000000011</v>
      </c>
      <c r="M28" s="2">
        <v>8</v>
      </c>
    </row>
    <row r="29" spans="1:13" ht="27" customHeight="1">
      <c r="A29" s="1" t="s">
        <v>261</v>
      </c>
      <c r="B29" s="2" t="s">
        <v>262</v>
      </c>
      <c r="C29" s="2" t="s">
        <v>6</v>
      </c>
      <c r="D29" s="1" t="s">
        <v>263</v>
      </c>
      <c r="E29" s="8" t="s">
        <v>16</v>
      </c>
      <c r="F29" s="9" t="s">
        <v>194</v>
      </c>
      <c r="G29" s="10" t="s">
        <v>233</v>
      </c>
      <c r="H29" s="2" t="s">
        <v>13</v>
      </c>
      <c r="I29" s="3">
        <v>67</v>
      </c>
      <c r="J29" s="2">
        <v>28</v>
      </c>
      <c r="K29" s="3">
        <v>84.73</v>
      </c>
      <c r="L29" s="3">
        <f t="shared" si="1"/>
        <v>74.091999999999999</v>
      </c>
      <c r="M29" s="2">
        <v>9</v>
      </c>
    </row>
    <row r="30" spans="1:13" ht="27" customHeight="1">
      <c r="A30" s="1" t="s">
        <v>264</v>
      </c>
      <c r="B30" s="2" t="s">
        <v>265</v>
      </c>
      <c r="C30" s="2" t="s">
        <v>6</v>
      </c>
      <c r="D30" s="1" t="s">
        <v>266</v>
      </c>
      <c r="E30" s="8" t="s">
        <v>16</v>
      </c>
      <c r="F30" s="9" t="s">
        <v>194</v>
      </c>
      <c r="G30" s="10" t="s">
        <v>233</v>
      </c>
      <c r="H30" s="2" t="s">
        <v>13</v>
      </c>
      <c r="I30" s="3">
        <v>66.7</v>
      </c>
      <c r="J30" s="2">
        <v>35</v>
      </c>
      <c r="K30" s="3">
        <v>84.13</v>
      </c>
      <c r="L30" s="3">
        <f t="shared" si="1"/>
        <v>73.671999999999997</v>
      </c>
      <c r="M30" s="2">
        <v>10</v>
      </c>
    </row>
    <row r="31" spans="1:13" ht="27" customHeight="1">
      <c r="A31" s="1" t="s">
        <v>240</v>
      </c>
      <c r="B31" s="2" t="s">
        <v>241</v>
      </c>
      <c r="C31" s="2" t="s">
        <v>6</v>
      </c>
      <c r="D31" s="1" t="s">
        <v>242</v>
      </c>
      <c r="E31" s="8" t="s">
        <v>16</v>
      </c>
      <c r="F31" s="9" t="s">
        <v>194</v>
      </c>
      <c r="G31" s="10" t="s">
        <v>233</v>
      </c>
      <c r="H31" s="2" t="s">
        <v>13</v>
      </c>
      <c r="I31" s="3">
        <v>76</v>
      </c>
      <c r="J31" s="2">
        <v>29</v>
      </c>
      <c r="K31" s="3" t="s">
        <v>711</v>
      </c>
      <c r="L31" s="3"/>
      <c r="M31" s="2"/>
    </row>
    <row r="32" spans="1:13" ht="27" customHeight="1">
      <c r="A32" s="1" t="s">
        <v>258</v>
      </c>
      <c r="B32" s="2" t="s">
        <v>259</v>
      </c>
      <c r="C32" s="2" t="s">
        <v>6</v>
      </c>
      <c r="D32" s="1" t="s">
        <v>260</v>
      </c>
      <c r="E32" s="8" t="s">
        <v>16</v>
      </c>
      <c r="F32" s="9" t="s">
        <v>194</v>
      </c>
      <c r="G32" s="10" t="s">
        <v>233</v>
      </c>
      <c r="H32" s="2" t="s">
        <v>13</v>
      </c>
      <c r="I32" s="3">
        <v>67.400000000000006</v>
      </c>
      <c r="J32" s="2">
        <v>39</v>
      </c>
      <c r="K32" s="3" t="s">
        <v>711</v>
      </c>
      <c r="L32" s="3"/>
      <c r="M32" s="2"/>
    </row>
    <row r="33" spans="1:13" ht="27" customHeight="1">
      <c r="A33" s="1" t="s">
        <v>267</v>
      </c>
      <c r="B33" s="2" t="s">
        <v>268</v>
      </c>
      <c r="C33" s="2" t="s">
        <v>7</v>
      </c>
      <c r="D33" s="1" t="s">
        <v>269</v>
      </c>
      <c r="E33" s="8" t="s">
        <v>16</v>
      </c>
      <c r="F33" s="9" t="s">
        <v>194</v>
      </c>
      <c r="G33" s="10" t="s">
        <v>233</v>
      </c>
      <c r="H33" s="2" t="s">
        <v>13</v>
      </c>
      <c r="I33" s="3">
        <v>65.400000000000006</v>
      </c>
      <c r="J33" s="2">
        <v>40</v>
      </c>
      <c r="K33" s="3" t="s">
        <v>711</v>
      </c>
      <c r="L33" s="3"/>
      <c r="M33" s="2"/>
    </row>
    <row r="34" spans="1:13" ht="27" customHeight="1">
      <c r="A34" s="1" t="s">
        <v>270</v>
      </c>
      <c r="B34" s="2" t="s">
        <v>271</v>
      </c>
      <c r="C34" s="2" t="s">
        <v>6</v>
      </c>
      <c r="D34" s="1" t="s">
        <v>272</v>
      </c>
      <c r="E34" s="8" t="s">
        <v>17</v>
      </c>
      <c r="F34" s="9" t="s">
        <v>194</v>
      </c>
      <c r="G34" s="10" t="s">
        <v>273</v>
      </c>
      <c r="H34" s="2" t="s">
        <v>13</v>
      </c>
      <c r="I34" s="3">
        <v>77.2</v>
      </c>
      <c r="J34" s="2">
        <v>14</v>
      </c>
      <c r="K34" s="3">
        <v>86.07</v>
      </c>
      <c r="L34" s="3">
        <f t="shared" ref="L34:L41" si="2">I34*0.6+K34*0.4</f>
        <v>80.74799999999999</v>
      </c>
      <c r="M34" s="2">
        <v>1</v>
      </c>
    </row>
    <row r="35" spans="1:13" ht="27" customHeight="1">
      <c r="A35" s="1" t="s">
        <v>274</v>
      </c>
      <c r="B35" s="2" t="s">
        <v>275</v>
      </c>
      <c r="C35" s="2" t="s">
        <v>6</v>
      </c>
      <c r="D35" s="1" t="s">
        <v>276</v>
      </c>
      <c r="E35" s="8" t="s">
        <v>17</v>
      </c>
      <c r="F35" s="9" t="s">
        <v>194</v>
      </c>
      <c r="G35" s="10" t="s">
        <v>273</v>
      </c>
      <c r="H35" s="2" t="s">
        <v>13</v>
      </c>
      <c r="I35" s="3">
        <v>70.900000000000006</v>
      </c>
      <c r="J35" s="2">
        <v>16</v>
      </c>
      <c r="K35" s="3">
        <v>86.63</v>
      </c>
      <c r="L35" s="3">
        <f t="shared" si="2"/>
        <v>77.192000000000007</v>
      </c>
      <c r="M35" s="2">
        <v>2</v>
      </c>
    </row>
    <row r="36" spans="1:13" ht="27" customHeight="1">
      <c r="A36" s="1" t="s">
        <v>277</v>
      </c>
      <c r="B36" s="2" t="s">
        <v>278</v>
      </c>
      <c r="C36" s="2" t="s">
        <v>6</v>
      </c>
      <c r="D36" s="1" t="s">
        <v>279</v>
      </c>
      <c r="E36" s="8" t="s">
        <v>17</v>
      </c>
      <c r="F36" s="9" t="s">
        <v>194</v>
      </c>
      <c r="G36" s="10" t="s">
        <v>273</v>
      </c>
      <c r="H36" s="2" t="s">
        <v>13</v>
      </c>
      <c r="I36" s="3">
        <v>66.900000000000006</v>
      </c>
      <c r="J36" s="2">
        <v>11</v>
      </c>
      <c r="K36" s="3">
        <v>87.3</v>
      </c>
      <c r="L36" s="3">
        <f t="shared" si="2"/>
        <v>75.06</v>
      </c>
      <c r="M36" s="2">
        <v>3</v>
      </c>
    </row>
    <row r="37" spans="1:13" ht="27" customHeight="1">
      <c r="A37" s="1" t="s">
        <v>280</v>
      </c>
      <c r="B37" s="2" t="s">
        <v>281</v>
      </c>
      <c r="C37" s="2" t="s">
        <v>6</v>
      </c>
      <c r="D37" s="1" t="s">
        <v>282</v>
      </c>
      <c r="E37" s="8" t="s">
        <v>17</v>
      </c>
      <c r="F37" s="9" t="s">
        <v>194</v>
      </c>
      <c r="G37" s="10" t="s">
        <v>273</v>
      </c>
      <c r="H37" s="2" t="s">
        <v>13</v>
      </c>
      <c r="I37" s="3">
        <v>61</v>
      </c>
      <c r="J37" s="2">
        <v>12</v>
      </c>
      <c r="K37" s="3">
        <v>85.87</v>
      </c>
      <c r="L37" s="3">
        <f t="shared" si="2"/>
        <v>70.948000000000008</v>
      </c>
      <c r="M37" s="2">
        <v>4</v>
      </c>
    </row>
    <row r="38" spans="1:13" ht="27" customHeight="1">
      <c r="A38" s="1" t="s">
        <v>283</v>
      </c>
      <c r="B38" s="2" t="s">
        <v>284</v>
      </c>
      <c r="C38" s="2" t="s">
        <v>6</v>
      </c>
      <c r="D38" s="1" t="s">
        <v>285</v>
      </c>
      <c r="E38" s="8" t="s">
        <v>17</v>
      </c>
      <c r="F38" s="9" t="s">
        <v>194</v>
      </c>
      <c r="G38" s="10" t="s">
        <v>273</v>
      </c>
      <c r="H38" s="2" t="s">
        <v>13</v>
      </c>
      <c r="I38" s="3">
        <v>59.8</v>
      </c>
      <c r="J38" s="2">
        <v>17</v>
      </c>
      <c r="K38" s="3">
        <v>85.3</v>
      </c>
      <c r="L38" s="3">
        <f t="shared" si="2"/>
        <v>70</v>
      </c>
      <c r="M38" s="2">
        <v>5</v>
      </c>
    </row>
    <row r="39" spans="1:13" ht="27" customHeight="1">
      <c r="A39" s="1" t="s">
        <v>286</v>
      </c>
      <c r="B39" s="2" t="s">
        <v>287</v>
      </c>
      <c r="C39" s="2" t="s">
        <v>6</v>
      </c>
      <c r="D39" s="1" t="s">
        <v>288</v>
      </c>
      <c r="E39" s="8" t="s">
        <v>17</v>
      </c>
      <c r="F39" s="9" t="s">
        <v>194</v>
      </c>
      <c r="G39" s="10" t="s">
        <v>273</v>
      </c>
      <c r="H39" s="2" t="s">
        <v>13</v>
      </c>
      <c r="I39" s="3">
        <v>58.9</v>
      </c>
      <c r="J39" s="2">
        <v>15</v>
      </c>
      <c r="K39" s="3">
        <v>85.13</v>
      </c>
      <c r="L39" s="3">
        <f t="shared" si="2"/>
        <v>69.391999999999996</v>
      </c>
      <c r="M39" s="2">
        <v>6</v>
      </c>
    </row>
    <row r="40" spans="1:13" ht="27" customHeight="1">
      <c r="A40" s="1" t="s">
        <v>289</v>
      </c>
      <c r="B40" s="2" t="s">
        <v>8</v>
      </c>
      <c r="C40" s="2" t="s">
        <v>7</v>
      </c>
      <c r="D40" s="1" t="s">
        <v>290</v>
      </c>
      <c r="E40" s="8" t="s">
        <v>17</v>
      </c>
      <c r="F40" s="9" t="s">
        <v>194</v>
      </c>
      <c r="G40" s="10" t="s">
        <v>273</v>
      </c>
      <c r="H40" s="2" t="s">
        <v>13</v>
      </c>
      <c r="I40" s="3">
        <v>58</v>
      </c>
      <c r="J40" s="2">
        <v>13</v>
      </c>
      <c r="K40" s="3">
        <v>83.87</v>
      </c>
      <c r="L40" s="3">
        <f t="shared" si="2"/>
        <v>68.347999999999999</v>
      </c>
      <c r="M40" s="2">
        <v>7</v>
      </c>
    </row>
    <row r="41" spans="1:13" ht="27" customHeight="1">
      <c r="A41" s="1" t="s">
        <v>291</v>
      </c>
      <c r="B41" s="2" t="s">
        <v>292</v>
      </c>
      <c r="C41" s="2" t="s">
        <v>6</v>
      </c>
      <c r="D41" s="1" t="s">
        <v>293</v>
      </c>
      <c r="E41" s="8" t="s">
        <v>139</v>
      </c>
      <c r="F41" s="9" t="s">
        <v>194</v>
      </c>
      <c r="G41" s="10" t="s">
        <v>294</v>
      </c>
      <c r="H41" s="2" t="s">
        <v>13</v>
      </c>
      <c r="I41" s="3">
        <v>67.5</v>
      </c>
      <c r="J41" s="2">
        <v>19</v>
      </c>
      <c r="K41" s="3">
        <v>86.93</v>
      </c>
      <c r="L41" s="3">
        <f t="shared" si="2"/>
        <v>75.272000000000006</v>
      </c>
      <c r="M41" s="2">
        <v>1</v>
      </c>
    </row>
    <row r="42" spans="1:13" ht="27" customHeight="1">
      <c r="A42" s="1" t="s">
        <v>295</v>
      </c>
      <c r="B42" s="2" t="s">
        <v>296</v>
      </c>
      <c r="C42" s="2" t="s">
        <v>6</v>
      </c>
      <c r="D42" s="1" t="s">
        <v>297</v>
      </c>
      <c r="E42" s="8" t="s">
        <v>139</v>
      </c>
      <c r="F42" s="9" t="s">
        <v>194</v>
      </c>
      <c r="G42" s="10" t="s">
        <v>294</v>
      </c>
      <c r="H42" s="2" t="s">
        <v>13</v>
      </c>
      <c r="I42" s="3">
        <v>66.5</v>
      </c>
      <c r="J42" s="2">
        <v>18</v>
      </c>
      <c r="K42" s="3" t="s">
        <v>714</v>
      </c>
      <c r="L42" s="3"/>
      <c r="M42" s="2"/>
    </row>
    <row r="43" spans="1:13" ht="42.75" customHeight="1">
      <c r="A43" s="12"/>
      <c r="B43" s="13"/>
      <c r="C43" s="13"/>
      <c r="D43" s="12"/>
      <c r="E43" s="14"/>
      <c r="F43" s="15"/>
      <c r="G43" s="16"/>
      <c r="H43" s="13"/>
      <c r="I43" s="17"/>
      <c r="J43" s="18"/>
      <c r="K43" s="18"/>
    </row>
  </sheetData>
  <mergeCells count="1">
    <mergeCell ref="A1:M1"/>
  </mergeCells>
  <phoneticPr fontId="1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selection activeCell="G54" sqref="G54"/>
    </sheetView>
  </sheetViews>
  <sheetFormatPr defaultRowHeight="13.5"/>
  <cols>
    <col min="1" max="1" width="11.25" style="20" bestFit="1" customWidth="1"/>
    <col min="2" max="2" width="6.375" style="20" bestFit="1" customWidth="1"/>
    <col min="3" max="3" width="3.25" style="20" bestFit="1" customWidth="1"/>
    <col min="4" max="4" width="5.875" style="20" bestFit="1" customWidth="1"/>
    <col min="5" max="5" width="40.625" style="20" customWidth="1"/>
    <col min="6" max="6" width="16" style="20" bestFit="1" customWidth="1"/>
    <col min="7" max="7" width="10.25" style="20" bestFit="1" customWidth="1"/>
    <col min="8" max="8" width="6.375" style="20" bestFit="1" customWidth="1"/>
    <col min="9" max="9" width="6.75" style="20" bestFit="1" customWidth="1"/>
    <col min="10" max="10" width="9.875" style="43" customWidth="1"/>
    <col min="11" max="12" width="9.875" style="42" customWidth="1"/>
    <col min="13" max="13" width="9.875" style="43" customWidth="1"/>
    <col min="14" max="16384" width="9" style="20"/>
  </cols>
  <sheetData>
    <row r="1" spans="1:13" ht="39.950000000000003" customHeight="1">
      <c r="A1" s="45" t="s">
        <v>703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39.950000000000003" customHeight="1">
      <c r="A2" s="21" t="s">
        <v>0</v>
      </c>
      <c r="B2" s="22" t="s">
        <v>1</v>
      </c>
      <c r="C2" s="23" t="s">
        <v>11</v>
      </c>
      <c r="D2" s="24" t="s">
        <v>10</v>
      </c>
      <c r="E2" s="24" t="s">
        <v>2</v>
      </c>
      <c r="F2" s="24" t="s">
        <v>3</v>
      </c>
      <c r="G2" s="22" t="s">
        <v>4</v>
      </c>
      <c r="H2" s="23" t="s">
        <v>708</v>
      </c>
      <c r="I2" s="25" t="s">
        <v>5</v>
      </c>
      <c r="J2" s="21" t="s">
        <v>9</v>
      </c>
      <c r="K2" s="26" t="s">
        <v>715</v>
      </c>
      <c r="L2" s="26" t="s">
        <v>706</v>
      </c>
      <c r="M2" s="21" t="s">
        <v>707</v>
      </c>
    </row>
    <row r="3" spans="1:13" ht="27" customHeight="1">
      <c r="A3" s="27" t="s">
        <v>298</v>
      </c>
      <c r="B3" s="28" t="s">
        <v>299</v>
      </c>
      <c r="C3" s="28" t="s">
        <v>7</v>
      </c>
      <c r="D3" s="27" t="s">
        <v>300</v>
      </c>
      <c r="E3" s="29" t="s">
        <v>12</v>
      </c>
      <c r="F3" s="30" t="s">
        <v>301</v>
      </c>
      <c r="G3" s="31" t="s">
        <v>302</v>
      </c>
      <c r="H3" s="28" t="s">
        <v>13</v>
      </c>
      <c r="I3" s="32">
        <v>78.099999999999994</v>
      </c>
      <c r="J3" s="28">
        <v>31</v>
      </c>
      <c r="K3" s="33">
        <v>84.07</v>
      </c>
      <c r="L3" s="33">
        <f>I3*0.6+K3*0.4</f>
        <v>80.488</v>
      </c>
      <c r="M3" s="28">
        <v>1</v>
      </c>
    </row>
    <row r="4" spans="1:13" ht="27" customHeight="1">
      <c r="A4" s="27" t="s">
        <v>303</v>
      </c>
      <c r="B4" s="28" t="s">
        <v>304</v>
      </c>
      <c r="C4" s="28" t="s">
        <v>7</v>
      </c>
      <c r="D4" s="27" t="s">
        <v>305</v>
      </c>
      <c r="E4" s="29" t="s">
        <v>12</v>
      </c>
      <c r="F4" s="30" t="s">
        <v>301</v>
      </c>
      <c r="G4" s="31" t="s">
        <v>302</v>
      </c>
      <c r="H4" s="28" t="s">
        <v>13</v>
      </c>
      <c r="I4" s="32">
        <v>76.099999999999994</v>
      </c>
      <c r="J4" s="28">
        <v>29</v>
      </c>
      <c r="K4" s="33" t="s">
        <v>711</v>
      </c>
      <c r="L4" s="33"/>
      <c r="M4" s="28"/>
    </row>
    <row r="5" spans="1:13" ht="27" customHeight="1">
      <c r="A5" s="27" t="s">
        <v>306</v>
      </c>
      <c r="B5" s="28" t="s">
        <v>307</v>
      </c>
      <c r="C5" s="28" t="s">
        <v>7</v>
      </c>
      <c r="D5" s="27" t="s">
        <v>308</v>
      </c>
      <c r="E5" s="29" t="s">
        <v>12</v>
      </c>
      <c r="F5" s="30" t="s">
        <v>301</v>
      </c>
      <c r="G5" s="31" t="s">
        <v>302</v>
      </c>
      <c r="H5" s="28" t="s">
        <v>13</v>
      </c>
      <c r="I5" s="32">
        <v>74.7</v>
      </c>
      <c r="J5" s="28">
        <v>30</v>
      </c>
      <c r="K5" s="33" t="s">
        <v>711</v>
      </c>
      <c r="L5" s="33"/>
      <c r="M5" s="28"/>
    </row>
    <row r="6" spans="1:13" ht="27" customHeight="1">
      <c r="A6" s="27" t="s">
        <v>309</v>
      </c>
      <c r="B6" s="28" t="s">
        <v>25</v>
      </c>
      <c r="C6" s="28" t="s">
        <v>6</v>
      </c>
      <c r="D6" s="27" t="s">
        <v>310</v>
      </c>
      <c r="E6" s="29" t="s">
        <v>22</v>
      </c>
      <c r="F6" s="30" t="s">
        <v>311</v>
      </c>
      <c r="G6" s="31" t="s">
        <v>312</v>
      </c>
      <c r="H6" s="28" t="s">
        <v>13</v>
      </c>
      <c r="I6" s="32">
        <v>81.5</v>
      </c>
      <c r="J6" s="28">
        <v>21</v>
      </c>
      <c r="K6" s="33">
        <v>86.3</v>
      </c>
      <c r="L6" s="33">
        <f>I6*0.6+K6*0.4</f>
        <v>83.42</v>
      </c>
      <c r="M6" s="28">
        <v>1</v>
      </c>
    </row>
    <row r="7" spans="1:13" ht="27" customHeight="1">
      <c r="A7" s="27" t="s">
        <v>316</v>
      </c>
      <c r="B7" s="28" t="s">
        <v>317</v>
      </c>
      <c r="C7" s="28" t="s">
        <v>7</v>
      </c>
      <c r="D7" s="27" t="s">
        <v>318</v>
      </c>
      <c r="E7" s="29" t="s">
        <v>22</v>
      </c>
      <c r="F7" s="30" t="s">
        <v>311</v>
      </c>
      <c r="G7" s="31" t="s">
        <v>312</v>
      </c>
      <c r="H7" s="28" t="s">
        <v>13</v>
      </c>
      <c r="I7" s="32">
        <v>74.900000000000006</v>
      </c>
      <c r="J7" s="28">
        <v>22</v>
      </c>
      <c r="K7" s="33">
        <v>85.53</v>
      </c>
      <c r="L7" s="33">
        <f>I7*0.6+K7*0.4</f>
        <v>79.152000000000015</v>
      </c>
      <c r="M7" s="28">
        <v>2</v>
      </c>
    </row>
    <row r="8" spans="1:13" ht="27" customHeight="1">
      <c r="A8" s="27" t="s">
        <v>313</v>
      </c>
      <c r="B8" s="28" t="s">
        <v>314</v>
      </c>
      <c r="C8" s="28" t="s">
        <v>6</v>
      </c>
      <c r="D8" s="27" t="s">
        <v>315</v>
      </c>
      <c r="E8" s="29" t="s">
        <v>22</v>
      </c>
      <c r="F8" s="30" t="s">
        <v>311</v>
      </c>
      <c r="G8" s="31" t="s">
        <v>312</v>
      </c>
      <c r="H8" s="28" t="s">
        <v>13</v>
      </c>
      <c r="I8" s="32">
        <v>78.7</v>
      </c>
      <c r="J8" s="28">
        <v>23</v>
      </c>
      <c r="K8" s="33" t="s">
        <v>711</v>
      </c>
      <c r="L8" s="33"/>
      <c r="M8" s="28"/>
    </row>
    <row r="9" spans="1:13" ht="27" customHeight="1">
      <c r="A9" s="27" t="s">
        <v>319</v>
      </c>
      <c r="B9" s="28" t="s">
        <v>320</v>
      </c>
      <c r="C9" s="28" t="s">
        <v>6</v>
      </c>
      <c r="D9" s="27" t="s">
        <v>321</v>
      </c>
      <c r="E9" s="29" t="s">
        <v>22</v>
      </c>
      <c r="F9" s="30" t="s">
        <v>301</v>
      </c>
      <c r="G9" s="31" t="s">
        <v>322</v>
      </c>
      <c r="H9" s="28" t="s">
        <v>13</v>
      </c>
      <c r="I9" s="32">
        <v>82.4</v>
      </c>
      <c r="J9" s="28">
        <v>33</v>
      </c>
      <c r="K9" s="33">
        <v>86.37</v>
      </c>
      <c r="L9" s="33">
        <f>I9*0.6+K9*0.4</f>
        <v>83.988</v>
      </c>
      <c r="M9" s="28">
        <v>1</v>
      </c>
    </row>
    <row r="10" spans="1:13" ht="27" customHeight="1">
      <c r="A10" s="27" t="s">
        <v>323</v>
      </c>
      <c r="B10" s="28" t="s">
        <v>324</v>
      </c>
      <c r="C10" s="28" t="s">
        <v>6</v>
      </c>
      <c r="D10" s="27" t="s">
        <v>325</v>
      </c>
      <c r="E10" s="29" t="s">
        <v>22</v>
      </c>
      <c r="F10" s="30" t="s">
        <v>301</v>
      </c>
      <c r="G10" s="31" t="s">
        <v>322</v>
      </c>
      <c r="H10" s="28" t="s">
        <v>13</v>
      </c>
      <c r="I10" s="32">
        <v>78.5</v>
      </c>
      <c r="J10" s="28">
        <v>32</v>
      </c>
      <c r="K10" s="33" t="s">
        <v>711</v>
      </c>
      <c r="L10" s="33"/>
      <c r="M10" s="28"/>
    </row>
    <row r="11" spans="1:13" ht="27" customHeight="1">
      <c r="A11" s="27" t="s">
        <v>326</v>
      </c>
      <c r="B11" s="28" t="s">
        <v>327</v>
      </c>
      <c r="C11" s="28" t="s">
        <v>7</v>
      </c>
      <c r="D11" s="27" t="s">
        <v>328</v>
      </c>
      <c r="E11" s="29" t="s">
        <v>24</v>
      </c>
      <c r="F11" s="30" t="s">
        <v>329</v>
      </c>
      <c r="G11" s="31" t="s">
        <v>330</v>
      </c>
      <c r="H11" s="28" t="s">
        <v>13</v>
      </c>
      <c r="I11" s="32">
        <v>74.599999999999994</v>
      </c>
      <c r="J11" s="28">
        <v>9</v>
      </c>
      <c r="K11" s="33">
        <v>85.5</v>
      </c>
      <c r="L11" s="33">
        <f>I11*0.6+K11*0.4</f>
        <v>78.960000000000008</v>
      </c>
      <c r="M11" s="28">
        <v>1</v>
      </c>
    </row>
    <row r="12" spans="1:13" ht="27" customHeight="1">
      <c r="A12" s="27" t="s">
        <v>334</v>
      </c>
      <c r="B12" s="28" t="s">
        <v>335</v>
      </c>
      <c r="C12" s="28" t="s">
        <v>7</v>
      </c>
      <c r="D12" s="27" t="s">
        <v>336</v>
      </c>
      <c r="E12" s="29" t="s">
        <v>24</v>
      </c>
      <c r="F12" s="30" t="s">
        <v>329</v>
      </c>
      <c r="G12" s="31" t="s">
        <v>330</v>
      </c>
      <c r="H12" s="28" t="s">
        <v>13</v>
      </c>
      <c r="I12" s="32">
        <v>58.1</v>
      </c>
      <c r="J12" s="28">
        <v>8</v>
      </c>
      <c r="K12" s="33">
        <v>84.73</v>
      </c>
      <c r="L12" s="33">
        <f>I12*0.6+K12*0.4</f>
        <v>68.75200000000001</v>
      </c>
      <c r="M12" s="28">
        <v>2</v>
      </c>
    </row>
    <row r="13" spans="1:13" ht="27" customHeight="1">
      <c r="A13" s="27" t="s">
        <v>331</v>
      </c>
      <c r="B13" s="28" t="s">
        <v>332</v>
      </c>
      <c r="C13" s="28" t="s">
        <v>7</v>
      </c>
      <c r="D13" s="27" t="s">
        <v>333</v>
      </c>
      <c r="E13" s="29" t="s">
        <v>24</v>
      </c>
      <c r="F13" s="30" t="s">
        <v>329</v>
      </c>
      <c r="G13" s="31" t="s">
        <v>330</v>
      </c>
      <c r="H13" s="28" t="s">
        <v>13</v>
      </c>
      <c r="I13" s="32">
        <v>60.4</v>
      </c>
      <c r="J13" s="28">
        <v>7</v>
      </c>
      <c r="K13" s="33" t="s">
        <v>711</v>
      </c>
      <c r="L13" s="33"/>
      <c r="M13" s="28"/>
    </row>
    <row r="14" spans="1:13" ht="27" customHeight="1">
      <c r="A14" s="27" t="s">
        <v>337</v>
      </c>
      <c r="B14" s="28" t="s">
        <v>338</v>
      </c>
      <c r="C14" s="28" t="s">
        <v>7</v>
      </c>
      <c r="D14" s="27" t="s">
        <v>339</v>
      </c>
      <c r="E14" s="29" t="s">
        <v>24</v>
      </c>
      <c r="F14" s="30" t="s">
        <v>329</v>
      </c>
      <c r="G14" s="31" t="s">
        <v>330</v>
      </c>
      <c r="H14" s="28" t="s">
        <v>13</v>
      </c>
      <c r="I14" s="32">
        <v>57.2</v>
      </c>
      <c r="J14" s="28">
        <v>10</v>
      </c>
      <c r="K14" s="33" t="s">
        <v>711</v>
      </c>
      <c r="L14" s="33"/>
      <c r="M14" s="28"/>
    </row>
    <row r="15" spans="1:13" ht="27" customHeight="1">
      <c r="A15" s="27" t="s">
        <v>340</v>
      </c>
      <c r="B15" s="28" t="s">
        <v>341</v>
      </c>
      <c r="C15" s="28" t="s">
        <v>6</v>
      </c>
      <c r="D15" s="27" t="s">
        <v>342</v>
      </c>
      <c r="E15" s="29" t="s">
        <v>24</v>
      </c>
      <c r="F15" s="30" t="s">
        <v>343</v>
      </c>
      <c r="G15" s="31" t="s">
        <v>344</v>
      </c>
      <c r="H15" s="28" t="s">
        <v>13</v>
      </c>
      <c r="I15" s="32">
        <v>80.400000000000006</v>
      </c>
      <c r="J15" s="28">
        <v>1</v>
      </c>
      <c r="K15" s="33">
        <v>86.1</v>
      </c>
      <c r="L15" s="33">
        <f t="shared" ref="L15:L21" si="0">I15*0.6+K15*0.4</f>
        <v>82.68</v>
      </c>
      <c r="M15" s="28">
        <v>1</v>
      </c>
    </row>
    <row r="16" spans="1:13" ht="27" customHeight="1">
      <c r="A16" s="27" t="s">
        <v>348</v>
      </c>
      <c r="B16" s="28" t="s">
        <v>349</v>
      </c>
      <c r="C16" s="28" t="s">
        <v>6</v>
      </c>
      <c r="D16" s="27" t="s">
        <v>350</v>
      </c>
      <c r="E16" s="29" t="s">
        <v>24</v>
      </c>
      <c r="F16" s="30" t="s">
        <v>343</v>
      </c>
      <c r="G16" s="31" t="s">
        <v>344</v>
      </c>
      <c r="H16" s="28" t="s">
        <v>13</v>
      </c>
      <c r="I16" s="32">
        <v>76.5</v>
      </c>
      <c r="J16" s="28">
        <v>5</v>
      </c>
      <c r="K16" s="33">
        <v>86.63</v>
      </c>
      <c r="L16" s="33">
        <f t="shared" si="0"/>
        <v>80.551999999999992</v>
      </c>
      <c r="M16" s="28">
        <v>2</v>
      </c>
    </row>
    <row r="17" spans="1:13" ht="27" customHeight="1">
      <c r="A17" s="27" t="s">
        <v>345</v>
      </c>
      <c r="B17" s="28" t="s">
        <v>346</v>
      </c>
      <c r="C17" s="28" t="s">
        <v>6</v>
      </c>
      <c r="D17" s="27" t="s">
        <v>347</v>
      </c>
      <c r="E17" s="29" t="s">
        <v>24</v>
      </c>
      <c r="F17" s="30" t="s">
        <v>343</v>
      </c>
      <c r="G17" s="31" t="s">
        <v>344</v>
      </c>
      <c r="H17" s="28" t="s">
        <v>13</v>
      </c>
      <c r="I17" s="32">
        <v>76.8</v>
      </c>
      <c r="J17" s="28">
        <v>2</v>
      </c>
      <c r="K17" s="33">
        <v>85.97</v>
      </c>
      <c r="L17" s="33">
        <f t="shared" si="0"/>
        <v>80.467999999999989</v>
      </c>
      <c r="M17" s="28">
        <v>3</v>
      </c>
    </row>
    <row r="18" spans="1:13" ht="27" customHeight="1">
      <c r="A18" s="27" t="s">
        <v>351</v>
      </c>
      <c r="B18" s="28" t="s">
        <v>247</v>
      </c>
      <c r="C18" s="28" t="s">
        <v>6</v>
      </c>
      <c r="D18" s="27" t="s">
        <v>352</v>
      </c>
      <c r="E18" s="29" t="s">
        <v>24</v>
      </c>
      <c r="F18" s="30" t="s">
        <v>343</v>
      </c>
      <c r="G18" s="31" t="s">
        <v>344</v>
      </c>
      <c r="H18" s="28" t="s">
        <v>13</v>
      </c>
      <c r="I18" s="32">
        <v>75.3</v>
      </c>
      <c r="J18" s="28">
        <v>3</v>
      </c>
      <c r="K18" s="33">
        <v>87</v>
      </c>
      <c r="L18" s="33">
        <f t="shared" si="0"/>
        <v>79.98</v>
      </c>
      <c r="M18" s="28">
        <v>4</v>
      </c>
    </row>
    <row r="19" spans="1:13" ht="27" customHeight="1">
      <c r="A19" s="27" t="s">
        <v>353</v>
      </c>
      <c r="B19" s="28" t="s">
        <v>354</v>
      </c>
      <c r="C19" s="28" t="s">
        <v>6</v>
      </c>
      <c r="D19" s="27" t="s">
        <v>355</v>
      </c>
      <c r="E19" s="29" t="s">
        <v>24</v>
      </c>
      <c r="F19" s="30" t="s">
        <v>343</v>
      </c>
      <c r="G19" s="31" t="s">
        <v>344</v>
      </c>
      <c r="H19" s="28" t="s">
        <v>13</v>
      </c>
      <c r="I19" s="32">
        <v>73.2</v>
      </c>
      <c r="J19" s="28">
        <v>6</v>
      </c>
      <c r="K19" s="33">
        <v>85.63</v>
      </c>
      <c r="L19" s="33">
        <f t="shared" si="0"/>
        <v>78.171999999999997</v>
      </c>
      <c r="M19" s="28">
        <v>5</v>
      </c>
    </row>
    <row r="20" spans="1:13" ht="27" customHeight="1">
      <c r="A20" s="27" t="s">
        <v>356</v>
      </c>
      <c r="B20" s="28" t="s">
        <v>357</v>
      </c>
      <c r="C20" s="28" t="s">
        <v>6</v>
      </c>
      <c r="D20" s="27" t="s">
        <v>358</v>
      </c>
      <c r="E20" s="29" t="s">
        <v>24</v>
      </c>
      <c r="F20" s="30" t="s">
        <v>343</v>
      </c>
      <c r="G20" s="31" t="s">
        <v>344</v>
      </c>
      <c r="H20" s="28" t="s">
        <v>13</v>
      </c>
      <c r="I20" s="32">
        <v>72.7</v>
      </c>
      <c r="J20" s="28">
        <v>4</v>
      </c>
      <c r="K20" s="33">
        <v>85.07</v>
      </c>
      <c r="L20" s="33">
        <f t="shared" si="0"/>
        <v>77.647999999999996</v>
      </c>
      <c r="M20" s="28">
        <v>6</v>
      </c>
    </row>
    <row r="21" spans="1:13" ht="27" customHeight="1">
      <c r="A21" s="27" t="s">
        <v>364</v>
      </c>
      <c r="B21" s="28" t="s">
        <v>365</v>
      </c>
      <c r="C21" s="28" t="s">
        <v>7</v>
      </c>
      <c r="D21" s="27" t="s">
        <v>366</v>
      </c>
      <c r="E21" s="29" t="s">
        <v>24</v>
      </c>
      <c r="F21" s="30" t="s">
        <v>362</v>
      </c>
      <c r="G21" s="31" t="s">
        <v>363</v>
      </c>
      <c r="H21" s="28" t="s">
        <v>13</v>
      </c>
      <c r="I21" s="32">
        <v>69.400000000000006</v>
      </c>
      <c r="J21" s="28">
        <v>12</v>
      </c>
      <c r="K21" s="33">
        <v>86.73</v>
      </c>
      <c r="L21" s="33">
        <f t="shared" si="0"/>
        <v>76.331999999999994</v>
      </c>
      <c r="M21" s="28">
        <v>1</v>
      </c>
    </row>
    <row r="22" spans="1:13" ht="27" customHeight="1">
      <c r="A22" s="27" t="s">
        <v>359</v>
      </c>
      <c r="B22" s="28" t="s">
        <v>360</v>
      </c>
      <c r="C22" s="28" t="s">
        <v>7</v>
      </c>
      <c r="D22" s="27" t="s">
        <v>361</v>
      </c>
      <c r="E22" s="29" t="s">
        <v>24</v>
      </c>
      <c r="F22" s="30" t="s">
        <v>362</v>
      </c>
      <c r="G22" s="31" t="s">
        <v>363</v>
      </c>
      <c r="H22" s="28" t="s">
        <v>13</v>
      </c>
      <c r="I22" s="32">
        <v>72.8</v>
      </c>
      <c r="J22" s="28">
        <v>11</v>
      </c>
      <c r="K22" s="33" t="s">
        <v>711</v>
      </c>
      <c r="L22" s="33"/>
      <c r="M22" s="28"/>
    </row>
    <row r="23" spans="1:13" ht="27" customHeight="1">
      <c r="A23" s="27" t="s">
        <v>367</v>
      </c>
      <c r="B23" s="28" t="s">
        <v>368</v>
      </c>
      <c r="C23" s="28" t="s">
        <v>6</v>
      </c>
      <c r="D23" s="27" t="s">
        <v>369</v>
      </c>
      <c r="E23" s="29" t="s">
        <v>24</v>
      </c>
      <c r="F23" s="30" t="s">
        <v>370</v>
      </c>
      <c r="G23" s="31" t="s">
        <v>371</v>
      </c>
      <c r="H23" s="28" t="s">
        <v>13</v>
      </c>
      <c r="I23" s="32">
        <v>83.9</v>
      </c>
      <c r="J23" s="28">
        <v>15</v>
      </c>
      <c r="K23" s="33">
        <v>86.33</v>
      </c>
      <c r="L23" s="33">
        <f>I23*0.6+K23*0.4</f>
        <v>84.872000000000014</v>
      </c>
      <c r="M23" s="28">
        <v>1</v>
      </c>
    </row>
    <row r="24" spans="1:13" ht="27" customHeight="1">
      <c r="A24" s="27" t="s">
        <v>372</v>
      </c>
      <c r="B24" s="28" t="s">
        <v>373</v>
      </c>
      <c r="C24" s="28" t="s">
        <v>6</v>
      </c>
      <c r="D24" s="27" t="s">
        <v>374</v>
      </c>
      <c r="E24" s="29" t="s">
        <v>24</v>
      </c>
      <c r="F24" s="30" t="s">
        <v>370</v>
      </c>
      <c r="G24" s="31" t="s">
        <v>371</v>
      </c>
      <c r="H24" s="28" t="s">
        <v>13</v>
      </c>
      <c r="I24" s="32">
        <v>81</v>
      </c>
      <c r="J24" s="28">
        <v>13</v>
      </c>
      <c r="K24" s="33" t="s">
        <v>711</v>
      </c>
      <c r="L24" s="33"/>
      <c r="M24" s="28"/>
    </row>
    <row r="25" spans="1:13" ht="27" customHeight="1">
      <c r="A25" s="27" t="s">
        <v>375</v>
      </c>
      <c r="B25" s="28" t="s">
        <v>376</v>
      </c>
      <c r="C25" s="28" t="s">
        <v>6</v>
      </c>
      <c r="D25" s="27" t="s">
        <v>377</v>
      </c>
      <c r="E25" s="29" t="s">
        <v>24</v>
      </c>
      <c r="F25" s="30" t="s">
        <v>370</v>
      </c>
      <c r="G25" s="31" t="s">
        <v>371</v>
      </c>
      <c r="H25" s="28" t="s">
        <v>13</v>
      </c>
      <c r="I25" s="32">
        <v>79.3</v>
      </c>
      <c r="J25" s="28">
        <v>14</v>
      </c>
      <c r="K25" s="33" t="s">
        <v>711</v>
      </c>
      <c r="L25" s="33"/>
      <c r="M25" s="28"/>
    </row>
    <row r="26" spans="1:13" ht="27" customHeight="1">
      <c r="A26" s="27" t="s">
        <v>378</v>
      </c>
      <c r="B26" s="28" t="s">
        <v>379</v>
      </c>
      <c r="C26" s="28" t="s">
        <v>6</v>
      </c>
      <c r="D26" s="27" t="s">
        <v>380</v>
      </c>
      <c r="E26" s="29" t="s">
        <v>160</v>
      </c>
      <c r="F26" s="30" t="s">
        <v>311</v>
      </c>
      <c r="G26" s="31" t="s">
        <v>381</v>
      </c>
      <c r="H26" s="28" t="s">
        <v>13</v>
      </c>
      <c r="I26" s="32">
        <v>75.5</v>
      </c>
      <c r="J26" s="28">
        <v>25</v>
      </c>
      <c r="K26" s="33">
        <v>86.67</v>
      </c>
      <c r="L26" s="33">
        <f t="shared" ref="L26:L37" si="1">I26*0.6+K26*0.4</f>
        <v>79.967999999999989</v>
      </c>
      <c r="M26" s="28">
        <v>1</v>
      </c>
    </row>
    <row r="27" spans="1:13" ht="27" customHeight="1">
      <c r="A27" s="27" t="s">
        <v>382</v>
      </c>
      <c r="B27" s="28" t="s">
        <v>383</v>
      </c>
      <c r="C27" s="28" t="s">
        <v>7</v>
      </c>
      <c r="D27" s="27" t="s">
        <v>384</v>
      </c>
      <c r="E27" s="29" t="s">
        <v>160</v>
      </c>
      <c r="F27" s="30" t="s">
        <v>311</v>
      </c>
      <c r="G27" s="31" t="s">
        <v>381</v>
      </c>
      <c r="H27" s="28" t="s">
        <v>13</v>
      </c>
      <c r="I27" s="32">
        <v>74.599999999999994</v>
      </c>
      <c r="J27" s="28">
        <v>24</v>
      </c>
      <c r="K27" s="33">
        <v>86.13</v>
      </c>
      <c r="L27" s="33">
        <f t="shared" si="1"/>
        <v>79.211999999999989</v>
      </c>
      <c r="M27" s="28">
        <v>2</v>
      </c>
    </row>
    <row r="28" spans="1:13" ht="27" customHeight="1">
      <c r="A28" s="27" t="s">
        <v>385</v>
      </c>
      <c r="B28" s="28" t="s">
        <v>386</v>
      </c>
      <c r="C28" s="28" t="s">
        <v>7</v>
      </c>
      <c r="D28" s="27" t="s">
        <v>387</v>
      </c>
      <c r="E28" s="29" t="s">
        <v>16</v>
      </c>
      <c r="F28" s="30" t="s">
        <v>388</v>
      </c>
      <c r="G28" s="31" t="s">
        <v>389</v>
      </c>
      <c r="H28" s="28" t="s">
        <v>13</v>
      </c>
      <c r="I28" s="32">
        <v>78.400000000000006</v>
      </c>
      <c r="J28" s="28">
        <v>41</v>
      </c>
      <c r="K28" s="33">
        <v>86.53</v>
      </c>
      <c r="L28" s="33">
        <f t="shared" si="1"/>
        <v>81.652000000000001</v>
      </c>
      <c r="M28" s="28">
        <v>1</v>
      </c>
    </row>
    <row r="29" spans="1:13" ht="27" customHeight="1">
      <c r="A29" s="27" t="s">
        <v>390</v>
      </c>
      <c r="B29" s="28" t="s">
        <v>391</v>
      </c>
      <c r="C29" s="28" t="s">
        <v>6</v>
      </c>
      <c r="D29" s="27" t="s">
        <v>392</v>
      </c>
      <c r="E29" s="29" t="s">
        <v>16</v>
      </c>
      <c r="F29" s="30" t="s">
        <v>388</v>
      </c>
      <c r="G29" s="31" t="s">
        <v>389</v>
      </c>
      <c r="H29" s="28" t="s">
        <v>13</v>
      </c>
      <c r="I29" s="32">
        <v>77.099999999999994</v>
      </c>
      <c r="J29" s="28">
        <v>39</v>
      </c>
      <c r="K29" s="33">
        <v>85.03</v>
      </c>
      <c r="L29" s="33">
        <f t="shared" si="1"/>
        <v>80.271999999999991</v>
      </c>
      <c r="M29" s="28">
        <v>2</v>
      </c>
    </row>
    <row r="30" spans="1:13" ht="27" customHeight="1">
      <c r="A30" s="27" t="s">
        <v>393</v>
      </c>
      <c r="B30" s="28" t="s">
        <v>394</v>
      </c>
      <c r="C30" s="28" t="s">
        <v>7</v>
      </c>
      <c r="D30" s="27" t="s">
        <v>395</v>
      </c>
      <c r="E30" s="29" t="s">
        <v>16</v>
      </c>
      <c r="F30" s="30" t="s">
        <v>388</v>
      </c>
      <c r="G30" s="31" t="s">
        <v>389</v>
      </c>
      <c r="H30" s="28" t="s">
        <v>13</v>
      </c>
      <c r="I30" s="32">
        <v>74.2</v>
      </c>
      <c r="J30" s="28">
        <v>37</v>
      </c>
      <c r="K30" s="33">
        <v>86.13</v>
      </c>
      <c r="L30" s="33">
        <f t="shared" si="1"/>
        <v>78.972000000000008</v>
      </c>
      <c r="M30" s="28">
        <v>3</v>
      </c>
    </row>
    <row r="31" spans="1:13" ht="27" customHeight="1">
      <c r="A31" s="27" t="s">
        <v>396</v>
      </c>
      <c r="B31" s="28" t="s">
        <v>397</v>
      </c>
      <c r="C31" s="28" t="s">
        <v>7</v>
      </c>
      <c r="D31" s="27" t="s">
        <v>398</v>
      </c>
      <c r="E31" s="29" t="s">
        <v>16</v>
      </c>
      <c r="F31" s="30" t="s">
        <v>388</v>
      </c>
      <c r="G31" s="31" t="s">
        <v>389</v>
      </c>
      <c r="H31" s="28" t="s">
        <v>13</v>
      </c>
      <c r="I31" s="32">
        <v>73.599999999999994</v>
      </c>
      <c r="J31" s="28">
        <v>40</v>
      </c>
      <c r="K31" s="33">
        <v>86.3</v>
      </c>
      <c r="L31" s="33">
        <f t="shared" si="1"/>
        <v>78.680000000000007</v>
      </c>
      <c r="M31" s="28">
        <v>4</v>
      </c>
    </row>
    <row r="32" spans="1:13" ht="27" customHeight="1">
      <c r="A32" s="27" t="s">
        <v>399</v>
      </c>
      <c r="B32" s="28" t="s">
        <v>400</v>
      </c>
      <c r="C32" s="28" t="s">
        <v>6</v>
      </c>
      <c r="D32" s="27" t="s">
        <v>401</v>
      </c>
      <c r="E32" s="29" t="s">
        <v>16</v>
      </c>
      <c r="F32" s="30" t="s">
        <v>388</v>
      </c>
      <c r="G32" s="31" t="s">
        <v>389</v>
      </c>
      <c r="H32" s="28" t="s">
        <v>13</v>
      </c>
      <c r="I32" s="32">
        <v>73.2</v>
      </c>
      <c r="J32" s="28">
        <v>38</v>
      </c>
      <c r="K32" s="33">
        <v>86.37</v>
      </c>
      <c r="L32" s="33">
        <f t="shared" si="1"/>
        <v>78.468000000000004</v>
      </c>
      <c r="M32" s="28">
        <v>5</v>
      </c>
    </row>
    <row r="33" spans="1:13" ht="27" customHeight="1">
      <c r="A33" s="27" t="s">
        <v>402</v>
      </c>
      <c r="B33" s="28" t="s">
        <v>403</v>
      </c>
      <c r="C33" s="28" t="s">
        <v>7</v>
      </c>
      <c r="D33" s="27" t="s">
        <v>404</v>
      </c>
      <c r="E33" s="29" t="s">
        <v>16</v>
      </c>
      <c r="F33" s="30" t="s">
        <v>405</v>
      </c>
      <c r="G33" s="31" t="s">
        <v>406</v>
      </c>
      <c r="H33" s="28" t="s">
        <v>13</v>
      </c>
      <c r="I33" s="32">
        <v>51.5</v>
      </c>
      <c r="J33" s="28">
        <v>28</v>
      </c>
      <c r="K33" s="33">
        <v>84.8</v>
      </c>
      <c r="L33" s="33">
        <f t="shared" si="1"/>
        <v>64.819999999999993</v>
      </c>
      <c r="M33" s="28">
        <v>1</v>
      </c>
    </row>
    <row r="34" spans="1:13" ht="27" customHeight="1">
      <c r="A34" s="27" t="s">
        <v>407</v>
      </c>
      <c r="B34" s="28" t="s">
        <v>408</v>
      </c>
      <c r="C34" s="28" t="s">
        <v>7</v>
      </c>
      <c r="D34" s="27" t="s">
        <v>409</v>
      </c>
      <c r="E34" s="29" t="s">
        <v>19</v>
      </c>
      <c r="F34" s="30" t="s">
        <v>410</v>
      </c>
      <c r="G34" s="31" t="s">
        <v>411</v>
      </c>
      <c r="H34" s="28" t="s">
        <v>13</v>
      </c>
      <c r="I34" s="32">
        <v>78</v>
      </c>
      <c r="J34" s="28">
        <v>18</v>
      </c>
      <c r="K34" s="33">
        <v>87.3</v>
      </c>
      <c r="L34" s="33">
        <f t="shared" si="1"/>
        <v>81.72</v>
      </c>
      <c r="M34" s="28">
        <v>1</v>
      </c>
    </row>
    <row r="35" spans="1:13" ht="27" customHeight="1">
      <c r="A35" s="27" t="s">
        <v>412</v>
      </c>
      <c r="B35" s="28" t="s">
        <v>413</v>
      </c>
      <c r="C35" s="28" t="s">
        <v>6</v>
      </c>
      <c r="D35" s="27" t="s">
        <v>414</v>
      </c>
      <c r="E35" s="29" t="s">
        <v>19</v>
      </c>
      <c r="F35" s="30" t="s">
        <v>410</v>
      </c>
      <c r="G35" s="31" t="s">
        <v>411</v>
      </c>
      <c r="H35" s="28" t="s">
        <v>13</v>
      </c>
      <c r="I35" s="32">
        <v>77.599999999999994</v>
      </c>
      <c r="J35" s="28">
        <v>16</v>
      </c>
      <c r="K35" s="33">
        <v>86.57</v>
      </c>
      <c r="L35" s="33">
        <f t="shared" si="1"/>
        <v>81.187999999999988</v>
      </c>
      <c r="M35" s="28">
        <v>2</v>
      </c>
    </row>
    <row r="36" spans="1:13" ht="27" customHeight="1">
      <c r="A36" s="27" t="s">
        <v>415</v>
      </c>
      <c r="B36" s="28" t="s">
        <v>416</v>
      </c>
      <c r="C36" s="28" t="s">
        <v>6</v>
      </c>
      <c r="D36" s="27" t="s">
        <v>417</v>
      </c>
      <c r="E36" s="29" t="s">
        <v>19</v>
      </c>
      <c r="F36" s="30" t="s">
        <v>410</v>
      </c>
      <c r="G36" s="31" t="s">
        <v>411</v>
      </c>
      <c r="H36" s="28" t="s">
        <v>13</v>
      </c>
      <c r="I36" s="32">
        <v>75.5</v>
      </c>
      <c r="J36" s="28">
        <v>19</v>
      </c>
      <c r="K36" s="33">
        <v>84.97</v>
      </c>
      <c r="L36" s="33">
        <f t="shared" si="1"/>
        <v>79.287999999999997</v>
      </c>
      <c r="M36" s="28">
        <v>3</v>
      </c>
    </row>
    <row r="37" spans="1:13" ht="27" customHeight="1">
      <c r="A37" s="27" t="s">
        <v>418</v>
      </c>
      <c r="B37" s="28" t="s">
        <v>419</v>
      </c>
      <c r="C37" s="28" t="s">
        <v>7</v>
      </c>
      <c r="D37" s="27" t="s">
        <v>420</v>
      </c>
      <c r="E37" s="29" t="s">
        <v>19</v>
      </c>
      <c r="F37" s="30" t="s">
        <v>410</v>
      </c>
      <c r="G37" s="31" t="s">
        <v>411</v>
      </c>
      <c r="H37" s="28" t="s">
        <v>13</v>
      </c>
      <c r="I37" s="32">
        <v>74.8</v>
      </c>
      <c r="J37" s="28">
        <v>17</v>
      </c>
      <c r="K37" s="33">
        <v>85.87</v>
      </c>
      <c r="L37" s="33">
        <f t="shared" si="1"/>
        <v>79.228000000000009</v>
      </c>
      <c r="M37" s="28">
        <v>4</v>
      </c>
    </row>
    <row r="38" spans="1:13" ht="27" customHeight="1">
      <c r="A38" s="27" t="s">
        <v>421</v>
      </c>
      <c r="B38" s="28" t="s">
        <v>422</v>
      </c>
      <c r="C38" s="28" t="s">
        <v>6</v>
      </c>
      <c r="D38" s="27" t="s">
        <v>423</v>
      </c>
      <c r="E38" s="29" t="s">
        <v>19</v>
      </c>
      <c r="F38" s="30" t="s">
        <v>410</v>
      </c>
      <c r="G38" s="31" t="s">
        <v>411</v>
      </c>
      <c r="H38" s="28" t="s">
        <v>13</v>
      </c>
      <c r="I38" s="32">
        <v>74.400000000000006</v>
      </c>
      <c r="J38" s="28">
        <v>20</v>
      </c>
      <c r="K38" s="33" t="s">
        <v>711</v>
      </c>
      <c r="L38" s="33"/>
      <c r="M38" s="28"/>
    </row>
    <row r="39" spans="1:13" ht="27" customHeight="1">
      <c r="A39" s="27" t="s">
        <v>424</v>
      </c>
      <c r="B39" s="28" t="s">
        <v>425</v>
      </c>
      <c r="C39" s="28" t="s">
        <v>6</v>
      </c>
      <c r="D39" s="27" t="s">
        <v>426</v>
      </c>
      <c r="E39" s="29" t="s">
        <v>23</v>
      </c>
      <c r="F39" s="30" t="s">
        <v>301</v>
      </c>
      <c r="G39" s="31" t="s">
        <v>427</v>
      </c>
      <c r="H39" s="28" t="s">
        <v>13</v>
      </c>
      <c r="I39" s="32">
        <v>77.5</v>
      </c>
      <c r="J39" s="28">
        <v>36</v>
      </c>
      <c r="K39" s="33">
        <v>86.37</v>
      </c>
      <c r="L39" s="33">
        <f>I39*0.6+K39*0.4</f>
        <v>81.048000000000002</v>
      </c>
      <c r="M39" s="28">
        <v>1</v>
      </c>
    </row>
    <row r="40" spans="1:13" ht="27" customHeight="1">
      <c r="A40" s="27" t="s">
        <v>431</v>
      </c>
      <c r="B40" s="28" t="s">
        <v>432</v>
      </c>
      <c r="C40" s="28" t="s">
        <v>7</v>
      </c>
      <c r="D40" s="27" t="s">
        <v>433</v>
      </c>
      <c r="E40" s="29" t="s">
        <v>23</v>
      </c>
      <c r="F40" s="30" t="s">
        <v>301</v>
      </c>
      <c r="G40" s="31" t="s">
        <v>427</v>
      </c>
      <c r="H40" s="28" t="s">
        <v>13</v>
      </c>
      <c r="I40" s="32">
        <v>74.2</v>
      </c>
      <c r="J40" s="28">
        <v>35</v>
      </c>
      <c r="K40" s="33">
        <v>86</v>
      </c>
      <c r="L40" s="33">
        <f>I40*0.6+K40*0.4</f>
        <v>78.92</v>
      </c>
      <c r="M40" s="28">
        <v>2</v>
      </c>
    </row>
    <row r="41" spans="1:13" ht="27" customHeight="1">
      <c r="A41" s="27" t="s">
        <v>428</v>
      </c>
      <c r="B41" s="28" t="s">
        <v>429</v>
      </c>
      <c r="C41" s="28" t="s">
        <v>7</v>
      </c>
      <c r="D41" s="27" t="s">
        <v>430</v>
      </c>
      <c r="E41" s="29" t="s">
        <v>23</v>
      </c>
      <c r="F41" s="30" t="s">
        <v>301</v>
      </c>
      <c r="G41" s="31" t="s">
        <v>427</v>
      </c>
      <c r="H41" s="28" t="s">
        <v>13</v>
      </c>
      <c r="I41" s="32">
        <v>74.400000000000006</v>
      </c>
      <c r="J41" s="28">
        <v>34</v>
      </c>
      <c r="K41" s="33" t="s">
        <v>711</v>
      </c>
      <c r="L41" s="33"/>
      <c r="M41" s="28"/>
    </row>
    <row r="42" spans="1:13" ht="27" customHeight="1">
      <c r="A42" s="27" t="s">
        <v>438</v>
      </c>
      <c r="B42" s="28" t="s">
        <v>439</v>
      </c>
      <c r="C42" s="28" t="s">
        <v>6</v>
      </c>
      <c r="D42" s="27" t="s">
        <v>440</v>
      </c>
      <c r="E42" s="29" t="s">
        <v>17</v>
      </c>
      <c r="F42" s="30" t="s">
        <v>301</v>
      </c>
      <c r="G42" s="31" t="s">
        <v>437</v>
      </c>
      <c r="H42" s="28" t="s">
        <v>13</v>
      </c>
      <c r="I42" s="32">
        <v>77.400000000000006</v>
      </c>
      <c r="J42" s="28">
        <v>26</v>
      </c>
      <c r="K42" s="33">
        <v>86.2</v>
      </c>
      <c r="L42" s="33">
        <f>I42*0.6+K42*0.4</f>
        <v>80.920000000000016</v>
      </c>
      <c r="M42" s="28">
        <v>1</v>
      </c>
    </row>
    <row r="43" spans="1:13" ht="27" customHeight="1">
      <c r="A43" s="27" t="s">
        <v>434</v>
      </c>
      <c r="B43" s="28" t="s">
        <v>435</v>
      </c>
      <c r="C43" s="28" t="s">
        <v>7</v>
      </c>
      <c r="D43" s="27" t="s">
        <v>436</v>
      </c>
      <c r="E43" s="29" t="s">
        <v>17</v>
      </c>
      <c r="F43" s="30" t="s">
        <v>301</v>
      </c>
      <c r="G43" s="31" t="s">
        <v>437</v>
      </c>
      <c r="H43" s="28" t="s">
        <v>13</v>
      </c>
      <c r="I43" s="32">
        <v>89.6</v>
      </c>
      <c r="J43" s="28">
        <v>27</v>
      </c>
      <c r="K43" s="33" t="s">
        <v>711</v>
      </c>
      <c r="L43" s="33"/>
      <c r="M43" s="28"/>
    </row>
    <row r="44" spans="1:13" ht="42.75" customHeight="1">
      <c r="A44" s="34"/>
      <c r="B44" s="35"/>
      <c r="C44" s="35"/>
      <c r="D44" s="34"/>
      <c r="E44" s="36"/>
      <c r="F44" s="37"/>
      <c r="G44" s="38"/>
      <c r="H44" s="35"/>
      <c r="I44" s="39"/>
      <c r="J44" s="40"/>
      <c r="K44" s="41"/>
    </row>
  </sheetData>
  <mergeCells count="1">
    <mergeCell ref="A1:M1"/>
  </mergeCells>
  <phoneticPr fontId="7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45"/>
  <sheetViews>
    <sheetView workbookViewId="0">
      <selection activeCell="Q23" sqref="Q23"/>
    </sheetView>
  </sheetViews>
  <sheetFormatPr defaultRowHeight="13.5"/>
  <cols>
    <col min="1" max="1" width="11.25" style="20" bestFit="1" customWidth="1"/>
    <col min="2" max="2" width="6.375" style="20" bestFit="1" customWidth="1"/>
    <col min="3" max="3" width="3.25" style="20" bestFit="1" customWidth="1"/>
    <col min="4" max="4" width="5.875" style="20" bestFit="1" customWidth="1"/>
    <col min="5" max="5" width="40.625" style="20" customWidth="1"/>
    <col min="6" max="6" width="11.375" style="20" bestFit="1" customWidth="1"/>
    <col min="7" max="7" width="10.25" style="20" bestFit="1" customWidth="1"/>
    <col min="8" max="8" width="6.375" style="20" bestFit="1" customWidth="1"/>
    <col min="9" max="9" width="6.75" style="20" bestFit="1" customWidth="1"/>
    <col min="10" max="10" width="9.875" style="43" customWidth="1"/>
    <col min="11" max="12" width="9.875" style="42" customWidth="1"/>
    <col min="13" max="13" width="9.875" style="43" customWidth="1"/>
    <col min="14" max="16384" width="9" style="20"/>
  </cols>
  <sheetData>
    <row r="1" spans="1:13" ht="39.950000000000003" customHeight="1">
      <c r="A1" s="45" t="s">
        <v>704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39.950000000000003" customHeight="1">
      <c r="A2" s="21" t="s">
        <v>0</v>
      </c>
      <c r="B2" s="22" t="s">
        <v>1</v>
      </c>
      <c r="C2" s="23" t="s">
        <v>11</v>
      </c>
      <c r="D2" s="24" t="s">
        <v>10</v>
      </c>
      <c r="E2" s="24" t="s">
        <v>2</v>
      </c>
      <c r="F2" s="24" t="s">
        <v>3</v>
      </c>
      <c r="G2" s="22" t="s">
        <v>4</v>
      </c>
      <c r="H2" s="23" t="s">
        <v>708</v>
      </c>
      <c r="I2" s="25" t="s">
        <v>5</v>
      </c>
      <c r="J2" s="21" t="s">
        <v>9</v>
      </c>
      <c r="K2" s="26" t="s">
        <v>715</v>
      </c>
      <c r="L2" s="26" t="s">
        <v>706</v>
      </c>
      <c r="M2" s="21" t="s">
        <v>707</v>
      </c>
    </row>
    <row r="3" spans="1:13" ht="27" customHeight="1">
      <c r="A3" s="27" t="s">
        <v>441</v>
      </c>
      <c r="B3" s="28" t="s">
        <v>442</v>
      </c>
      <c r="C3" s="28" t="s">
        <v>6</v>
      </c>
      <c r="D3" s="27" t="s">
        <v>443</v>
      </c>
      <c r="E3" s="29" t="s">
        <v>444</v>
      </c>
      <c r="F3" s="30" t="s">
        <v>445</v>
      </c>
      <c r="G3" s="31" t="s">
        <v>446</v>
      </c>
      <c r="H3" s="28" t="s">
        <v>13</v>
      </c>
      <c r="I3" s="32">
        <v>86.6</v>
      </c>
      <c r="J3" s="28">
        <v>25</v>
      </c>
      <c r="K3" s="33">
        <v>85.4</v>
      </c>
      <c r="L3" s="33">
        <f t="shared" ref="L3:L20" si="0">I3*0.6+K3*0.4</f>
        <v>86.12</v>
      </c>
      <c r="M3" s="28">
        <v>1</v>
      </c>
    </row>
    <row r="4" spans="1:13" ht="27" customHeight="1">
      <c r="A4" s="27" t="s">
        <v>447</v>
      </c>
      <c r="B4" s="28" t="s">
        <v>448</v>
      </c>
      <c r="C4" s="28" t="s">
        <v>6</v>
      </c>
      <c r="D4" s="27" t="s">
        <v>449</v>
      </c>
      <c r="E4" s="29" t="s">
        <v>444</v>
      </c>
      <c r="F4" s="30" t="s">
        <v>445</v>
      </c>
      <c r="G4" s="31" t="s">
        <v>446</v>
      </c>
      <c r="H4" s="28" t="s">
        <v>13</v>
      </c>
      <c r="I4" s="32">
        <v>82.7</v>
      </c>
      <c r="J4" s="28">
        <v>27</v>
      </c>
      <c r="K4" s="33">
        <v>84.6</v>
      </c>
      <c r="L4" s="33">
        <f t="shared" si="0"/>
        <v>83.46</v>
      </c>
      <c r="M4" s="28">
        <v>2</v>
      </c>
    </row>
    <row r="5" spans="1:13" ht="27" customHeight="1">
      <c r="A5" s="27" t="s">
        <v>453</v>
      </c>
      <c r="B5" s="28" t="s">
        <v>454</v>
      </c>
      <c r="C5" s="28" t="s">
        <v>6</v>
      </c>
      <c r="D5" s="27" t="s">
        <v>455</v>
      </c>
      <c r="E5" s="29" t="s">
        <v>444</v>
      </c>
      <c r="F5" s="30" t="s">
        <v>445</v>
      </c>
      <c r="G5" s="31" t="s">
        <v>446</v>
      </c>
      <c r="H5" s="28" t="s">
        <v>13</v>
      </c>
      <c r="I5" s="32">
        <v>80.099999999999994</v>
      </c>
      <c r="J5" s="28">
        <v>42</v>
      </c>
      <c r="K5" s="33">
        <v>85.7</v>
      </c>
      <c r="L5" s="33">
        <f t="shared" si="0"/>
        <v>82.34</v>
      </c>
      <c r="M5" s="28">
        <v>3</v>
      </c>
    </row>
    <row r="6" spans="1:13" ht="27" customHeight="1">
      <c r="A6" s="27" t="s">
        <v>462</v>
      </c>
      <c r="B6" s="28" t="s">
        <v>463</v>
      </c>
      <c r="C6" s="28" t="s">
        <v>6</v>
      </c>
      <c r="D6" s="27" t="s">
        <v>464</v>
      </c>
      <c r="E6" s="29" t="s">
        <v>444</v>
      </c>
      <c r="F6" s="30" t="s">
        <v>445</v>
      </c>
      <c r="G6" s="31" t="s">
        <v>446</v>
      </c>
      <c r="H6" s="28" t="s">
        <v>13</v>
      </c>
      <c r="I6" s="32">
        <v>78.7</v>
      </c>
      <c r="J6" s="28">
        <v>24</v>
      </c>
      <c r="K6" s="33">
        <v>86.4</v>
      </c>
      <c r="L6" s="33">
        <f t="shared" si="0"/>
        <v>81.78</v>
      </c>
      <c r="M6" s="28">
        <v>4</v>
      </c>
    </row>
    <row r="7" spans="1:13" ht="27" customHeight="1">
      <c r="A7" s="27" t="s">
        <v>456</v>
      </c>
      <c r="B7" s="28" t="s">
        <v>457</v>
      </c>
      <c r="C7" s="28" t="s">
        <v>6</v>
      </c>
      <c r="D7" s="27" t="s">
        <v>458</v>
      </c>
      <c r="E7" s="29" t="s">
        <v>444</v>
      </c>
      <c r="F7" s="30" t="s">
        <v>445</v>
      </c>
      <c r="G7" s="31" t="s">
        <v>446</v>
      </c>
      <c r="H7" s="28" t="s">
        <v>13</v>
      </c>
      <c r="I7" s="32">
        <v>79.400000000000006</v>
      </c>
      <c r="J7" s="28">
        <v>30</v>
      </c>
      <c r="K7" s="33">
        <v>84.23</v>
      </c>
      <c r="L7" s="33">
        <f t="shared" si="0"/>
        <v>81.331999999999994</v>
      </c>
      <c r="M7" s="28">
        <v>5</v>
      </c>
    </row>
    <row r="8" spans="1:13" ht="27" customHeight="1">
      <c r="A8" s="27" t="s">
        <v>459</v>
      </c>
      <c r="B8" s="28" t="s">
        <v>460</v>
      </c>
      <c r="C8" s="28" t="s">
        <v>6</v>
      </c>
      <c r="D8" s="27" t="s">
        <v>461</v>
      </c>
      <c r="E8" s="29" t="s">
        <v>444</v>
      </c>
      <c r="F8" s="30" t="s">
        <v>445</v>
      </c>
      <c r="G8" s="31" t="s">
        <v>446</v>
      </c>
      <c r="H8" s="28" t="s">
        <v>13</v>
      </c>
      <c r="I8" s="32">
        <v>79</v>
      </c>
      <c r="J8" s="28">
        <v>36</v>
      </c>
      <c r="K8" s="33">
        <v>84.47</v>
      </c>
      <c r="L8" s="33">
        <f t="shared" si="0"/>
        <v>81.188000000000002</v>
      </c>
      <c r="M8" s="28">
        <v>6</v>
      </c>
    </row>
    <row r="9" spans="1:13" ht="27" customHeight="1">
      <c r="A9" s="27" t="s">
        <v>468</v>
      </c>
      <c r="B9" s="28" t="s">
        <v>469</v>
      </c>
      <c r="C9" s="28" t="s">
        <v>6</v>
      </c>
      <c r="D9" s="27" t="s">
        <v>470</v>
      </c>
      <c r="E9" s="29" t="s">
        <v>444</v>
      </c>
      <c r="F9" s="30" t="s">
        <v>445</v>
      </c>
      <c r="G9" s="31" t="s">
        <v>446</v>
      </c>
      <c r="H9" s="28" t="s">
        <v>13</v>
      </c>
      <c r="I9" s="32">
        <v>77.400000000000006</v>
      </c>
      <c r="J9" s="28">
        <v>28</v>
      </c>
      <c r="K9" s="33">
        <v>86.83</v>
      </c>
      <c r="L9" s="33">
        <f t="shared" si="0"/>
        <v>81.171999999999997</v>
      </c>
      <c r="M9" s="28">
        <v>7</v>
      </c>
    </row>
    <row r="10" spans="1:13" ht="27" customHeight="1">
      <c r="A10" s="27" t="s">
        <v>465</v>
      </c>
      <c r="B10" s="28" t="s">
        <v>466</v>
      </c>
      <c r="C10" s="28" t="s">
        <v>6</v>
      </c>
      <c r="D10" s="27" t="s">
        <v>467</v>
      </c>
      <c r="E10" s="29" t="s">
        <v>444</v>
      </c>
      <c r="F10" s="30" t="s">
        <v>445</v>
      </c>
      <c r="G10" s="31" t="s">
        <v>446</v>
      </c>
      <c r="H10" s="28" t="s">
        <v>13</v>
      </c>
      <c r="I10" s="32">
        <v>78.099999999999994</v>
      </c>
      <c r="J10" s="28">
        <v>41</v>
      </c>
      <c r="K10" s="33">
        <v>84.67</v>
      </c>
      <c r="L10" s="33">
        <f t="shared" si="0"/>
        <v>80.727999999999994</v>
      </c>
      <c r="M10" s="28">
        <v>8</v>
      </c>
    </row>
    <row r="11" spans="1:13" ht="27" customHeight="1">
      <c r="A11" s="27" t="s">
        <v>471</v>
      </c>
      <c r="B11" s="28" t="s">
        <v>472</v>
      </c>
      <c r="C11" s="28" t="s">
        <v>6</v>
      </c>
      <c r="D11" s="27" t="s">
        <v>473</v>
      </c>
      <c r="E11" s="29" t="s">
        <v>444</v>
      </c>
      <c r="F11" s="30" t="s">
        <v>445</v>
      </c>
      <c r="G11" s="31" t="s">
        <v>446</v>
      </c>
      <c r="H11" s="28" t="s">
        <v>13</v>
      </c>
      <c r="I11" s="32">
        <v>76.900000000000006</v>
      </c>
      <c r="J11" s="28">
        <v>26</v>
      </c>
      <c r="K11" s="33">
        <v>85.43</v>
      </c>
      <c r="L11" s="33">
        <f t="shared" si="0"/>
        <v>80.312000000000012</v>
      </c>
      <c r="M11" s="28">
        <v>9</v>
      </c>
    </row>
    <row r="12" spans="1:13" ht="27" customHeight="1">
      <c r="A12" s="27" t="s">
        <v>474</v>
      </c>
      <c r="B12" s="28" t="s">
        <v>158</v>
      </c>
      <c r="C12" s="28" t="s">
        <v>6</v>
      </c>
      <c r="D12" s="27" t="s">
        <v>475</v>
      </c>
      <c r="E12" s="29" t="s">
        <v>444</v>
      </c>
      <c r="F12" s="30" t="s">
        <v>445</v>
      </c>
      <c r="G12" s="31" t="s">
        <v>446</v>
      </c>
      <c r="H12" s="28" t="s">
        <v>13</v>
      </c>
      <c r="I12" s="32">
        <v>76.7</v>
      </c>
      <c r="J12" s="28">
        <v>32</v>
      </c>
      <c r="K12" s="33">
        <v>83.97</v>
      </c>
      <c r="L12" s="33">
        <f t="shared" si="0"/>
        <v>79.608000000000004</v>
      </c>
      <c r="M12" s="28">
        <v>10</v>
      </c>
    </row>
    <row r="13" spans="1:13" ht="27" customHeight="1">
      <c r="A13" s="27" t="s">
        <v>478</v>
      </c>
      <c r="B13" s="28" t="s">
        <v>21</v>
      </c>
      <c r="C13" s="28" t="s">
        <v>6</v>
      </c>
      <c r="D13" s="27" t="s">
        <v>479</v>
      </c>
      <c r="E13" s="29" t="s">
        <v>444</v>
      </c>
      <c r="F13" s="30" t="s">
        <v>445</v>
      </c>
      <c r="G13" s="31" t="s">
        <v>446</v>
      </c>
      <c r="H13" s="28" t="s">
        <v>13</v>
      </c>
      <c r="I13" s="32">
        <v>75.900000000000006</v>
      </c>
      <c r="J13" s="28">
        <v>33</v>
      </c>
      <c r="K13" s="33">
        <v>85.03</v>
      </c>
      <c r="L13" s="33">
        <f t="shared" si="0"/>
        <v>79.551999999999992</v>
      </c>
      <c r="M13" s="28">
        <v>11</v>
      </c>
    </row>
    <row r="14" spans="1:13" ht="27" customHeight="1">
      <c r="A14" s="27" t="s">
        <v>486</v>
      </c>
      <c r="B14" s="28" t="s">
        <v>487</v>
      </c>
      <c r="C14" s="28" t="s">
        <v>6</v>
      </c>
      <c r="D14" s="27" t="s">
        <v>488</v>
      </c>
      <c r="E14" s="29" t="s">
        <v>444</v>
      </c>
      <c r="F14" s="30" t="s">
        <v>445</v>
      </c>
      <c r="G14" s="31" t="s">
        <v>446</v>
      </c>
      <c r="H14" s="28" t="s">
        <v>13</v>
      </c>
      <c r="I14" s="32">
        <v>74.5</v>
      </c>
      <c r="J14" s="28">
        <v>39</v>
      </c>
      <c r="K14" s="33">
        <v>84.9</v>
      </c>
      <c r="L14" s="33">
        <f t="shared" si="0"/>
        <v>78.66</v>
      </c>
      <c r="M14" s="28">
        <v>12</v>
      </c>
    </row>
    <row r="15" spans="1:13" ht="27" customHeight="1">
      <c r="A15" s="27" t="s">
        <v>480</v>
      </c>
      <c r="B15" s="28" t="s">
        <v>481</v>
      </c>
      <c r="C15" s="28" t="s">
        <v>6</v>
      </c>
      <c r="D15" s="27" t="s">
        <v>482</v>
      </c>
      <c r="E15" s="29" t="s">
        <v>444</v>
      </c>
      <c r="F15" s="30" t="s">
        <v>445</v>
      </c>
      <c r="G15" s="31" t="s">
        <v>446</v>
      </c>
      <c r="H15" s="28" t="s">
        <v>13</v>
      </c>
      <c r="I15" s="32">
        <v>74.8</v>
      </c>
      <c r="J15" s="28">
        <v>40</v>
      </c>
      <c r="K15" s="33">
        <v>84.4</v>
      </c>
      <c r="L15" s="33">
        <f t="shared" si="0"/>
        <v>78.64</v>
      </c>
      <c r="M15" s="28">
        <v>13</v>
      </c>
    </row>
    <row r="16" spans="1:13" ht="27" customHeight="1">
      <c r="A16" s="27" t="s">
        <v>489</v>
      </c>
      <c r="B16" s="28" t="s">
        <v>490</v>
      </c>
      <c r="C16" s="28" t="s">
        <v>6</v>
      </c>
      <c r="D16" s="27" t="s">
        <v>491</v>
      </c>
      <c r="E16" s="29" t="s">
        <v>444</v>
      </c>
      <c r="F16" s="30" t="s">
        <v>445</v>
      </c>
      <c r="G16" s="31" t="s">
        <v>446</v>
      </c>
      <c r="H16" s="28" t="s">
        <v>13</v>
      </c>
      <c r="I16" s="32">
        <v>74.2</v>
      </c>
      <c r="J16" s="28">
        <v>23</v>
      </c>
      <c r="K16" s="33">
        <v>84.73</v>
      </c>
      <c r="L16" s="33">
        <f t="shared" si="0"/>
        <v>78.412000000000006</v>
      </c>
      <c r="M16" s="28">
        <v>14</v>
      </c>
    </row>
    <row r="17" spans="1:13" ht="27" customHeight="1">
      <c r="A17" s="27" t="s">
        <v>483</v>
      </c>
      <c r="B17" s="28" t="s">
        <v>484</v>
      </c>
      <c r="C17" s="28" t="s">
        <v>6</v>
      </c>
      <c r="D17" s="27" t="s">
        <v>485</v>
      </c>
      <c r="E17" s="29" t="s">
        <v>444</v>
      </c>
      <c r="F17" s="30" t="s">
        <v>445</v>
      </c>
      <c r="G17" s="31" t="s">
        <v>446</v>
      </c>
      <c r="H17" s="28" t="s">
        <v>13</v>
      </c>
      <c r="I17" s="32">
        <v>74.8</v>
      </c>
      <c r="J17" s="28">
        <v>34</v>
      </c>
      <c r="K17" s="33">
        <v>83.57</v>
      </c>
      <c r="L17" s="33">
        <f t="shared" si="0"/>
        <v>78.307999999999993</v>
      </c>
      <c r="M17" s="28">
        <v>15</v>
      </c>
    </row>
    <row r="18" spans="1:13" ht="27" customHeight="1">
      <c r="A18" s="27" t="s">
        <v>492</v>
      </c>
      <c r="B18" s="28" t="s">
        <v>493</v>
      </c>
      <c r="C18" s="28" t="s">
        <v>6</v>
      </c>
      <c r="D18" s="27" t="s">
        <v>494</v>
      </c>
      <c r="E18" s="29" t="s">
        <v>444</v>
      </c>
      <c r="F18" s="30" t="s">
        <v>445</v>
      </c>
      <c r="G18" s="31" t="s">
        <v>446</v>
      </c>
      <c r="H18" s="28" t="s">
        <v>13</v>
      </c>
      <c r="I18" s="32">
        <v>74</v>
      </c>
      <c r="J18" s="28">
        <v>38</v>
      </c>
      <c r="K18" s="33">
        <v>84.47</v>
      </c>
      <c r="L18" s="33">
        <f t="shared" si="0"/>
        <v>78.188000000000002</v>
      </c>
      <c r="M18" s="28">
        <v>16</v>
      </c>
    </row>
    <row r="19" spans="1:13" ht="27" customHeight="1">
      <c r="A19" s="27" t="s">
        <v>498</v>
      </c>
      <c r="B19" s="28" t="s">
        <v>499</v>
      </c>
      <c r="C19" s="28" t="s">
        <v>6</v>
      </c>
      <c r="D19" s="27" t="s">
        <v>500</v>
      </c>
      <c r="E19" s="29" t="s">
        <v>444</v>
      </c>
      <c r="F19" s="30" t="s">
        <v>445</v>
      </c>
      <c r="G19" s="31" t="s">
        <v>446</v>
      </c>
      <c r="H19" s="28" t="s">
        <v>13</v>
      </c>
      <c r="I19" s="32">
        <v>72.3</v>
      </c>
      <c r="J19" s="28">
        <v>35</v>
      </c>
      <c r="K19" s="33">
        <v>84.03</v>
      </c>
      <c r="L19" s="33">
        <f t="shared" si="0"/>
        <v>76.99199999999999</v>
      </c>
      <c r="M19" s="28">
        <v>17</v>
      </c>
    </row>
    <row r="20" spans="1:13" ht="27" customHeight="1">
      <c r="A20" s="27" t="s">
        <v>495</v>
      </c>
      <c r="B20" s="28" t="s">
        <v>496</v>
      </c>
      <c r="C20" s="28" t="s">
        <v>6</v>
      </c>
      <c r="D20" s="27" t="s">
        <v>497</v>
      </c>
      <c r="E20" s="29" t="s">
        <v>444</v>
      </c>
      <c r="F20" s="30" t="s">
        <v>445</v>
      </c>
      <c r="G20" s="31" t="s">
        <v>446</v>
      </c>
      <c r="H20" s="28" t="s">
        <v>13</v>
      </c>
      <c r="I20" s="32">
        <v>72.5</v>
      </c>
      <c r="J20" s="28">
        <v>37</v>
      </c>
      <c r="K20" s="33">
        <v>82.33</v>
      </c>
      <c r="L20" s="33">
        <f t="shared" si="0"/>
        <v>76.432000000000002</v>
      </c>
      <c r="M20" s="28">
        <v>18</v>
      </c>
    </row>
    <row r="21" spans="1:13" ht="27" customHeight="1">
      <c r="A21" s="27" t="s">
        <v>450</v>
      </c>
      <c r="B21" s="28" t="s">
        <v>451</v>
      </c>
      <c r="C21" s="28" t="s">
        <v>6</v>
      </c>
      <c r="D21" s="27" t="s">
        <v>452</v>
      </c>
      <c r="E21" s="29" t="s">
        <v>444</v>
      </c>
      <c r="F21" s="30" t="s">
        <v>445</v>
      </c>
      <c r="G21" s="31" t="s">
        <v>446</v>
      </c>
      <c r="H21" s="28" t="s">
        <v>13</v>
      </c>
      <c r="I21" s="32">
        <v>82.5</v>
      </c>
      <c r="J21" s="28">
        <v>29</v>
      </c>
      <c r="K21" s="33" t="s">
        <v>711</v>
      </c>
      <c r="L21" s="33"/>
      <c r="M21" s="28"/>
    </row>
    <row r="22" spans="1:13" ht="27" customHeight="1">
      <c r="A22" s="27" t="s">
        <v>476</v>
      </c>
      <c r="B22" s="28" t="s">
        <v>158</v>
      </c>
      <c r="C22" s="28" t="s">
        <v>6</v>
      </c>
      <c r="D22" s="27" t="s">
        <v>477</v>
      </c>
      <c r="E22" s="29" t="s">
        <v>444</v>
      </c>
      <c r="F22" s="30" t="s">
        <v>445</v>
      </c>
      <c r="G22" s="31" t="s">
        <v>446</v>
      </c>
      <c r="H22" s="28" t="s">
        <v>13</v>
      </c>
      <c r="I22" s="32">
        <v>76.400000000000006</v>
      </c>
      <c r="J22" s="28">
        <v>31</v>
      </c>
      <c r="K22" s="33" t="s">
        <v>711</v>
      </c>
      <c r="L22" s="33"/>
      <c r="M22" s="28"/>
    </row>
    <row r="23" spans="1:13" ht="27" customHeight="1">
      <c r="A23" s="27" t="s">
        <v>506</v>
      </c>
      <c r="B23" s="28" t="s">
        <v>507</v>
      </c>
      <c r="C23" s="28" t="s">
        <v>6</v>
      </c>
      <c r="D23" s="27" t="s">
        <v>508</v>
      </c>
      <c r="E23" s="29" t="s">
        <v>504</v>
      </c>
      <c r="F23" s="30" t="s">
        <v>445</v>
      </c>
      <c r="G23" s="31" t="s">
        <v>505</v>
      </c>
      <c r="H23" s="28" t="s">
        <v>13</v>
      </c>
      <c r="I23" s="32">
        <v>83.3</v>
      </c>
      <c r="J23" s="28">
        <v>17</v>
      </c>
      <c r="K23" s="33">
        <v>84.77</v>
      </c>
      <c r="L23" s="33">
        <f t="shared" ref="L23:L40" si="1">I23*0.6+K23*0.4</f>
        <v>83.888000000000005</v>
      </c>
      <c r="M23" s="28">
        <v>1</v>
      </c>
    </row>
    <row r="24" spans="1:13" ht="27" customHeight="1">
      <c r="A24" s="27" t="s">
        <v>515</v>
      </c>
      <c r="B24" s="28" t="s">
        <v>516</v>
      </c>
      <c r="C24" s="28" t="s">
        <v>6</v>
      </c>
      <c r="D24" s="27" t="s">
        <v>517</v>
      </c>
      <c r="E24" s="29" t="s">
        <v>504</v>
      </c>
      <c r="F24" s="30" t="s">
        <v>445</v>
      </c>
      <c r="G24" s="31" t="s">
        <v>505</v>
      </c>
      <c r="H24" s="28" t="s">
        <v>13</v>
      </c>
      <c r="I24" s="32">
        <v>81.400000000000006</v>
      </c>
      <c r="J24" s="28">
        <v>4</v>
      </c>
      <c r="K24" s="33">
        <v>87.1</v>
      </c>
      <c r="L24" s="33">
        <f t="shared" si="1"/>
        <v>83.68</v>
      </c>
      <c r="M24" s="28">
        <v>2</v>
      </c>
    </row>
    <row r="25" spans="1:13" ht="27" customHeight="1">
      <c r="A25" s="27" t="s">
        <v>512</v>
      </c>
      <c r="B25" s="28" t="s">
        <v>513</v>
      </c>
      <c r="C25" s="28" t="s">
        <v>6</v>
      </c>
      <c r="D25" s="27" t="s">
        <v>514</v>
      </c>
      <c r="E25" s="29" t="s">
        <v>504</v>
      </c>
      <c r="F25" s="30" t="s">
        <v>445</v>
      </c>
      <c r="G25" s="31" t="s">
        <v>505</v>
      </c>
      <c r="H25" s="28" t="s">
        <v>13</v>
      </c>
      <c r="I25" s="32">
        <v>81.900000000000006</v>
      </c>
      <c r="J25" s="28">
        <v>15</v>
      </c>
      <c r="K25" s="33">
        <v>84.63</v>
      </c>
      <c r="L25" s="33">
        <f t="shared" si="1"/>
        <v>82.99199999999999</v>
      </c>
      <c r="M25" s="28">
        <v>3</v>
      </c>
    </row>
    <row r="26" spans="1:13" ht="27" customHeight="1">
      <c r="A26" s="27" t="s">
        <v>509</v>
      </c>
      <c r="B26" s="28" t="s">
        <v>510</v>
      </c>
      <c r="C26" s="28" t="s">
        <v>6</v>
      </c>
      <c r="D26" s="27" t="s">
        <v>511</v>
      </c>
      <c r="E26" s="29" t="s">
        <v>504</v>
      </c>
      <c r="F26" s="30" t="s">
        <v>445</v>
      </c>
      <c r="G26" s="31" t="s">
        <v>505</v>
      </c>
      <c r="H26" s="28" t="s">
        <v>13</v>
      </c>
      <c r="I26" s="32">
        <v>82.5</v>
      </c>
      <c r="J26" s="28">
        <v>18</v>
      </c>
      <c r="K26" s="33">
        <v>83.6</v>
      </c>
      <c r="L26" s="33">
        <f t="shared" si="1"/>
        <v>82.94</v>
      </c>
      <c r="M26" s="28">
        <v>4</v>
      </c>
    </row>
    <row r="27" spans="1:13" ht="27" customHeight="1">
      <c r="A27" s="27" t="s">
        <v>524</v>
      </c>
      <c r="B27" s="28" t="s">
        <v>525</v>
      </c>
      <c r="C27" s="28" t="s">
        <v>6</v>
      </c>
      <c r="D27" s="27" t="s">
        <v>526</v>
      </c>
      <c r="E27" s="29" t="s">
        <v>504</v>
      </c>
      <c r="F27" s="30" t="s">
        <v>445</v>
      </c>
      <c r="G27" s="31" t="s">
        <v>505</v>
      </c>
      <c r="H27" s="28" t="s">
        <v>13</v>
      </c>
      <c r="I27" s="32">
        <v>80.5</v>
      </c>
      <c r="J27" s="28">
        <v>21</v>
      </c>
      <c r="K27" s="33">
        <v>86.1</v>
      </c>
      <c r="L27" s="33">
        <f t="shared" si="1"/>
        <v>82.74</v>
      </c>
      <c r="M27" s="28">
        <v>5</v>
      </c>
    </row>
    <row r="28" spans="1:13" ht="27" customHeight="1">
      <c r="A28" s="27" t="s">
        <v>527</v>
      </c>
      <c r="B28" s="28" t="s">
        <v>528</v>
      </c>
      <c r="C28" s="28" t="s">
        <v>6</v>
      </c>
      <c r="D28" s="27" t="s">
        <v>529</v>
      </c>
      <c r="E28" s="29" t="s">
        <v>504</v>
      </c>
      <c r="F28" s="30" t="s">
        <v>445</v>
      </c>
      <c r="G28" s="31" t="s">
        <v>505</v>
      </c>
      <c r="H28" s="28" t="s">
        <v>13</v>
      </c>
      <c r="I28" s="32">
        <v>80.2</v>
      </c>
      <c r="J28" s="28">
        <v>12</v>
      </c>
      <c r="K28" s="33">
        <v>86.53</v>
      </c>
      <c r="L28" s="33">
        <f t="shared" si="1"/>
        <v>82.731999999999999</v>
      </c>
      <c r="M28" s="28">
        <v>6</v>
      </c>
    </row>
    <row r="29" spans="1:13" ht="27" customHeight="1">
      <c r="A29" s="27" t="s">
        <v>530</v>
      </c>
      <c r="B29" s="28" t="s">
        <v>531</v>
      </c>
      <c r="C29" s="28" t="s">
        <v>6</v>
      </c>
      <c r="D29" s="27" t="s">
        <v>532</v>
      </c>
      <c r="E29" s="29" t="s">
        <v>504</v>
      </c>
      <c r="F29" s="30" t="s">
        <v>445</v>
      </c>
      <c r="G29" s="31" t="s">
        <v>505</v>
      </c>
      <c r="H29" s="28" t="s">
        <v>13</v>
      </c>
      <c r="I29" s="32">
        <v>80.099999999999994</v>
      </c>
      <c r="J29" s="28">
        <v>11</v>
      </c>
      <c r="K29" s="33">
        <v>86.17</v>
      </c>
      <c r="L29" s="33">
        <f t="shared" si="1"/>
        <v>82.527999999999992</v>
      </c>
      <c r="M29" s="28">
        <v>7</v>
      </c>
    </row>
    <row r="30" spans="1:13" ht="27" customHeight="1">
      <c r="A30" s="27" t="s">
        <v>521</v>
      </c>
      <c r="B30" s="28" t="s">
        <v>522</v>
      </c>
      <c r="C30" s="28" t="s">
        <v>6</v>
      </c>
      <c r="D30" s="27" t="s">
        <v>523</v>
      </c>
      <c r="E30" s="29" t="s">
        <v>504</v>
      </c>
      <c r="F30" s="30" t="s">
        <v>445</v>
      </c>
      <c r="G30" s="31" t="s">
        <v>505</v>
      </c>
      <c r="H30" s="28" t="s">
        <v>13</v>
      </c>
      <c r="I30" s="32">
        <v>80.599999999999994</v>
      </c>
      <c r="J30" s="28">
        <v>22</v>
      </c>
      <c r="K30" s="33">
        <v>84.23</v>
      </c>
      <c r="L30" s="33">
        <f t="shared" si="1"/>
        <v>82.051999999999992</v>
      </c>
      <c r="M30" s="28">
        <v>8</v>
      </c>
    </row>
    <row r="31" spans="1:13" ht="27" customHeight="1">
      <c r="A31" s="27" t="s">
        <v>539</v>
      </c>
      <c r="B31" s="28" t="s">
        <v>540</v>
      </c>
      <c r="C31" s="28" t="s">
        <v>6</v>
      </c>
      <c r="D31" s="27" t="s">
        <v>541</v>
      </c>
      <c r="E31" s="29" t="s">
        <v>504</v>
      </c>
      <c r="F31" s="30" t="s">
        <v>445</v>
      </c>
      <c r="G31" s="31" t="s">
        <v>505</v>
      </c>
      <c r="H31" s="28" t="s">
        <v>13</v>
      </c>
      <c r="I31" s="32">
        <v>78.900000000000006</v>
      </c>
      <c r="J31" s="28">
        <v>13</v>
      </c>
      <c r="K31" s="33">
        <v>86.13</v>
      </c>
      <c r="L31" s="33">
        <f t="shared" si="1"/>
        <v>81.792000000000002</v>
      </c>
      <c r="M31" s="28">
        <v>9</v>
      </c>
    </row>
    <row r="32" spans="1:13" ht="27" customHeight="1">
      <c r="A32" s="27" t="s">
        <v>542</v>
      </c>
      <c r="B32" s="28" t="s">
        <v>543</v>
      </c>
      <c r="C32" s="28" t="s">
        <v>6</v>
      </c>
      <c r="D32" s="27" t="s">
        <v>544</v>
      </c>
      <c r="E32" s="29" t="s">
        <v>504</v>
      </c>
      <c r="F32" s="30" t="s">
        <v>445</v>
      </c>
      <c r="G32" s="31" t="s">
        <v>505</v>
      </c>
      <c r="H32" s="28" t="s">
        <v>13</v>
      </c>
      <c r="I32" s="32">
        <v>78.7</v>
      </c>
      <c r="J32" s="28">
        <v>6</v>
      </c>
      <c r="K32" s="33">
        <v>85.53</v>
      </c>
      <c r="L32" s="33">
        <f t="shared" si="1"/>
        <v>81.432000000000002</v>
      </c>
      <c r="M32" s="28">
        <v>10</v>
      </c>
    </row>
    <row r="33" spans="1:13" ht="27" customHeight="1">
      <c r="A33" s="27" t="s">
        <v>533</v>
      </c>
      <c r="B33" s="28" t="s">
        <v>534</v>
      </c>
      <c r="C33" s="28" t="s">
        <v>6</v>
      </c>
      <c r="D33" s="27" t="s">
        <v>535</v>
      </c>
      <c r="E33" s="29" t="s">
        <v>504</v>
      </c>
      <c r="F33" s="30" t="s">
        <v>445</v>
      </c>
      <c r="G33" s="31" t="s">
        <v>505</v>
      </c>
      <c r="H33" s="28" t="s">
        <v>13</v>
      </c>
      <c r="I33" s="32">
        <v>79.8</v>
      </c>
      <c r="J33" s="28">
        <v>20</v>
      </c>
      <c r="K33" s="33">
        <v>83.4</v>
      </c>
      <c r="L33" s="33">
        <f t="shared" si="1"/>
        <v>81.240000000000009</v>
      </c>
      <c r="M33" s="28">
        <v>11</v>
      </c>
    </row>
    <row r="34" spans="1:13" ht="27" customHeight="1">
      <c r="A34" s="27" t="s">
        <v>536</v>
      </c>
      <c r="B34" s="28" t="s">
        <v>537</v>
      </c>
      <c r="C34" s="28" t="s">
        <v>6</v>
      </c>
      <c r="D34" s="27" t="s">
        <v>538</v>
      </c>
      <c r="E34" s="29" t="s">
        <v>504</v>
      </c>
      <c r="F34" s="30" t="s">
        <v>445</v>
      </c>
      <c r="G34" s="31" t="s">
        <v>505</v>
      </c>
      <c r="H34" s="28" t="s">
        <v>13</v>
      </c>
      <c r="I34" s="32">
        <v>78.900000000000006</v>
      </c>
      <c r="J34" s="28">
        <v>16</v>
      </c>
      <c r="K34" s="33">
        <v>84.53</v>
      </c>
      <c r="L34" s="33">
        <f t="shared" si="1"/>
        <v>81.152000000000015</v>
      </c>
      <c r="M34" s="28">
        <v>12</v>
      </c>
    </row>
    <row r="35" spans="1:13" ht="27" customHeight="1">
      <c r="A35" s="27" t="s">
        <v>545</v>
      </c>
      <c r="B35" s="28" t="s">
        <v>546</v>
      </c>
      <c r="C35" s="28" t="s">
        <v>6</v>
      </c>
      <c r="D35" s="27" t="s">
        <v>547</v>
      </c>
      <c r="E35" s="29" t="s">
        <v>504</v>
      </c>
      <c r="F35" s="30" t="s">
        <v>445</v>
      </c>
      <c r="G35" s="31" t="s">
        <v>505</v>
      </c>
      <c r="H35" s="28" t="s">
        <v>13</v>
      </c>
      <c r="I35" s="32">
        <v>78.400000000000006</v>
      </c>
      <c r="J35" s="28">
        <v>2</v>
      </c>
      <c r="K35" s="33">
        <v>83.73</v>
      </c>
      <c r="L35" s="33">
        <f t="shared" si="1"/>
        <v>80.532000000000011</v>
      </c>
      <c r="M35" s="28">
        <v>13</v>
      </c>
    </row>
    <row r="36" spans="1:13" ht="27" customHeight="1">
      <c r="A36" s="27" t="s">
        <v>548</v>
      </c>
      <c r="B36" s="28" t="s">
        <v>549</v>
      </c>
      <c r="C36" s="28" t="s">
        <v>6</v>
      </c>
      <c r="D36" s="27" t="s">
        <v>550</v>
      </c>
      <c r="E36" s="29" t="s">
        <v>504</v>
      </c>
      <c r="F36" s="30" t="s">
        <v>445</v>
      </c>
      <c r="G36" s="31" t="s">
        <v>505</v>
      </c>
      <c r="H36" s="28" t="s">
        <v>13</v>
      </c>
      <c r="I36" s="32">
        <v>77.8</v>
      </c>
      <c r="J36" s="28">
        <v>7</v>
      </c>
      <c r="K36" s="33">
        <v>82.9</v>
      </c>
      <c r="L36" s="33">
        <f t="shared" si="1"/>
        <v>79.84</v>
      </c>
      <c r="M36" s="28">
        <v>14</v>
      </c>
    </row>
    <row r="37" spans="1:13" ht="27" customHeight="1">
      <c r="A37" s="27" t="s">
        <v>551</v>
      </c>
      <c r="B37" s="28" t="s">
        <v>552</v>
      </c>
      <c r="C37" s="28" t="s">
        <v>6</v>
      </c>
      <c r="D37" s="27" t="s">
        <v>553</v>
      </c>
      <c r="E37" s="29" t="s">
        <v>504</v>
      </c>
      <c r="F37" s="30" t="s">
        <v>445</v>
      </c>
      <c r="G37" s="31" t="s">
        <v>505</v>
      </c>
      <c r="H37" s="28" t="s">
        <v>13</v>
      </c>
      <c r="I37" s="32">
        <v>77.8</v>
      </c>
      <c r="J37" s="28">
        <v>8</v>
      </c>
      <c r="K37" s="33">
        <v>82.83</v>
      </c>
      <c r="L37" s="33">
        <f t="shared" si="1"/>
        <v>79.811999999999998</v>
      </c>
      <c r="M37" s="28">
        <v>15</v>
      </c>
    </row>
    <row r="38" spans="1:13" ht="27" customHeight="1">
      <c r="A38" s="27" t="s">
        <v>560</v>
      </c>
      <c r="B38" s="28" t="s">
        <v>561</v>
      </c>
      <c r="C38" s="28" t="s">
        <v>6</v>
      </c>
      <c r="D38" s="27" t="s">
        <v>562</v>
      </c>
      <c r="E38" s="29" t="s">
        <v>504</v>
      </c>
      <c r="F38" s="30" t="s">
        <v>445</v>
      </c>
      <c r="G38" s="31" t="s">
        <v>505</v>
      </c>
      <c r="H38" s="28" t="s">
        <v>13</v>
      </c>
      <c r="I38" s="32">
        <v>76.400000000000006</v>
      </c>
      <c r="J38" s="28">
        <v>14</v>
      </c>
      <c r="K38" s="33">
        <v>84.77</v>
      </c>
      <c r="L38" s="33">
        <f t="shared" si="1"/>
        <v>79.748000000000005</v>
      </c>
      <c r="M38" s="28">
        <v>16</v>
      </c>
    </row>
    <row r="39" spans="1:13" ht="27" customHeight="1">
      <c r="A39" s="27" t="s">
        <v>563</v>
      </c>
      <c r="B39" s="28" t="s">
        <v>564</v>
      </c>
      <c r="C39" s="28" t="s">
        <v>6</v>
      </c>
      <c r="D39" s="27" t="s">
        <v>565</v>
      </c>
      <c r="E39" s="29" t="s">
        <v>504</v>
      </c>
      <c r="F39" s="30" t="s">
        <v>445</v>
      </c>
      <c r="G39" s="31" t="s">
        <v>505</v>
      </c>
      <c r="H39" s="28" t="s">
        <v>13</v>
      </c>
      <c r="I39" s="32">
        <v>75.599999999999994</v>
      </c>
      <c r="J39" s="28">
        <v>19</v>
      </c>
      <c r="K39" s="33">
        <v>83.37</v>
      </c>
      <c r="L39" s="33">
        <f t="shared" si="1"/>
        <v>78.707999999999998</v>
      </c>
      <c r="M39" s="28">
        <v>17</v>
      </c>
    </row>
    <row r="40" spans="1:13" ht="27" customHeight="1">
      <c r="A40" s="27" t="s">
        <v>566</v>
      </c>
      <c r="B40" s="28" t="s">
        <v>567</v>
      </c>
      <c r="C40" s="28" t="s">
        <v>6</v>
      </c>
      <c r="D40" s="27" t="s">
        <v>568</v>
      </c>
      <c r="E40" s="29" t="s">
        <v>504</v>
      </c>
      <c r="F40" s="30" t="s">
        <v>445</v>
      </c>
      <c r="G40" s="31" t="s">
        <v>505</v>
      </c>
      <c r="H40" s="28" t="s">
        <v>13</v>
      </c>
      <c r="I40" s="32">
        <v>74.099999999999994</v>
      </c>
      <c r="J40" s="28">
        <v>1</v>
      </c>
      <c r="K40" s="33">
        <v>84.47</v>
      </c>
      <c r="L40" s="33">
        <f t="shared" si="1"/>
        <v>78.24799999999999</v>
      </c>
      <c r="M40" s="28">
        <v>18</v>
      </c>
    </row>
    <row r="41" spans="1:13" ht="27" customHeight="1">
      <c r="A41" s="27" t="s">
        <v>501</v>
      </c>
      <c r="B41" s="28" t="s">
        <v>502</v>
      </c>
      <c r="C41" s="28" t="s">
        <v>6</v>
      </c>
      <c r="D41" s="27" t="s">
        <v>503</v>
      </c>
      <c r="E41" s="29" t="s">
        <v>504</v>
      </c>
      <c r="F41" s="30" t="s">
        <v>445</v>
      </c>
      <c r="G41" s="31" t="s">
        <v>505</v>
      </c>
      <c r="H41" s="28" t="s">
        <v>13</v>
      </c>
      <c r="I41" s="32">
        <v>90</v>
      </c>
      <c r="J41" s="28">
        <v>3</v>
      </c>
      <c r="K41" s="33" t="s">
        <v>711</v>
      </c>
      <c r="L41" s="33"/>
      <c r="M41" s="28"/>
    </row>
    <row r="42" spans="1:13" ht="27" customHeight="1">
      <c r="A42" s="27" t="s">
        <v>518</v>
      </c>
      <c r="B42" s="28" t="s">
        <v>519</v>
      </c>
      <c r="C42" s="28" t="s">
        <v>6</v>
      </c>
      <c r="D42" s="27" t="s">
        <v>520</v>
      </c>
      <c r="E42" s="29" t="s">
        <v>504</v>
      </c>
      <c r="F42" s="30" t="s">
        <v>445</v>
      </c>
      <c r="G42" s="31" t="s">
        <v>505</v>
      </c>
      <c r="H42" s="28" t="s">
        <v>13</v>
      </c>
      <c r="I42" s="32">
        <v>80.900000000000006</v>
      </c>
      <c r="J42" s="28">
        <v>5</v>
      </c>
      <c r="K42" s="33" t="s">
        <v>711</v>
      </c>
      <c r="L42" s="33"/>
      <c r="M42" s="28"/>
    </row>
    <row r="43" spans="1:13" ht="27" customHeight="1">
      <c r="A43" s="27" t="s">
        <v>554</v>
      </c>
      <c r="B43" s="28" t="s">
        <v>555</v>
      </c>
      <c r="C43" s="28" t="s">
        <v>6</v>
      </c>
      <c r="D43" s="27" t="s">
        <v>556</v>
      </c>
      <c r="E43" s="29" t="s">
        <v>504</v>
      </c>
      <c r="F43" s="30" t="s">
        <v>445</v>
      </c>
      <c r="G43" s="31" t="s">
        <v>505</v>
      </c>
      <c r="H43" s="28" t="s">
        <v>13</v>
      </c>
      <c r="I43" s="32">
        <v>77.599999999999994</v>
      </c>
      <c r="J43" s="28">
        <v>9</v>
      </c>
      <c r="K43" s="33" t="s">
        <v>711</v>
      </c>
      <c r="L43" s="33"/>
      <c r="M43" s="28"/>
    </row>
    <row r="44" spans="1:13" ht="27" customHeight="1">
      <c r="A44" s="27" t="s">
        <v>557</v>
      </c>
      <c r="B44" s="28" t="s">
        <v>558</v>
      </c>
      <c r="C44" s="28" t="s">
        <v>6</v>
      </c>
      <c r="D44" s="27" t="s">
        <v>559</v>
      </c>
      <c r="E44" s="29" t="s">
        <v>504</v>
      </c>
      <c r="F44" s="30" t="s">
        <v>445</v>
      </c>
      <c r="G44" s="31" t="s">
        <v>505</v>
      </c>
      <c r="H44" s="28" t="s">
        <v>13</v>
      </c>
      <c r="I44" s="32">
        <v>76.8</v>
      </c>
      <c r="J44" s="28">
        <v>10</v>
      </c>
      <c r="K44" s="33" t="s">
        <v>711</v>
      </c>
      <c r="L44" s="33"/>
      <c r="M44" s="28"/>
    </row>
    <row r="45" spans="1:13" ht="42.75" customHeight="1">
      <c r="A45" s="34"/>
      <c r="B45" s="35"/>
      <c r="C45" s="35"/>
      <c r="D45" s="34"/>
      <c r="E45" s="36"/>
      <c r="F45" s="37"/>
      <c r="G45" s="38"/>
      <c r="H45" s="35"/>
      <c r="I45" s="39"/>
      <c r="J45" s="40"/>
      <c r="K45" s="41"/>
    </row>
  </sheetData>
  <mergeCells count="1">
    <mergeCell ref="A1:M1"/>
  </mergeCells>
  <phoneticPr fontId="7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43"/>
  <sheetViews>
    <sheetView tabSelected="1" topLeftCell="A28" workbookViewId="0">
      <selection activeCell="P37" sqref="P37"/>
    </sheetView>
  </sheetViews>
  <sheetFormatPr defaultRowHeight="13.5"/>
  <cols>
    <col min="1" max="1" width="11.25" style="20" bestFit="1" customWidth="1"/>
    <col min="2" max="2" width="6.375" style="20" bestFit="1" customWidth="1"/>
    <col min="3" max="3" width="3.25" style="20" bestFit="1" customWidth="1"/>
    <col min="4" max="4" width="5.875" style="20" bestFit="1" customWidth="1"/>
    <col min="5" max="5" width="40.625" style="20" customWidth="1"/>
    <col min="6" max="6" width="15" style="20" bestFit="1" customWidth="1"/>
    <col min="7" max="7" width="10.25" style="20" bestFit="1" customWidth="1"/>
    <col min="8" max="8" width="6.375" style="20" bestFit="1" customWidth="1"/>
    <col min="9" max="9" width="6.75" style="20" bestFit="1" customWidth="1"/>
    <col min="10" max="10" width="9.875" style="43" customWidth="1"/>
    <col min="11" max="12" width="9.875" style="42" customWidth="1"/>
    <col min="13" max="13" width="9.875" style="43" customWidth="1"/>
    <col min="14" max="16384" width="9" style="20"/>
  </cols>
  <sheetData>
    <row r="1" spans="1:13" ht="39.950000000000003" customHeight="1">
      <c r="A1" s="45" t="s">
        <v>716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39.950000000000003" customHeight="1">
      <c r="A2" s="21" t="s">
        <v>0</v>
      </c>
      <c r="B2" s="22" t="s">
        <v>1</v>
      </c>
      <c r="C2" s="23" t="s">
        <v>11</v>
      </c>
      <c r="D2" s="24" t="s">
        <v>10</v>
      </c>
      <c r="E2" s="24" t="s">
        <v>2</v>
      </c>
      <c r="F2" s="24" t="s">
        <v>3</v>
      </c>
      <c r="G2" s="22" t="s">
        <v>4</v>
      </c>
      <c r="H2" s="23" t="s">
        <v>708</v>
      </c>
      <c r="I2" s="25" t="s">
        <v>5</v>
      </c>
      <c r="J2" s="21" t="s">
        <v>9</v>
      </c>
      <c r="K2" s="26" t="s">
        <v>715</v>
      </c>
      <c r="L2" s="26" t="s">
        <v>706</v>
      </c>
      <c r="M2" s="21" t="s">
        <v>707</v>
      </c>
    </row>
    <row r="3" spans="1:13" ht="27" customHeight="1">
      <c r="A3" s="27" t="s">
        <v>569</v>
      </c>
      <c r="B3" s="28" t="s">
        <v>570</v>
      </c>
      <c r="C3" s="28" t="s">
        <v>6</v>
      </c>
      <c r="D3" s="27" t="s">
        <v>571</v>
      </c>
      <c r="E3" s="29" t="s">
        <v>572</v>
      </c>
      <c r="F3" s="30" t="s">
        <v>573</v>
      </c>
      <c r="G3" s="31" t="s">
        <v>574</v>
      </c>
      <c r="H3" s="28" t="s">
        <v>13</v>
      </c>
      <c r="I3" s="32">
        <v>78.5</v>
      </c>
      <c r="J3" s="28">
        <v>16</v>
      </c>
      <c r="K3" s="33">
        <v>84.37</v>
      </c>
      <c r="L3" s="33">
        <f>I3*0.6+K3*0.4</f>
        <v>80.848000000000013</v>
      </c>
      <c r="M3" s="28">
        <v>1</v>
      </c>
    </row>
    <row r="4" spans="1:13" ht="27" customHeight="1">
      <c r="A4" s="27" t="s">
        <v>578</v>
      </c>
      <c r="B4" s="28" t="s">
        <v>579</v>
      </c>
      <c r="C4" s="28" t="s">
        <v>6</v>
      </c>
      <c r="D4" s="27" t="s">
        <v>580</v>
      </c>
      <c r="E4" s="29" t="s">
        <v>572</v>
      </c>
      <c r="F4" s="30" t="s">
        <v>573</v>
      </c>
      <c r="G4" s="31" t="s">
        <v>574</v>
      </c>
      <c r="H4" s="28" t="s">
        <v>13</v>
      </c>
      <c r="I4" s="32">
        <v>72</v>
      </c>
      <c r="J4" s="28">
        <v>17</v>
      </c>
      <c r="K4" s="33">
        <v>86.8</v>
      </c>
      <c r="L4" s="33">
        <f>I4*0.6+K4*0.4</f>
        <v>77.919999999999987</v>
      </c>
      <c r="M4" s="28">
        <v>2</v>
      </c>
    </row>
    <row r="5" spans="1:13" ht="27" customHeight="1">
      <c r="A5" s="27" t="s">
        <v>575</v>
      </c>
      <c r="B5" s="28" t="s">
        <v>576</v>
      </c>
      <c r="C5" s="28" t="s">
        <v>6</v>
      </c>
      <c r="D5" s="27" t="s">
        <v>577</v>
      </c>
      <c r="E5" s="29" t="s">
        <v>572</v>
      </c>
      <c r="F5" s="30" t="s">
        <v>573</v>
      </c>
      <c r="G5" s="31" t="s">
        <v>574</v>
      </c>
      <c r="H5" s="28" t="s">
        <v>13</v>
      </c>
      <c r="I5" s="32">
        <v>74.599999999999994</v>
      </c>
      <c r="J5" s="28">
        <v>18</v>
      </c>
      <c r="K5" s="33" t="s">
        <v>711</v>
      </c>
      <c r="L5" s="33"/>
      <c r="M5" s="28"/>
    </row>
    <row r="6" spans="1:13" ht="27" customHeight="1">
      <c r="A6" s="27" t="s">
        <v>581</v>
      </c>
      <c r="B6" s="28" t="s">
        <v>582</v>
      </c>
      <c r="C6" s="28" t="s">
        <v>6</v>
      </c>
      <c r="D6" s="27" t="s">
        <v>583</v>
      </c>
      <c r="E6" s="29" t="s">
        <v>584</v>
      </c>
      <c r="F6" s="30" t="s">
        <v>585</v>
      </c>
      <c r="G6" s="31" t="s">
        <v>586</v>
      </c>
      <c r="H6" s="28" t="s">
        <v>13</v>
      </c>
      <c r="I6" s="32">
        <v>76</v>
      </c>
      <c r="J6" s="28">
        <v>5</v>
      </c>
      <c r="K6" s="33">
        <v>85.57</v>
      </c>
      <c r="L6" s="33">
        <f>I6*0.6+K6*0.4</f>
        <v>79.828000000000003</v>
      </c>
      <c r="M6" s="28">
        <v>1</v>
      </c>
    </row>
    <row r="7" spans="1:13" ht="27" customHeight="1">
      <c r="A7" s="27" t="s">
        <v>587</v>
      </c>
      <c r="B7" s="28" t="s">
        <v>588</v>
      </c>
      <c r="C7" s="28" t="s">
        <v>6</v>
      </c>
      <c r="D7" s="27" t="s">
        <v>589</v>
      </c>
      <c r="E7" s="29" t="s">
        <v>584</v>
      </c>
      <c r="F7" s="30" t="s">
        <v>585</v>
      </c>
      <c r="G7" s="31" t="s">
        <v>586</v>
      </c>
      <c r="H7" s="28" t="s">
        <v>13</v>
      </c>
      <c r="I7" s="32">
        <v>71.3</v>
      </c>
      <c r="J7" s="28">
        <v>6</v>
      </c>
      <c r="K7" s="33">
        <v>86.53</v>
      </c>
      <c r="L7" s="33">
        <f>I7*0.6+K7*0.4</f>
        <v>77.391999999999996</v>
      </c>
      <c r="M7" s="28">
        <v>2</v>
      </c>
    </row>
    <row r="8" spans="1:13" ht="27" customHeight="1">
      <c r="A8" s="27" t="s">
        <v>590</v>
      </c>
      <c r="B8" s="28" t="s">
        <v>591</v>
      </c>
      <c r="C8" s="28" t="s">
        <v>6</v>
      </c>
      <c r="D8" s="27" t="s">
        <v>592</v>
      </c>
      <c r="E8" s="29" t="s">
        <v>584</v>
      </c>
      <c r="F8" s="30" t="s">
        <v>585</v>
      </c>
      <c r="G8" s="31" t="s">
        <v>586</v>
      </c>
      <c r="H8" s="28" t="s">
        <v>13</v>
      </c>
      <c r="I8" s="32">
        <v>68.599999999999994</v>
      </c>
      <c r="J8" s="28">
        <v>4</v>
      </c>
      <c r="K8" s="33">
        <v>84.83</v>
      </c>
      <c r="L8" s="33">
        <f>I8*0.6+K8*0.4</f>
        <v>75.091999999999999</v>
      </c>
      <c r="M8" s="28">
        <v>3</v>
      </c>
    </row>
    <row r="9" spans="1:13" ht="27" customHeight="1">
      <c r="A9" s="27" t="s">
        <v>593</v>
      </c>
      <c r="B9" s="28" t="s">
        <v>594</v>
      </c>
      <c r="C9" s="28" t="s">
        <v>7</v>
      </c>
      <c r="D9" s="27" t="s">
        <v>595</v>
      </c>
      <c r="E9" s="29" t="s">
        <v>23</v>
      </c>
      <c r="F9" s="30" t="s">
        <v>596</v>
      </c>
      <c r="G9" s="31" t="s">
        <v>597</v>
      </c>
      <c r="H9" s="28" t="s">
        <v>13</v>
      </c>
      <c r="I9" s="32">
        <v>90.1</v>
      </c>
      <c r="J9" s="28">
        <v>2</v>
      </c>
      <c r="K9" s="33">
        <v>87.4</v>
      </c>
      <c r="L9" s="33">
        <f>I9*0.6+K9*0.4</f>
        <v>89.02</v>
      </c>
      <c r="M9" s="28">
        <v>1</v>
      </c>
    </row>
    <row r="10" spans="1:13" ht="27" customHeight="1">
      <c r="A10" s="27" t="s">
        <v>598</v>
      </c>
      <c r="B10" s="28" t="s">
        <v>599</v>
      </c>
      <c r="C10" s="28" t="s">
        <v>6</v>
      </c>
      <c r="D10" s="27" t="s">
        <v>600</v>
      </c>
      <c r="E10" s="29" t="s">
        <v>23</v>
      </c>
      <c r="F10" s="30" t="s">
        <v>596</v>
      </c>
      <c r="G10" s="31" t="s">
        <v>597</v>
      </c>
      <c r="H10" s="28" t="s">
        <v>13</v>
      </c>
      <c r="I10" s="32">
        <v>84</v>
      </c>
      <c r="J10" s="28">
        <v>1</v>
      </c>
      <c r="K10" s="33">
        <v>85.27</v>
      </c>
      <c r="L10" s="33">
        <f>I10*0.6+K10*0.4</f>
        <v>84.507999999999996</v>
      </c>
      <c r="M10" s="28">
        <v>2</v>
      </c>
    </row>
    <row r="11" spans="1:13" ht="27" customHeight="1">
      <c r="A11" s="27" t="s">
        <v>601</v>
      </c>
      <c r="B11" s="28" t="s">
        <v>602</v>
      </c>
      <c r="C11" s="28" t="s">
        <v>6</v>
      </c>
      <c r="D11" s="27" t="s">
        <v>603</v>
      </c>
      <c r="E11" s="29" t="s">
        <v>23</v>
      </c>
      <c r="F11" s="30" t="s">
        <v>596</v>
      </c>
      <c r="G11" s="31" t="s">
        <v>597</v>
      </c>
      <c r="H11" s="28" t="s">
        <v>13</v>
      </c>
      <c r="I11" s="32">
        <v>83.4</v>
      </c>
      <c r="J11" s="28">
        <v>3</v>
      </c>
      <c r="K11" s="33" t="s">
        <v>711</v>
      </c>
      <c r="L11" s="33"/>
      <c r="M11" s="28"/>
    </row>
    <row r="12" spans="1:13" ht="27" customHeight="1">
      <c r="A12" s="27" t="s">
        <v>604</v>
      </c>
      <c r="B12" s="28" t="s">
        <v>605</v>
      </c>
      <c r="C12" s="28" t="s">
        <v>6</v>
      </c>
      <c r="D12" s="27" t="s">
        <v>606</v>
      </c>
      <c r="E12" s="29" t="s">
        <v>607</v>
      </c>
      <c r="F12" s="30" t="s">
        <v>573</v>
      </c>
      <c r="G12" s="31" t="s">
        <v>608</v>
      </c>
      <c r="H12" s="28" t="s">
        <v>13</v>
      </c>
      <c r="I12" s="32">
        <v>87.1</v>
      </c>
      <c r="J12" s="28">
        <v>40</v>
      </c>
      <c r="K12" s="33">
        <v>87.07</v>
      </c>
      <c r="L12" s="33">
        <f t="shared" ref="L12:L30" si="0">I12*0.6+K12*0.4</f>
        <v>87.087999999999994</v>
      </c>
      <c r="M12" s="28">
        <v>1</v>
      </c>
    </row>
    <row r="13" spans="1:13" ht="27" customHeight="1">
      <c r="A13" s="27" t="s">
        <v>609</v>
      </c>
      <c r="B13" s="28" t="s">
        <v>610</v>
      </c>
      <c r="C13" s="28" t="s">
        <v>6</v>
      </c>
      <c r="D13" s="27" t="s">
        <v>611</v>
      </c>
      <c r="E13" s="29" t="s">
        <v>607</v>
      </c>
      <c r="F13" s="30" t="s">
        <v>573</v>
      </c>
      <c r="G13" s="31" t="s">
        <v>608</v>
      </c>
      <c r="H13" s="28" t="s">
        <v>13</v>
      </c>
      <c r="I13" s="32">
        <v>85.7</v>
      </c>
      <c r="J13" s="28">
        <v>35</v>
      </c>
      <c r="K13" s="33">
        <v>87.07</v>
      </c>
      <c r="L13" s="33">
        <f t="shared" si="0"/>
        <v>86.24799999999999</v>
      </c>
      <c r="M13" s="28">
        <v>2</v>
      </c>
    </row>
    <row r="14" spans="1:13" ht="27" customHeight="1">
      <c r="A14" s="27" t="s">
        <v>612</v>
      </c>
      <c r="B14" s="28" t="s">
        <v>613</v>
      </c>
      <c r="C14" s="28" t="s">
        <v>6</v>
      </c>
      <c r="D14" s="27" t="s">
        <v>614</v>
      </c>
      <c r="E14" s="29" t="s">
        <v>607</v>
      </c>
      <c r="F14" s="30" t="s">
        <v>573</v>
      </c>
      <c r="G14" s="31" t="s">
        <v>608</v>
      </c>
      <c r="H14" s="28" t="s">
        <v>13</v>
      </c>
      <c r="I14" s="32">
        <v>83.7</v>
      </c>
      <c r="J14" s="28">
        <v>38</v>
      </c>
      <c r="K14" s="33">
        <v>87.03</v>
      </c>
      <c r="L14" s="33">
        <f t="shared" si="0"/>
        <v>85.032000000000011</v>
      </c>
      <c r="M14" s="28">
        <v>3</v>
      </c>
    </row>
    <row r="15" spans="1:13" ht="27" customHeight="1">
      <c r="A15" s="27" t="s">
        <v>618</v>
      </c>
      <c r="B15" s="28" t="s">
        <v>619</v>
      </c>
      <c r="C15" s="28" t="s">
        <v>6</v>
      </c>
      <c r="D15" s="27" t="s">
        <v>620</v>
      </c>
      <c r="E15" s="29" t="s">
        <v>607</v>
      </c>
      <c r="F15" s="30" t="s">
        <v>573</v>
      </c>
      <c r="G15" s="31" t="s">
        <v>608</v>
      </c>
      <c r="H15" s="28" t="s">
        <v>13</v>
      </c>
      <c r="I15" s="32">
        <v>82.5</v>
      </c>
      <c r="J15" s="28">
        <v>36</v>
      </c>
      <c r="K15" s="33">
        <v>87.53</v>
      </c>
      <c r="L15" s="33">
        <f t="shared" si="0"/>
        <v>84.512</v>
      </c>
      <c r="M15" s="28">
        <v>4</v>
      </c>
    </row>
    <row r="16" spans="1:13" ht="27" customHeight="1">
      <c r="A16" s="27" t="s">
        <v>615</v>
      </c>
      <c r="B16" s="28" t="s">
        <v>616</v>
      </c>
      <c r="C16" s="28" t="s">
        <v>6</v>
      </c>
      <c r="D16" s="27" t="s">
        <v>617</v>
      </c>
      <c r="E16" s="29" t="s">
        <v>607</v>
      </c>
      <c r="F16" s="30" t="s">
        <v>573</v>
      </c>
      <c r="G16" s="31" t="s">
        <v>608</v>
      </c>
      <c r="H16" s="28" t="s">
        <v>13</v>
      </c>
      <c r="I16" s="32">
        <v>83</v>
      </c>
      <c r="J16" s="28">
        <v>20</v>
      </c>
      <c r="K16" s="33">
        <v>85.9</v>
      </c>
      <c r="L16" s="33">
        <f t="shared" si="0"/>
        <v>84.16</v>
      </c>
      <c r="M16" s="28">
        <v>5</v>
      </c>
    </row>
    <row r="17" spans="1:13" ht="27" customHeight="1">
      <c r="A17" s="27" t="s">
        <v>621</v>
      </c>
      <c r="B17" s="28" t="s">
        <v>622</v>
      </c>
      <c r="C17" s="28" t="s">
        <v>6</v>
      </c>
      <c r="D17" s="27" t="s">
        <v>623</v>
      </c>
      <c r="E17" s="29" t="s">
        <v>607</v>
      </c>
      <c r="F17" s="30" t="s">
        <v>573</v>
      </c>
      <c r="G17" s="31" t="s">
        <v>608</v>
      </c>
      <c r="H17" s="28" t="s">
        <v>13</v>
      </c>
      <c r="I17" s="32">
        <v>82.2</v>
      </c>
      <c r="J17" s="28">
        <v>37</v>
      </c>
      <c r="K17" s="33">
        <v>86.57</v>
      </c>
      <c r="L17" s="33">
        <f t="shared" si="0"/>
        <v>83.948000000000008</v>
      </c>
      <c r="M17" s="28">
        <v>6</v>
      </c>
    </row>
    <row r="18" spans="1:13" ht="27" customHeight="1">
      <c r="A18" s="27" t="s">
        <v>627</v>
      </c>
      <c r="B18" s="28" t="s">
        <v>628</v>
      </c>
      <c r="C18" s="28" t="s">
        <v>6</v>
      </c>
      <c r="D18" s="27" t="s">
        <v>629</v>
      </c>
      <c r="E18" s="29" t="s">
        <v>607</v>
      </c>
      <c r="F18" s="30" t="s">
        <v>573</v>
      </c>
      <c r="G18" s="31" t="s">
        <v>608</v>
      </c>
      <c r="H18" s="28" t="s">
        <v>13</v>
      </c>
      <c r="I18" s="32">
        <v>81.3</v>
      </c>
      <c r="J18" s="28">
        <v>28</v>
      </c>
      <c r="K18" s="33">
        <v>87.57</v>
      </c>
      <c r="L18" s="33">
        <f t="shared" si="0"/>
        <v>83.807999999999993</v>
      </c>
      <c r="M18" s="28">
        <v>7</v>
      </c>
    </row>
    <row r="19" spans="1:13" ht="27" customHeight="1">
      <c r="A19" s="27" t="s">
        <v>624</v>
      </c>
      <c r="B19" s="28" t="s">
        <v>625</v>
      </c>
      <c r="C19" s="28" t="s">
        <v>6</v>
      </c>
      <c r="D19" s="27" t="s">
        <v>626</v>
      </c>
      <c r="E19" s="29" t="s">
        <v>607</v>
      </c>
      <c r="F19" s="30" t="s">
        <v>573</v>
      </c>
      <c r="G19" s="31" t="s">
        <v>608</v>
      </c>
      <c r="H19" s="28" t="s">
        <v>13</v>
      </c>
      <c r="I19" s="32">
        <v>81.599999999999994</v>
      </c>
      <c r="J19" s="28">
        <v>39</v>
      </c>
      <c r="K19" s="33">
        <v>85.37</v>
      </c>
      <c r="L19" s="33">
        <f t="shared" si="0"/>
        <v>83.108000000000004</v>
      </c>
      <c r="M19" s="28">
        <v>8</v>
      </c>
    </row>
    <row r="20" spans="1:13" ht="27" customHeight="1">
      <c r="A20" s="27" t="s">
        <v>630</v>
      </c>
      <c r="B20" s="28" t="s">
        <v>631</v>
      </c>
      <c r="C20" s="28" t="s">
        <v>6</v>
      </c>
      <c r="D20" s="27" t="s">
        <v>632</v>
      </c>
      <c r="E20" s="29" t="s">
        <v>607</v>
      </c>
      <c r="F20" s="30" t="s">
        <v>573</v>
      </c>
      <c r="G20" s="31" t="s">
        <v>608</v>
      </c>
      <c r="H20" s="28" t="s">
        <v>13</v>
      </c>
      <c r="I20" s="32">
        <v>80.7</v>
      </c>
      <c r="J20" s="28">
        <v>31</v>
      </c>
      <c r="K20" s="33">
        <v>86.47</v>
      </c>
      <c r="L20" s="33">
        <f t="shared" si="0"/>
        <v>83.00800000000001</v>
      </c>
      <c r="M20" s="28">
        <v>9</v>
      </c>
    </row>
    <row r="21" spans="1:13" ht="27" customHeight="1">
      <c r="A21" s="27" t="s">
        <v>633</v>
      </c>
      <c r="B21" s="28" t="s">
        <v>634</v>
      </c>
      <c r="C21" s="28" t="s">
        <v>6</v>
      </c>
      <c r="D21" s="27" t="s">
        <v>635</v>
      </c>
      <c r="E21" s="29" t="s">
        <v>607</v>
      </c>
      <c r="F21" s="30" t="s">
        <v>573</v>
      </c>
      <c r="G21" s="31" t="s">
        <v>608</v>
      </c>
      <c r="H21" s="28" t="s">
        <v>13</v>
      </c>
      <c r="I21" s="32">
        <v>78.7</v>
      </c>
      <c r="J21" s="28">
        <v>32</v>
      </c>
      <c r="K21" s="33">
        <v>84.77</v>
      </c>
      <c r="L21" s="33">
        <f t="shared" si="0"/>
        <v>81.128</v>
      </c>
      <c r="M21" s="28">
        <v>10</v>
      </c>
    </row>
    <row r="22" spans="1:13" ht="27" customHeight="1">
      <c r="A22" s="27" t="s">
        <v>639</v>
      </c>
      <c r="B22" s="28" t="s">
        <v>640</v>
      </c>
      <c r="C22" s="28" t="s">
        <v>6</v>
      </c>
      <c r="D22" s="27" t="s">
        <v>641</v>
      </c>
      <c r="E22" s="29" t="s">
        <v>607</v>
      </c>
      <c r="F22" s="30" t="s">
        <v>573</v>
      </c>
      <c r="G22" s="31" t="s">
        <v>608</v>
      </c>
      <c r="H22" s="28" t="s">
        <v>13</v>
      </c>
      <c r="I22" s="32">
        <v>76.400000000000006</v>
      </c>
      <c r="J22" s="28">
        <v>24</v>
      </c>
      <c r="K22" s="33">
        <v>86.7</v>
      </c>
      <c r="L22" s="33">
        <f t="shared" si="0"/>
        <v>80.52000000000001</v>
      </c>
      <c r="M22" s="28">
        <v>11</v>
      </c>
    </row>
    <row r="23" spans="1:13" ht="27" customHeight="1">
      <c r="A23" s="27" t="s">
        <v>645</v>
      </c>
      <c r="B23" s="28" t="s">
        <v>646</v>
      </c>
      <c r="C23" s="28" t="s">
        <v>6</v>
      </c>
      <c r="D23" s="27" t="s">
        <v>647</v>
      </c>
      <c r="E23" s="29" t="s">
        <v>607</v>
      </c>
      <c r="F23" s="30" t="s">
        <v>573</v>
      </c>
      <c r="G23" s="31" t="s">
        <v>608</v>
      </c>
      <c r="H23" s="28" t="s">
        <v>13</v>
      </c>
      <c r="I23" s="32">
        <v>75.5</v>
      </c>
      <c r="J23" s="28">
        <v>34</v>
      </c>
      <c r="K23" s="33">
        <v>87.2</v>
      </c>
      <c r="L23" s="33">
        <f t="shared" si="0"/>
        <v>80.180000000000007</v>
      </c>
      <c r="M23" s="28">
        <v>12</v>
      </c>
    </row>
    <row r="24" spans="1:13" ht="27" customHeight="1">
      <c r="A24" s="27" t="s">
        <v>642</v>
      </c>
      <c r="B24" s="28" t="s">
        <v>643</v>
      </c>
      <c r="C24" s="28" t="s">
        <v>6</v>
      </c>
      <c r="D24" s="27" t="s">
        <v>644</v>
      </c>
      <c r="E24" s="29" t="s">
        <v>607</v>
      </c>
      <c r="F24" s="30" t="s">
        <v>573</v>
      </c>
      <c r="G24" s="31" t="s">
        <v>608</v>
      </c>
      <c r="H24" s="28" t="s">
        <v>13</v>
      </c>
      <c r="I24" s="32">
        <v>75.599999999999994</v>
      </c>
      <c r="J24" s="28">
        <v>33</v>
      </c>
      <c r="K24" s="33">
        <v>85.07</v>
      </c>
      <c r="L24" s="33">
        <f t="shared" si="0"/>
        <v>79.387999999999991</v>
      </c>
      <c r="M24" s="28">
        <v>13</v>
      </c>
    </row>
    <row r="25" spans="1:13" ht="27" customHeight="1">
      <c r="A25" s="27" t="s">
        <v>657</v>
      </c>
      <c r="B25" s="28" t="s">
        <v>658</v>
      </c>
      <c r="C25" s="28" t="s">
        <v>6</v>
      </c>
      <c r="D25" s="27" t="s">
        <v>659</v>
      </c>
      <c r="E25" s="29" t="s">
        <v>607</v>
      </c>
      <c r="F25" s="30" t="s">
        <v>573</v>
      </c>
      <c r="G25" s="31" t="s">
        <v>608</v>
      </c>
      <c r="H25" s="28" t="s">
        <v>13</v>
      </c>
      <c r="I25" s="32">
        <v>72.8</v>
      </c>
      <c r="J25" s="28">
        <v>27</v>
      </c>
      <c r="K25" s="33">
        <v>87.03</v>
      </c>
      <c r="L25" s="33">
        <f t="shared" si="0"/>
        <v>78.492000000000004</v>
      </c>
      <c r="M25" s="28">
        <v>14</v>
      </c>
    </row>
    <row r="26" spans="1:13" ht="27" customHeight="1">
      <c r="A26" s="27" t="s">
        <v>651</v>
      </c>
      <c r="B26" s="28" t="s">
        <v>652</v>
      </c>
      <c r="C26" s="28" t="s">
        <v>6</v>
      </c>
      <c r="D26" s="27" t="s">
        <v>653</v>
      </c>
      <c r="E26" s="29" t="s">
        <v>607</v>
      </c>
      <c r="F26" s="30" t="s">
        <v>573</v>
      </c>
      <c r="G26" s="31" t="s">
        <v>608</v>
      </c>
      <c r="H26" s="28" t="s">
        <v>13</v>
      </c>
      <c r="I26" s="32">
        <v>73.3</v>
      </c>
      <c r="J26" s="28">
        <v>29</v>
      </c>
      <c r="K26" s="33">
        <v>85.7</v>
      </c>
      <c r="L26" s="33">
        <f t="shared" si="0"/>
        <v>78.259999999999991</v>
      </c>
      <c r="M26" s="28">
        <v>15</v>
      </c>
    </row>
    <row r="27" spans="1:13" ht="27" customHeight="1">
      <c r="A27" s="27" t="s">
        <v>648</v>
      </c>
      <c r="B27" s="28" t="s">
        <v>649</v>
      </c>
      <c r="C27" s="28" t="s">
        <v>6</v>
      </c>
      <c r="D27" s="27" t="s">
        <v>650</v>
      </c>
      <c r="E27" s="29" t="s">
        <v>607</v>
      </c>
      <c r="F27" s="30" t="s">
        <v>573</v>
      </c>
      <c r="G27" s="31" t="s">
        <v>608</v>
      </c>
      <c r="H27" s="28" t="s">
        <v>13</v>
      </c>
      <c r="I27" s="32">
        <v>73.8</v>
      </c>
      <c r="J27" s="28">
        <v>30</v>
      </c>
      <c r="K27" s="33">
        <v>84.8</v>
      </c>
      <c r="L27" s="33">
        <f t="shared" si="0"/>
        <v>78.199999999999989</v>
      </c>
      <c r="M27" s="28">
        <v>16</v>
      </c>
    </row>
    <row r="28" spans="1:13" ht="27" customHeight="1">
      <c r="A28" s="27" t="s">
        <v>654</v>
      </c>
      <c r="B28" s="28" t="s">
        <v>655</v>
      </c>
      <c r="C28" s="28" t="s">
        <v>6</v>
      </c>
      <c r="D28" s="27" t="s">
        <v>656</v>
      </c>
      <c r="E28" s="29" t="s">
        <v>607</v>
      </c>
      <c r="F28" s="30" t="s">
        <v>573</v>
      </c>
      <c r="G28" s="31" t="s">
        <v>608</v>
      </c>
      <c r="H28" s="28" t="s">
        <v>13</v>
      </c>
      <c r="I28" s="32">
        <v>72.8</v>
      </c>
      <c r="J28" s="28">
        <v>19</v>
      </c>
      <c r="K28" s="33">
        <v>85.17</v>
      </c>
      <c r="L28" s="33">
        <f t="shared" si="0"/>
        <v>77.748000000000005</v>
      </c>
      <c r="M28" s="28">
        <v>17</v>
      </c>
    </row>
    <row r="29" spans="1:13" ht="27" customHeight="1">
      <c r="A29" s="27" t="s">
        <v>669</v>
      </c>
      <c r="B29" s="28" t="s">
        <v>670</v>
      </c>
      <c r="C29" s="28" t="s">
        <v>6</v>
      </c>
      <c r="D29" s="27" t="s">
        <v>671</v>
      </c>
      <c r="E29" s="29" t="s">
        <v>607</v>
      </c>
      <c r="F29" s="30" t="s">
        <v>573</v>
      </c>
      <c r="G29" s="31" t="s">
        <v>608</v>
      </c>
      <c r="H29" s="28" t="s">
        <v>13</v>
      </c>
      <c r="I29" s="32">
        <v>70.599999999999994</v>
      </c>
      <c r="J29" s="28">
        <v>25</v>
      </c>
      <c r="K29" s="33">
        <v>87.4</v>
      </c>
      <c r="L29" s="33">
        <f t="shared" si="0"/>
        <v>77.319999999999993</v>
      </c>
      <c r="M29" s="28">
        <v>18</v>
      </c>
    </row>
    <row r="30" spans="1:13" ht="27" customHeight="1">
      <c r="A30" s="27" t="s">
        <v>666</v>
      </c>
      <c r="B30" s="28" t="s">
        <v>667</v>
      </c>
      <c r="C30" s="28" t="s">
        <v>6</v>
      </c>
      <c r="D30" s="27" t="s">
        <v>668</v>
      </c>
      <c r="E30" s="29" t="s">
        <v>607</v>
      </c>
      <c r="F30" s="30" t="s">
        <v>573</v>
      </c>
      <c r="G30" s="31" t="s">
        <v>608</v>
      </c>
      <c r="H30" s="28" t="s">
        <v>13</v>
      </c>
      <c r="I30" s="32">
        <v>70.599999999999994</v>
      </c>
      <c r="J30" s="28">
        <v>22</v>
      </c>
      <c r="K30" s="33">
        <v>86.93</v>
      </c>
      <c r="L30" s="33">
        <f t="shared" si="0"/>
        <v>77.132000000000005</v>
      </c>
      <c r="M30" s="28">
        <v>19</v>
      </c>
    </row>
    <row r="31" spans="1:13" ht="27" customHeight="1">
      <c r="A31" s="27" t="s">
        <v>636</v>
      </c>
      <c r="B31" s="28" t="s">
        <v>637</v>
      </c>
      <c r="C31" s="28" t="s">
        <v>6</v>
      </c>
      <c r="D31" s="27" t="s">
        <v>638</v>
      </c>
      <c r="E31" s="29" t="s">
        <v>607</v>
      </c>
      <c r="F31" s="30" t="s">
        <v>573</v>
      </c>
      <c r="G31" s="31" t="s">
        <v>608</v>
      </c>
      <c r="H31" s="28" t="s">
        <v>13</v>
      </c>
      <c r="I31" s="32">
        <v>76.900000000000006</v>
      </c>
      <c r="J31" s="28">
        <v>21</v>
      </c>
      <c r="K31" s="33" t="s">
        <v>711</v>
      </c>
      <c r="L31" s="33"/>
      <c r="M31" s="28"/>
    </row>
    <row r="32" spans="1:13" ht="27" customHeight="1">
      <c r="A32" s="27" t="s">
        <v>660</v>
      </c>
      <c r="B32" s="28" t="s">
        <v>661</v>
      </c>
      <c r="C32" s="28" t="s">
        <v>6</v>
      </c>
      <c r="D32" s="27" t="s">
        <v>662</v>
      </c>
      <c r="E32" s="29" t="s">
        <v>607</v>
      </c>
      <c r="F32" s="30" t="s">
        <v>573</v>
      </c>
      <c r="G32" s="31" t="s">
        <v>608</v>
      </c>
      <c r="H32" s="28" t="s">
        <v>13</v>
      </c>
      <c r="I32" s="32">
        <v>70.8</v>
      </c>
      <c r="J32" s="28">
        <v>23</v>
      </c>
      <c r="K32" s="33" t="s">
        <v>711</v>
      </c>
      <c r="L32" s="33"/>
      <c r="M32" s="28"/>
    </row>
    <row r="33" spans="1:13" ht="27" customHeight="1">
      <c r="A33" s="27" t="s">
        <v>663</v>
      </c>
      <c r="B33" s="28" t="s">
        <v>664</v>
      </c>
      <c r="C33" s="28" t="s">
        <v>6</v>
      </c>
      <c r="D33" s="27" t="s">
        <v>665</v>
      </c>
      <c r="E33" s="29" t="s">
        <v>607</v>
      </c>
      <c r="F33" s="30" t="s">
        <v>573</v>
      </c>
      <c r="G33" s="31" t="s">
        <v>608</v>
      </c>
      <c r="H33" s="28" t="s">
        <v>13</v>
      </c>
      <c r="I33" s="32">
        <v>70.7</v>
      </c>
      <c r="J33" s="28">
        <v>26</v>
      </c>
      <c r="K33" s="33" t="s">
        <v>711</v>
      </c>
      <c r="L33" s="33"/>
      <c r="M33" s="28"/>
    </row>
    <row r="34" spans="1:13" ht="27" customHeight="1">
      <c r="A34" s="27" t="s">
        <v>672</v>
      </c>
      <c r="B34" s="28" t="s">
        <v>673</v>
      </c>
      <c r="C34" s="28" t="s">
        <v>6</v>
      </c>
      <c r="D34" s="27" t="s">
        <v>674</v>
      </c>
      <c r="E34" s="29" t="s">
        <v>675</v>
      </c>
      <c r="F34" s="30" t="s">
        <v>573</v>
      </c>
      <c r="G34" s="31" t="s">
        <v>676</v>
      </c>
      <c r="H34" s="28" t="s">
        <v>13</v>
      </c>
      <c r="I34" s="32">
        <v>85.7</v>
      </c>
      <c r="J34" s="28">
        <v>12</v>
      </c>
      <c r="K34" s="33">
        <v>87.1</v>
      </c>
      <c r="L34" s="33">
        <f t="shared" ref="L34:L39" si="1">I34*0.6+K34*0.4</f>
        <v>86.259999999999991</v>
      </c>
      <c r="M34" s="28">
        <v>1</v>
      </c>
    </row>
    <row r="35" spans="1:13" ht="27" customHeight="1">
      <c r="A35" s="27" t="s">
        <v>677</v>
      </c>
      <c r="B35" s="28" t="s">
        <v>678</v>
      </c>
      <c r="C35" s="28" t="s">
        <v>6</v>
      </c>
      <c r="D35" s="27" t="s">
        <v>679</v>
      </c>
      <c r="E35" s="29" t="s">
        <v>675</v>
      </c>
      <c r="F35" s="30" t="s">
        <v>573</v>
      </c>
      <c r="G35" s="31" t="s">
        <v>676</v>
      </c>
      <c r="H35" s="28" t="s">
        <v>13</v>
      </c>
      <c r="I35" s="32">
        <v>77.599999999999994</v>
      </c>
      <c r="J35" s="28">
        <v>9</v>
      </c>
      <c r="K35" s="33">
        <v>86.9</v>
      </c>
      <c r="L35" s="33">
        <f t="shared" si="1"/>
        <v>81.319999999999993</v>
      </c>
      <c r="M35" s="28">
        <v>2</v>
      </c>
    </row>
    <row r="36" spans="1:13" ht="27" customHeight="1">
      <c r="A36" s="27" t="s">
        <v>683</v>
      </c>
      <c r="B36" s="28" t="s">
        <v>684</v>
      </c>
      <c r="C36" s="28" t="s">
        <v>6</v>
      </c>
      <c r="D36" s="27" t="s">
        <v>685</v>
      </c>
      <c r="E36" s="29" t="s">
        <v>675</v>
      </c>
      <c r="F36" s="30" t="s">
        <v>573</v>
      </c>
      <c r="G36" s="31" t="s">
        <v>676</v>
      </c>
      <c r="H36" s="28" t="s">
        <v>13</v>
      </c>
      <c r="I36" s="32">
        <v>73.900000000000006</v>
      </c>
      <c r="J36" s="28">
        <v>8</v>
      </c>
      <c r="K36" s="33">
        <v>85.03</v>
      </c>
      <c r="L36" s="33">
        <f t="shared" si="1"/>
        <v>78.352000000000004</v>
      </c>
      <c r="M36" s="28">
        <v>3</v>
      </c>
    </row>
    <row r="37" spans="1:13" ht="27" customHeight="1">
      <c r="A37" s="27" t="s">
        <v>692</v>
      </c>
      <c r="B37" s="28" t="s">
        <v>693</v>
      </c>
      <c r="C37" s="28" t="s">
        <v>6</v>
      </c>
      <c r="D37" s="27" t="s">
        <v>694</v>
      </c>
      <c r="E37" s="29" t="s">
        <v>675</v>
      </c>
      <c r="F37" s="30" t="s">
        <v>573</v>
      </c>
      <c r="G37" s="31" t="s">
        <v>676</v>
      </c>
      <c r="H37" s="28" t="s">
        <v>13</v>
      </c>
      <c r="I37" s="32">
        <v>70.3</v>
      </c>
      <c r="J37" s="28">
        <v>13</v>
      </c>
      <c r="K37" s="33">
        <v>85.33</v>
      </c>
      <c r="L37" s="33">
        <f t="shared" si="1"/>
        <v>76.311999999999998</v>
      </c>
      <c r="M37" s="28">
        <v>4</v>
      </c>
    </row>
    <row r="38" spans="1:13" ht="27" customHeight="1">
      <c r="A38" s="27" t="s">
        <v>698</v>
      </c>
      <c r="B38" s="28" t="s">
        <v>699</v>
      </c>
      <c r="C38" s="28" t="s">
        <v>6</v>
      </c>
      <c r="D38" s="27" t="s">
        <v>700</v>
      </c>
      <c r="E38" s="29" t="s">
        <v>675</v>
      </c>
      <c r="F38" s="30" t="s">
        <v>573</v>
      </c>
      <c r="G38" s="31" t="s">
        <v>676</v>
      </c>
      <c r="H38" s="28" t="s">
        <v>13</v>
      </c>
      <c r="I38" s="32">
        <v>68.400000000000006</v>
      </c>
      <c r="J38" s="28">
        <v>15</v>
      </c>
      <c r="K38" s="33">
        <v>86.93</v>
      </c>
      <c r="L38" s="33">
        <f t="shared" si="1"/>
        <v>75.812000000000012</v>
      </c>
      <c r="M38" s="28">
        <v>5</v>
      </c>
    </row>
    <row r="39" spans="1:13" ht="27" customHeight="1">
      <c r="A39" s="27" t="s">
        <v>695</v>
      </c>
      <c r="B39" s="28" t="s">
        <v>696</v>
      </c>
      <c r="C39" s="28" t="s">
        <v>6</v>
      </c>
      <c r="D39" s="27" t="s">
        <v>697</v>
      </c>
      <c r="E39" s="29" t="s">
        <v>675</v>
      </c>
      <c r="F39" s="30" t="s">
        <v>573</v>
      </c>
      <c r="G39" s="31" t="s">
        <v>676</v>
      </c>
      <c r="H39" s="28" t="s">
        <v>13</v>
      </c>
      <c r="I39" s="32">
        <v>68.900000000000006</v>
      </c>
      <c r="J39" s="28">
        <v>11</v>
      </c>
      <c r="K39" s="33">
        <v>84.63</v>
      </c>
      <c r="L39" s="33">
        <f t="shared" si="1"/>
        <v>75.192000000000007</v>
      </c>
      <c r="M39" s="28">
        <v>6</v>
      </c>
    </row>
    <row r="40" spans="1:13" ht="27" customHeight="1">
      <c r="A40" s="27" t="s">
        <v>680</v>
      </c>
      <c r="B40" s="28" t="s">
        <v>681</v>
      </c>
      <c r="C40" s="28" t="s">
        <v>6</v>
      </c>
      <c r="D40" s="27" t="s">
        <v>682</v>
      </c>
      <c r="E40" s="29" t="s">
        <v>675</v>
      </c>
      <c r="F40" s="30" t="s">
        <v>573</v>
      </c>
      <c r="G40" s="31" t="s">
        <v>676</v>
      </c>
      <c r="H40" s="28" t="s">
        <v>13</v>
      </c>
      <c r="I40" s="32">
        <v>75.900000000000006</v>
      </c>
      <c r="J40" s="28">
        <v>7</v>
      </c>
      <c r="K40" s="33" t="s">
        <v>711</v>
      </c>
      <c r="L40" s="33"/>
      <c r="M40" s="28"/>
    </row>
    <row r="41" spans="1:13" ht="27" customHeight="1">
      <c r="A41" s="27" t="s">
        <v>686</v>
      </c>
      <c r="B41" s="28" t="s">
        <v>687</v>
      </c>
      <c r="C41" s="28" t="s">
        <v>6</v>
      </c>
      <c r="D41" s="27" t="s">
        <v>688</v>
      </c>
      <c r="E41" s="29" t="s">
        <v>675</v>
      </c>
      <c r="F41" s="30" t="s">
        <v>573</v>
      </c>
      <c r="G41" s="31" t="s">
        <v>676</v>
      </c>
      <c r="H41" s="28" t="s">
        <v>13</v>
      </c>
      <c r="I41" s="32">
        <v>72.7</v>
      </c>
      <c r="J41" s="28">
        <v>10</v>
      </c>
      <c r="K41" s="33" t="s">
        <v>711</v>
      </c>
      <c r="L41" s="33"/>
      <c r="M41" s="28"/>
    </row>
    <row r="42" spans="1:13" ht="27" customHeight="1">
      <c r="A42" s="27" t="s">
        <v>689</v>
      </c>
      <c r="B42" s="28" t="s">
        <v>690</v>
      </c>
      <c r="C42" s="28" t="s">
        <v>6</v>
      </c>
      <c r="D42" s="27" t="s">
        <v>691</v>
      </c>
      <c r="E42" s="29" t="s">
        <v>675</v>
      </c>
      <c r="F42" s="30" t="s">
        <v>573</v>
      </c>
      <c r="G42" s="31" t="s">
        <v>676</v>
      </c>
      <c r="H42" s="28" t="s">
        <v>13</v>
      </c>
      <c r="I42" s="32">
        <v>71.2</v>
      </c>
      <c r="J42" s="28">
        <v>14</v>
      </c>
      <c r="K42" s="33" t="s">
        <v>711</v>
      </c>
      <c r="L42" s="33"/>
      <c r="M42" s="28"/>
    </row>
    <row r="43" spans="1:13" ht="42.75" customHeight="1">
      <c r="A43" s="34"/>
      <c r="B43" s="35"/>
      <c r="C43" s="35"/>
      <c r="D43" s="34"/>
      <c r="E43" s="36"/>
      <c r="F43" s="37"/>
      <c r="G43" s="38"/>
      <c r="H43" s="35"/>
      <c r="I43" s="39"/>
      <c r="J43" s="40"/>
      <c r="K43" s="41"/>
    </row>
  </sheetData>
  <mergeCells count="1">
    <mergeCell ref="A1:M1"/>
  </mergeCells>
  <phoneticPr fontId="7" type="noConversion"/>
  <printOptions horizontalCentered="1"/>
  <pageMargins left="0.11811023622047245" right="0.11811023622047245" top="0.31496062992125984" bottom="0.31496062992125984" header="0.31496062992125984" footer="0.1574803149606299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21日A组</vt:lpstr>
      <vt:lpstr>21日B组</vt:lpstr>
      <vt:lpstr>21日C组</vt:lpstr>
      <vt:lpstr>21日D组</vt:lpstr>
      <vt:lpstr>21日E组</vt:lpstr>
      <vt:lpstr>'21日A组'!Print_Titles</vt:lpstr>
      <vt:lpstr>'21日B组'!Print_Titles</vt:lpstr>
      <vt:lpstr>'21日C组'!Print_Titles</vt:lpstr>
      <vt:lpstr>'21日D组'!Print_Titles</vt:lpstr>
      <vt:lpstr>'21日E组'!Print_Titles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2023-08-20T23:40:10Z</cp:lastPrinted>
  <dcterms:created xsi:type="dcterms:W3CDTF">2006-09-14T03:21:00Z</dcterms:created>
  <dcterms:modified xsi:type="dcterms:W3CDTF">2023-08-21T07:22:32Z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0D4E88322F1C4AAD8BD21099679E462B_12</vt:lpwstr>
  </property>
  <property fmtid="{D5CDD505-2E9C-101B-9397-08002B2CF9AE}" pid="3" name="KSOProductBuildVer">
    <vt:lpwstr>2052-11.8.2.10290</vt:lpwstr>
  </property>
</Properties>
</file>