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<sst xmlns="http://schemas.openxmlformats.org/spreadsheetml/2006/main" count="52" uniqueCount="41">
  <si>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大观区2023年幼儿园教师招聘总成绩和拟体检、考察名单公示</t>
  </si>
  <si>
    <t xml:space="preserve">    根据《2023年安庆市大观区幼儿园教师公开招聘公告》，现将大观区2023年幼儿园教师招聘进入专业测试阶段考生的笔试成绩、专业测试成绩、总成绩和拟体检、考察名单公示如下：</t>
  </si>
  <si>
    <t>一、专业测试人员笔试成绩、专业测试成绩和总成绩</t>
  </si>
  <si>
    <r>
      <t xml:space="preserve"> </t>
    </r>
    <r>
      <rPr>
        <sz val="12"/>
        <rFont val="宋体"/>
        <family val="0"/>
      </rPr>
      <t xml:space="preserve">      </t>
    </r>
  </si>
  <si>
    <t>序号</t>
  </si>
  <si>
    <t>姓名</t>
  </si>
  <si>
    <t>准考证号</t>
  </si>
  <si>
    <t>笔试成绩</t>
  </si>
  <si>
    <t>笔试加权
（÷1.2×0.4）</t>
  </si>
  <si>
    <t>面试成绩</t>
  </si>
  <si>
    <t>面试加权
（×0.6）</t>
  </si>
  <si>
    <t>总成绩</t>
  </si>
  <si>
    <t>陈雲</t>
  </si>
  <si>
    <t>吴奇艳</t>
  </si>
  <si>
    <t>刘娟</t>
  </si>
  <si>
    <t>刘婧贤</t>
  </si>
  <si>
    <t>刘双秀</t>
  </si>
  <si>
    <t>张翠平</t>
  </si>
  <si>
    <t>张娜娜</t>
  </si>
  <si>
    <t>高玲</t>
  </si>
  <si>
    <t>方钟情</t>
  </si>
  <si>
    <t>2023010108</t>
  </si>
  <si>
    <t>舒盈丽</t>
  </si>
  <si>
    <t>张亦驰</t>
  </si>
  <si>
    <t>汪飞</t>
  </si>
  <si>
    <t>赵煜</t>
  </si>
  <si>
    <t>吴倩</t>
  </si>
  <si>
    <t>2023010112</t>
  </si>
  <si>
    <t>施靖扬</t>
  </si>
  <si>
    <t>2023010127</t>
  </si>
  <si>
    <t>赵成悦</t>
  </si>
  <si>
    <t>余新燕</t>
  </si>
  <si>
    <t>程云霞</t>
  </si>
  <si>
    <t>马莹</t>
  </si>
  <si>
    <t>石明祥</t>
  </si>
  <si>
    <t>郝文钰</t>
  </si>
  <si>
    <t>吴若薇</t>
  </si>
  <si>
    <t>王梦婷</t>
  </si>
  <si>
    <t>二、拟体检、考察人员名单：11人</t>
  </si>
  <si>
    <t>大观区幼儿园教师公开招聘工作领导小组</t>
  </si>
  <si>
    <r>
      <t xml:space="preserve">    </t>
    </r>
    <r>
      <rPr>
        <b/>
        <sz val="14"/>
        <rFont val="仿宋_GB2312"/>
        <family val="3"/>
      </rPr>
      <t>公示时间：2023年8月21日—8月23日，体检和考察工作将于8月24日在大观区政府网站通知公告栏另行通知，请考生及时登录关注。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</si>
</sst>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1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85" zoomScaleNormal="85" workbookViewId="0" topLeftCell="A16">
      <selection activeCell="G41" sqref="G41"/>
    </sheetView>
  </sheetViews>
  <sheetFormatPr defaultColWidth="9.00390625" defaultRowHeight="14.25"/>
  <cols>
    <col min="1" max="1" width="5.25390625" style="0" customWidth="1"/>
    <col min="2" max="2" width="9.50390625" style="1" customWidth="1"/>
    <col min="3" max="3" width="14.25390625" style="0" customWidth="1"/>
    <col min="4" max="4" width="8.25390625" style="1" customWidth="1"/>
    <col min="5" max="5" width="11.75390625" style="2" customWidth="1"/>
    <col min="6" max="6" width="8.625" style="0" customWidth="1"/>
    <col min="7" max="7" width="10.875" style="3" customWidth="1"/>
    <col min="8" max="8" width="9.25390625" style="0" customWidth="1"/>
  </cols>
  <sheetData>
    <row r="1" spans="1:8" ht="25.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57.75" customHeight="1">
      <c r="A2" s="44" t="s">
        <v>1</v>
      </c>
      <c r="B2" s="44"/>
      <c r="C2" s="44"/>
      <c r="D2" s="44"/>
      <c r="E2" s="44"/>
      <c r="F2" s="44"/>
      <c r="G2" s="44"/>
      <c r="H2" s="44"/>
    </row>
    <row r="3" spans="1:13" ht="21.75" customHeight="1">
      <c r="A3" s="45" t="s">
        <v>2</v>
      </c>
      <c r="B3" s="45"/>
      <c r="C3" s="45"/>
      <c r="D3" s="45"/>
      <c r="E3" s="45"/>
      <c r="F3" s="45"/>
      <c r="G3" s="45"/>
      <c r="H3" s="45"/>
      <c r="M3" s="42" t="s">
        <v>3</v>
      </c>
    </row>
    <row r="4" spans="1:8" ht="56.25" customHeight="1">
      <c r="A4" s="5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7" t="s">
        <v>9</v>
      </c>
      <c r="G4" s="8" t="s">
        <v>10</v>
      </c>
      <c r="H4" s="9" t="s">
        <v>11</v>
      </c>
    </row>
    <row r="5" spans="1:8" ht="17.25">
      <c r="A5" s="10">
        <v>1</v>
      </c>
      <c r="B5" s="11" t="s">
        <v>12</v>
      </c>
      <c r="C5" s="12">
        <v>2023010716</v>
      </c>
      <c r="D5" s="11">
        <v>104</v>
      </c>
      <c r="E5" s="13">
        <f>D5/1.2*0.4</f>
        <v>34.66666666666667</v>
      </c>
      <c r="F5" s="14">
        <v>81.6</v>
      </c>
      <c r="G5" s="15">
        <f>F5*0.6</f>
        <v>48.959999999999994</v>
      </c>
      <c r="H5" s="16">
        <v>83.63</v>
      </c>
    </row>
    <row r="6" spans="1:8" ht="17.25">
      <c r="A6" s="10">
        <v>2</v>
      </c>
      <c r="B6" s="11" t="s">
        <v>13</v>
      </c>
      <c r="C6" s="12">
        <v>2023010311</v>
      </c>
      <c r="D6" s="11">
        <v>102</v>
      </c>
      <c r="E6" s="13">
        <f aca="true" t="shared" si="0" ref="E6:E27">D6/1.2*0.4</f>
        <v>34</v>
      </c>
      <c r="F6" s="14">
        <v>76.2</v>
      </c>
      <c r="G6" s="15">
        <f aca="true" t="shared" si="1" ref="G6:G27">F6*0.6</f>
        <v>45.72</v>
      </c>
      <c r="H6" s="16">
        <v>79.72</v>
      </c>
    </row>
    <row r="7" spans="1:8" ht="17.25">
      <c r="A7" s="10">
        <v>3</v>
      </c>
      <c r="B7" s="11" t="s">
        <v>14</v>
      </c>
      <c r="C7" s="12">
        <v>2023010329</v>
      </c>
      <c r="D7" s="11">
        <v>102</v>
      </c>
      <c r="E7" s="13">
        <f t="shared" si="0"/>
        <v>34</v>
      </c>
      <c r="F7" s="14">
        <v>80.72</v>
      </c>
      <c r="G7" s="15">
        <f>F7*0.6</f>
        <v>48.431999999999995</v>
      </c>
      <c r="H7" s="16">
        <v>82.43</v>
      </c>
    </row>
    <row r="8" spans="1:8" ht="17.25">
      <c r="A8" s="10">
        <v>4</v>
      </c>
      <c r="B8" s="11" t="s">
        <v>15</v>
      </c>
      <c r="C8" s="12">
        <v>2023010227</v>
      </c>
      <c r="D8" s="11">
        <v>101</v>
      </c>
      <c r="E8" s="13">
        <f t="shared" si="0"/>
        <v>33.66666666666667</v>
      </c>
      <c r="F8" s="14">
        <v>85.9</v>
      </c>
      <c r="G8" s="15">
        <f t="shared" si="1"/>
        <v>51.54</v>
      </c>
      <c r="H8" s="16">
        <v>85.21</v>
      </c>
    </row>
    <row r="9" spans="1:8" ht="17.25">
      <c r="A9" s="10">
        <v>5</v>
      </c>
      <c r="B9" s="11" t="s">
        <v>16</v>
      </c>
      <c r="C9" s="12">
        <v>2023010509</v>
      </c>
      <c r="D9" s="11">
        <v>100.5</v>
      </c>
      <c r="E9" s="13">
        <f t="shared" si="0"/>
        <v>33.5</v>
      </c>
      <c r="F9" s="14">
        <v>0</v>
      </c>
      <c r="G9" s="15">
        <f t="shared" si="1"/>
        <v>0</v>
      </c>
      <c r="H9" s="16">
        <v>33.5</v>
      </c>
    </row>
    <row r="10" spans="1:8" ht="17.25">
      <c r="A10" s="10">
        <v>6</v>
      </c>
      <c r="B10" s="11" t="s">
        <v>17</v>
      </c>
      <c r="C10" s="12">
        <v>2023010517</v>
      </c>
      <c r="D10" s="11">
        <v>100</v>
      </c>
      <c r="E10" s="13">
        <f t="shared" si="0"/>
        <v>33.333333333333336</v>
      </c>
      <c r="F10" s="14">
        <v>80.48</v>
      </c>
      <c r="G10" s="15">
        <f t="shared" si="1"/>
        <v>48.288000000000004</v>
      </c>
      <c r="H10" s="16">
        <v>81.62</v>
      </c>
    </row>
    <row r="11" spans="1:8" ht="17.25">
      <c r="A11" s="10">
        <v>7</v>
      </c>
      <c r="B11" s="11" t="s">
        <v>18</v>
      </c>
      <c r="C11" s="12">
        <v>2023010706</v>
      </c>
      <c r="D11" s="11">
        <v>100</v>
      </c>
      <c r="E11" s="13">
        <f t="shared" si="0"/>
        <v>33.333333333333336</v>
      </c>
      <c r="F11" s="14">
        <v>0</v>
      </c>
      <c r="G11" s="15">
        <f t="shared" si="1"/>
        <v>0</v>
      </c>
      <c r="H11" s="16">
        <v>33.33</v>
      </c>
    </row>
    <row r="12" spans="1:8" ht="17.25">
      <c r="A12" s="10">
        <v>8</v>
      </c>
      <c r="B12" s="11" t="s">
        <v>19</v>
      </c>
      <c r="C12" s="12">
        <v>2023010820</v>
      </c>
      <c r="D12" s="11">
        <v>100</v>
      </c>
      <c r="E12" s="13">
        <f t="shared" si="0"/>
        <v>33.333333333333336</v>
      </c>
      <c r="F12" s="14">
        <v>0</v>
      </c>
      <c r="G12" s="15">
        <f t="shared" si="1"/>
        <v>0</v>
      </c>
      <c r="H12" s="16">
        <v>33.33</v>
      </c>
    </row>
    <row r="13" spans="1:8" ht="17.25">
      <c r="A13" s="10">
        <v>9</v>
      </c>
      <c r="B13" s="17" t="s">
        <v>20</v>
      </c>
      <c r="C13" s="18" t="s">
        <v>21</v>
      </c>
      <c r="D13" s="17">
        <v>99.5</v>
      </c>
      <c r="E13" s="13">
        <f t="shared" si="0"/>
        <v>33.16666666666667</v>
      </c>
      <c r="F13" s="14">
        <v>80.28</v>
      </c>
      <c r="G13" s="15">
        <f t="shared" si="1"/>
        <v>48.168</v>
      </c>
      <c r="H13" s="16">
        <v>81.34</v>
      </c>
    </row>
    <row r="14" spans="1:8" ht="17.25">
      <c r="A14" s="10">
        <v>10</v>
      </c>
      <c r="B14" s="11" t="s">
        <v>22</v>
      </c>
      <c r="C14" s="12">
        <v>2023010810</v>
      </c>
      <c r="D14" s="11">
        <v>99.5</v>
      </c>
      <c r="E14" s="13">
        <f t="shared" si="0"/>
        <v>33.16666666666667</v>
      </c>
      <c r="F14" s="14">
        <v>83.24</v>
      </c>
      <c r="G14" s="15">
        <f t="shared" si="1"/>
        <v>49.943999999999996</v>
      </c>
      <c r="H14" s="16">
        <v>83.11</v>
      </c>
    </row>
    <row r="15" spans="1:8" ht="17.25">
      <c r="A15" s="10">
        <v>11</v>
      </c>
      <c r="B15" s="11" t="s">
        <v>23</v>
      </c>
      <c r="C15" s="12">
        <v>2023011014</v>
      </c>
      <c r="D15" s="11">
        <v>99.5</v>
      </c>
      <c r="E15" s="13">
        <f t="shared" si="0"/>
        <v>33.16666666666667</v>
      </c>
      <c r="F15" s="14">
        <v>74.16</v>
      </c>
      <c r="G15" s="15">
        <f t="shared" si="1"/>
        <v>44.495999999999995</v>
      </c>
      <c r="H15" s="16">
        <v>77.67</v>
      </c>
    </row>
    <row r="16" spans="1:8" ht="17.25">
      <c r="A16" s="10">
        <v>12</v>
      </c>
      <c r="B16" s="11" t="s">
        <v>24</v>
      </c>
      <c r="C16" s="12">
        <v>2023011221</v>
      </c>
      <c r="D16" s="11">
        <v>99.5</v>
      </c>
      <c r="E16" s="13">
        <f t="shared" si="0"/>
        <v>33.16666666666667</v>
      </c>
      <c r="F16" s="14">
        <v>0</v>
      </c>
      <c r="G16" s="15">
        <f t="shared" si="1"/>
        <v>0</v>
      </c>
      <c r="H16" s="16">
        <v>33.17</v>
      </c>
    </row>
    <row r="17" spans="1:8" ht="17.25">
      <c r="A17" s="10">
        <v>13</v>
      </c>
      <c r="B17" s="11" t="s">
        <v>25</v>
      </c>
      <c r="C17" s="12">
        <v>2023011225</v>
      </c>
      <c r="D17" s="11">
        <v>99.5</v>
      </c>
      <c r="E17" s="13">
        <f t="shared" si="0"/>
        <v>33.16666666666667</v>
      </c>
      <c r="F17" s="14">
        <v>84.08</v>
      </c>
      <c r="G17" s="15">
        <f t="shared" si="1"/>
        <v>50.448</v>
      </c>
      <c r="H17" s="16">
        <v>83.62</v>
      </c>
    </row>
    <row r="18" spans="1:8" ht="17.25">
      <c r="A18" s="10">
        <v>14</v>
      </c>
      <c r="B18" s="17" t="s">
        <v>26</v>
      </c>
      <c r="C18" s="18" t="s">
        <v>27</v>
      </c>
      <c r="D18" s="17">
        <v>99</v>
      </c>
      <c r="E18" s="13">
        <f t="shared" si="0"/>
        <v>33</v>
      </c>
      <c r="F18" s="14">
        <v>82.92</v>
      </c>
      <c r="G18" s="15">
        <f t="shared" si="1"/>
        <v>49.752</v>
      </c>
      <c r="H18" s="16">
        <v>82.75</v>
      </c>
    </row>
    <row r="19" spans="1:8" ht="17.25">
      <c r="A19" s="10">
        <v>15</v>
      </c>
      <c r="B19" s="17" t="s">
        <v>28</v>
      </c>
      <c r="C19" s="18" t="s">
        <v>29</v>
      </c>
      <c r="D19" s="17">
        <v>99</v>
      </c>
      <c r="E19" s="13">
        <f t="shared" si="0"/>
        <v>33</v>
      </c>
      <c r="F19" s="14">
        <v>87.68</v>
      </c>
      <c r="G19" s="15">
        <f t="shared" si="1"/>
        <v>52.608000000000004</v>
      </c>
      <c r="H19" s="16">
        <v>85.61</v>
      </c>
    </row>
    <row r="20" spans="1:8" ht="17.25">
      <c r="A20" s="10">
        <v>16</v>
      </c>
      <c r="B20" s="11" t="s">
        <v>30</v>
      </c>
      <c r="C20" s="12">
        <v>2023010321</v>
      </c>
      <c r="D20" s="11">
        <v>99</v>
      </c>
      <c r="E20" s="13">
        <f t="shared" si="0"/>
        <v>33</v>
      </c>
      <c r="F20" s="14">
        <v>82.24</v>
      </c>
      <c r="G20" s="15">
        <f t="shared" si="1"/>
        <v>49.343999999999994</v>
      </c>
      <c r="H20" s="16">
        <v>82.34</v>
      </c>
    </row>
    <row r="21" spans="1:8" ht="17.25">
      <c r="A21" s="10">
        <v>17</v>
      </c>
      <c r="B21" s="11" t="s">
        <v>31</v>
      </c>
      <c r="C21" s="12">
        <v>2023010429</v>
      </c>
      <c r="D21" s="11">
        <v>99</v>
      </c>
      <c r="E21" s="13">
        <f t="shared" si="0"/>
        <v>33</v>
      </c>
      <c r="F21" s="14">
        <v>76.96</v>
      </c>
      <c r="G21" s="15">
        <f t="shared" si="1"/>
        <v>46.175999999999995</v>
      </c>
      <c r="H21" s="16">
        <v>79.18</v>
      </c>
    </row>
    <row r="22" spans="1:8" ht="17.25">
      <c r="A22" s="10">
        <v>18</v>
      </c>
      <c r="B22" s="11" t="s">
        <v>32</v>
      </c>
      <c r="C22" s="12">
        <v>2023010518</v>
      </c>
      <c r="D22" s="11">
        <v>99</v>
      </c>
      <c r="E22" s="13">
        <f t="shared" si="0"/>
        <v>33</v>
      </c>
      <c r="F22" s="14">
        <v>79.24</v>
      </c>
      <c r="G22" s="15">
        <f t="shared" si="1"/>
        <v>47.544</v>
      </c>
      <c r="H22" s="16">
        <v>80.54</v>
      </c>
    </row>
    <row r="23" spans="1:8" ht="17.25">
      <c r="A23" s="10">
        <v>19</v>
      </c>
      <c r="B23" s="11" t="s">
        <v>33</v>
      </c>
      <c r="C23" s="12">
        <v>2023010629</v>
      </c>
      <c r="D23" s="11">
        <v>99</v>
      </c>
      <c r="E23" s="13">
        <f t="shared" si="0"/>
        <v>33</v>
      </c>
      <c r="F23" s="14">
        <v>77.76</v>
      </c>
      <c r="G23" s="15">
        <f t="shared" si="1"/>
        <v>46.656</v>
      </c>
      <c r="H23" s="16">
        <v>79.66</v>
      </c>
    </row>
    <row r="24" spans="1:8" ht="17.25">
      <c r="A24" s="10">
        <v>20</v>
      </c>
      <c r="B24" s="11" t="s">
        <v>34</v>
      </c>
      <c r="C24" s="12">
        <v>2023010713</v>
      </c>
      <c r="D24" s="11">
        <v>99</v>
      </c>
      <c r="E24" s="13">
        <f t="shared" si="0"/>
        <v>33</v>
      </c>
      <c r="F24" s="14">
        <v>0</v>
      </c>
      <c r="G24" s="15">
        <f t="shared" si="1"/>
        <v>0</v>
      </c>
      <c r="H24" s="16">
        <v>33</v>
      </c>
    </row>
    <row r="25" spans="1:8" ht="17.25">
      <c r="A25" s="10">
        <v>21</v>
      </c>
      <c r="B25" s="19" t="s">
        <v>35</v>
      </c>
      <c r="C25" s="12">
        <v>2023010401</v>
      </c>
      <c r="D25" s="11">
        <v>98.5</v>
      </c>
      <c r="E25" s="13">
        <f t="shared" si="0"/>
        <v>32.833333333333336</v>
      </c>
      <c r="F25" s="14">
        <v>87.16</v>
      </c>
      <c r="G25" s="15">
        <f t="shared" si="1"/>
        <v>52.296</v>
      </c>
      <c r="H25" s="16">
        <v>85.13</v>
      </c>
    </row>
    <row r="26" spans="1:8" ht="17.25">
      <c r="A26" s="10">
        <v>22</v>
      </c>
      <c r="B26" s="19" t="s">
        <v>36</v>
      </c>
      <c r="C26" s="12">
        <v>2023010617</v>
      </c>
      <c r="D26" s="19">
        <v>98.5</v>
      </c>
      <c r="E26" s="13">
        <f t="shared" si="0"/>
        <v>32.833333333333336</v>
      </c>
      <c r="F26" s="14">
        <v>84.64</v>
      </c>
      <c r="G26" s="15">
        <f t="shared" si="1"/>
        <v>50.784</v>
      </c>
      <c r="H26" s="16">
        <v>83.61</v>
      </c>
    </row>
    <row r="27" spans="1:8" ht="17.25">
      <c r="A27" s="20">
        <v>23</v>
      </c>
      <c r="B27" s="21" t="s">
        <v>37</v>
      </c>
      <c r="C27" s="22">
        <v>2023010621</v>
      </c>
      <c r="D27" s="21">
        <v>98.5</v>
      </c>
      <c r="E27" s="23">
        <f t="shared" si="0"/>
        <v>32.833333333333336</v>
      </c>
      <c r="F27" s="24">
        <v>82.28</v>
      </c>
      <c r="G27" s="25">
        <f t="shared" si="1"/>
        <v>49.368</v>
      </c>
      <c r="H27" s="26">
        <v>82.2</v>
      </c>
    </row>
    <row r="28" spans="1:8" ht="15">
      <c r="A28" s="27"/>
      <c r="B28" s="28"/>
      <c r="C28" s="29"/>
      <c r="D28" s="30"/>
      <c r="E28" s="27"/>
      <c r="F28" s="31"/>
      <c r="G28" s="31"/>
      <c r="H28" s="32"/>
    </row>
    <row r="29" spans="1:8" ht="17.25">
      <c r="A29" s="45" t="s">
        <v>38</v>
      </c>
      <c r="B29" s="45"/>
      <c r="C29" s="45"/>
      <c r="D29" s="45"/>
      <c r="E29" s="45"/>
      <c r="F29" s="45"/>
      <c r="G29" s="45"/>
      <c r="H29" s="45"/>
    </row>
    <row r="30" spans="1:8" ht="17.25">
      <c r="A30" s="4"/>
      <c r="B30" s="4"/>
      <c r="C30" s="4"/>
      <c r="D30" s="4"/>
      <c r="E30" s="4"/>
      <c r="F30" s="4"/>
      <c r="G30" s="4"/>
      <c r="H30" s="4"/>
    </row>
    <row r="31" spans="2:8" ht="17.25">
      <c r="B31" s="33" t="s">
        <v>28</v>
      </c>
      <c r="C31" s="34" t="s">
        <v>15</v>
      </c>
      <c r="D31" s="35" t="s">
        <v>35</v>
      </c>
      <c r="E31" s="34" t="s">
        <v>12</v>
      </c>
      <c r="F31" s="34" t="s">
        <v>25</v>
      </c>
      <c r="G31" s="36" t="s">
        <v>36</v>
      </c>
      <c r="H31" s="37"/>
    </row>
    <row r="32" spans="2:8" ht="17.25">
      <c r="B32" s="38" t="s">
        <v>22</v>
      </c>
      <c r="C32" s="39" t="s">
        <v>26</v>
      </c>
      <c r="D32" s="22" t="s">
        <v>14</v>
      </c>
      <c r="E32" s="22" t="s">
        <v>30</v>
      </c>
      <c r="F32" s="40" t="s">
        <v>37</v>
      </c>
      <c r="G32" s="41"/>
      <c r="H32" s="37"/>
    </row>
    <row r="33" spans="1:8" ht="18.75" customHeight="1">
      <c r="A33" s="48" t="s">
        <v>40</v>
      </c>
      <c r="B33" s="48"/>
      <c r="C33" s="48"/>
      <c r="D33" s="48"/>
      <c r="E33" s="48"/>
      <c r="F33" s="48"/>
      <c r="G33" s="48"/>
      <c r="H33" s="48"/>
    </row>
    <row r="34" spans="1:8" ht="18.75" customHeight="1">
      <c r="A34" s="48"/>
      <c r="B34" s="48"/>
      <c r="C34" s="48"/>
      <c r="D34" s="48"/>
      <c r="E34" s="48"/>
      <c r="F34" s="48"/>
      <c r="G34" s="48"/>
      <c r="H34" s="48"/>
    </row>
    <row r="35" spans="1:8" ht="18.75" customHeight="1">
      <c r="A35" s="48"/>
      <c r="B35" s="48"/>
      <c r="C35" s="48"/>
      <c r="D35" s="48"/>
      <c r="E35" s="48"/>
      <c r="F35" s="48"/>
      <c r="G35" s="48"/>
      <c r="H35" s="48"/>
    </row>
    <row r="36" spans="1:8" ht="18.75" customHeight="1">
      <c r="A36" s="46" t="s">
        <v>39</v>
      </c>
      <c r="B36" s="46"/>
      <c r="C36" s="46"/>
      <c r="D36" s="46"/>
      <c r="E36" s="46"/>
      <c r="F36" s="46"/>
      <c r="G36" s="46"/>
      <c r="H36" s="46"/>
    </row>
    <row r="37" spans="1:8" ht="17.25">
      <c r="A37" s="47">
        <v>45159</v>
      </c>
      <c r="B37" s="47"/>
      <c r="C37" s="47"/>
      <c r="D37" s="47"/>
      <c r="E37" s="47"/>
      <c r="F37" s="47"/>
      <c r="G37" s="47"/>
      <c r="H37" s="47"/>
    </row>
    <row r="38" spans="5:7" ht="15">
      <c r="E38"/>
      <c r="G38"/>
    </row>
    <row r="39" spans="5:7" ht="15">
      <c r="E39"/>
      <c r="G39"/>
    </row>
    <row r="40" spans="5:7" ht="15">
      <c r="E40"/>
      <c r="G40"/>
    </row>
    <row r="41" spans="5:7" ht="15">
      <c r="E41"/>
      <c r="G41"/>
    </row>
    <row r="42" spans="5:7" ht="15">
      <c r="E42"/>
      <c r="G42"/>
    </row>
    <row r="43" spans="5:7" ht="15">
      <c r="E43"/>
      <c r="G43"/>
    </row>
    <row r="44" spans="5:7" ht="15">
      <c r="E44"/>
      <c r="G44"/>
    </row>
    <row r="45" spans="5:7" ht="15">
      <c r="E45"/>
      <c r="G45"/>
    </row>
    <row r="46" spans="5:7" ht="15">
      <c r="E46"/>
      <c r="G46"/>
    </row>
    <row r="47" spans="5:7" ht="15">
      <c r="E47"/>
      <c r="G47"/>
    </row>
    <row r="48" spans="5:7" ht="15">
      <c r="E48"/>
      <c r="G48"/>
    </row>
    <row r="49" spans="5:7" ht="15">
      <c r="E49"/>
      <c r="G49"/>
    </row>
    <row r="50" spans="5:7" ht="15">
      <c r="E50"/>
      <c r="G50"/>
    </row>
    <row r="51" spans="5:7" ht="15">
      <c r="E51"/>
      <c r="G51"/>
    </row>
    <row r="52" spans="5:7" ht="15">
      <c r="E52"/>
      <c r="G52"/>
    </row>
    <row r="53" spans="5:7" ht="15">
      <c r="E53"/>
      <c r="G53"/>
    </row>
    <row r="54" spans="5:7" ht="15">
      <c r="E54"/>
      <c r="G54"/>
    </row>
    <row r="55" spans="5:7" ht="15">
      <c r="E55"/>
      <c r="G55"/>
    </row>
    <row r="56" spans="5:7" ht="15">
      <c r="E56"/>
      <c r="G56"/>
    </row>
    <row r="57" spans="5:7" ht="15">
      <c r="E57"/>
      <c r="G57"/>
    </row>
    <row r="58" spans="5:7" ht="15">
      <c r="E58"/>
      <c r="G58"/>
    </row>
    <row r="59" spans="5:7" ht="15">
      <c r="E59"/>
      <c r="G59"/>
    </row>
    <row r="60" spans="5:7" ht="15">
      <c r="E60"/>
      <c r="G60"/>
    </row>
    <row r="61" spans="5:7" ht="15">
      <c r="E61"/>
      <c r="G61"/>
    </row>
    <row r="62" spans="5:7" ht="15">
      <c r="E62"/>
      <c r="G62"/>
    </row>
    <row r="63" spans="5:7" ht="15">
      <c r="E63"/>
      <c r="G63"/>
    </row>
    <row r="64" spans="5:7" ht="15">
      <c r="E64"/>
      <c r="G64"/>
    </row>
    <row r="65" spans="5:7" ht="15">
      <c r="E65"/>
      <c r="G65"/>
    </row>
    <row r="66" spans="5:7" ht="15">
      <c r="E66"/>
      <c r="G66"/>
    </row>
    <row r="67" spans="5:7" ht="15">
      <c r="E67"/>
      <c r="G67"/>
    </row>
    <row r="68" spans="5:7" ht="15">
      <c r="E68"/>
      <c r="G68"/>
    </row>
    <row r="69" spans="5:7" ht="15">
      <c r="E69"/>
      <c r="G69"/>
    </row>
    <row r="70" spans="5:7" ht="15">
      <c r="E70"/>
      <c r="G70"/>
    </row>
    <row r="71" spans="5:7" ht="15">
      <c r="E71"/>
      <c r="G71"/>
    </row>
  </sheetData>
  <sheetProtection/>
  <mergeCells count="7">
    <mergeCell ref="A1:H1"/>
    <mergeCell ref="A2:H2"/>
    <mergeCell ref="A3:H3"/>
    <mergeCell ref="A29:H29"/>
    <mergeCell ref="A36:H36"/>
    <mergeCell ref="A37:H37"/>
    <mergeCell ref="A33:H35"/>
  </mergeCells>
  <printOptions/>
  <pageMargins left="0.62" right="0.22" top="0.43000000000000005" bottom="0.2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2023-08-18T03:04:22Z</cp:lastPrinted>
  <dcterms:created xsi:type="dcterms:W3CDTF">2018-09-17T08:57:53Z</dcterms:created>
  <dcterms:modified xsi:type="dcterms:W3CDTF">2023-08-21T00:29:41Z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7C662129BA574C778B6B267F7DA9CF1D_13</vt:lpwstr>
  </property>
</Properties>
</file>