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合同制教师考试成绩" sheetId="3" r:id="rId1"/>
  </sheets>
  <definedNames>
    <definedName name="_xlnm._FilterDatabase" localSheetId="0" hidden="1">合同制教师考试成绩!$A$5:$A$30</definedName>
  </definedNames>
  <calcPr calcId="144525"/>
</workbook>
</file>

<file path=xl/sharedStrings.xml><?xml version="1.0" encoding="utf-8"?>
<sst xmlns="http://schemas.openxmlformats.org/spreadsheetml/2006/main" count="277" uniqueCount="118">
  <si>
    <t>附件</t>
  </si>
  <si>
    <t>丽水市教育局直属学校公开招聘劳动合同制教师考试成绩</t>
  </si>
  <si>
    <t>序号</t>
  </si>
  <si>
    <t>准考证号</t>
  </si>
  <si>
    <t>姓名</t>
  </si>
  <si>
    <t>性别</t>
  </si>
  <si>
    <t>报考单位</t>
  </si>
  <si>
    <t>报考岗位</t>
  </si>
  <si>
    <t>笔试成绩</t>
  </si>
  <si>
    <t>面试</t>
  </si>
  <si>
    <t>考试成绩</t>
  </si>
  <si>
    <t>名次</t>
  </si>
  <si>
    <t>备注</t>
  </si>
  <si>
    <t>课堂教学考核</t>
  </si>
  <si>
    <t>才艺展示</t>
  </si>
  <si>
    <t>2304010081</t>
  </si>
  <si>
    <t>朱*鸿</t>
  </si>
  <si>
    <t>男</t>
  </si>
  <si>
    <t>丽水南城实验幼儿园</t>
  </si>
  <si>
    <t>幼儿教师</t>
  </si>
  <si>
    <t>入围体检</t>
  </si>
  <si>
    <t>2304010078</t>
  </si>
  <si>
    <t>周*</t>
  </si>
  <si>
    <t>女</t>
  </si>
  <si>
    <t>2304010010</t>
  </si>
  <si>
    <t>何*燕</t>
  </si>
  <si>
    <t>2304010045</t>
  </si>
  <si>
    <t>沈*</t>
  </si>
  <si>
    <t>2304010080</t>
  </si>
  <si>
    <t>朱*虹</t>
  </si>
  <si>
    <t>2304010036</t>
  </si>
  <si>
    <t>卢*</t>
  </si>
  <si>
    <t>2304010055</t>
  </si>
  <si>
    <t>吴*</t>
  </si>
  <si>
    <t>2304010018</t>
  </si>
  <si>
    <t>蓝*柽</t>
  </si>
  <si>
    <t>2304010053</t>
  </si>
  <si>
    <t>王*君</t>
  </si>
  <si>
    <t>2304010065</t>
  </si>
  <si>
    <t>徐*怡</t>
  </si>
  <si>
    <t>2304010025</t>
  </si>
  <si>
    <t>梁*红</t>
  </si>
  <si>
    <t>2304010015</t>
  </si>
  <si>
    <t>江*南</t>
  </si>
  <si>
    <t>2304010069</t>
  </si>
  <si>
    <t>叶*秀</t>
  </si>
  <si>
    <t>2304010052</t>
  </si>
  <si>
    <t>王*婷</t>
  </si>
  <si>
    <t>2304010002</t>
  </si>
  <si>
    <t>陈*怡</t>
  </si>
  <si>
    <t>2304010038</t>
  </si>
  <si>
    <t>毛*燕</t>
  </si>
  <si>
    <t>2304010079</t>
  </si>
  <si>
    <t>周*芊</t>
  </si>
  <si>
    <t>2304010071</t>
  </si>
  <si>
    <t>叶*慧</t>
  </si>
  <si>
    <t>2304010048</t>
  </si>
  <si>
    <t>孙*</t>
  </si>
  <si>
    <t>2304010035</t>
  </si>
  <si>
    <t>楼*鸯</t>
  </si>
  <si>
    <t>2304010033</t>
  </si>
  <si>
    <t>刘*萍</t>
  </si>
  <si>
    <t>2304010030</t>
  </si>
  <si>
    <t>刘*</t>
  </si>
  <si>
    <t>2304010008</t>
  </si>
  <si>
    <t>何*艳</t>
  </si>
  <si>
    <t>2304010073</t>
  </si>
  <si>
    <t>殷*娇</t>
  </si>
  <si>
    <t>2304010034</t>
  </si>
  <si>
    <t>刘*思</t>
  </si>
  <si>
    <t>2304010017</t>
  </si>
  <si>
    <t>蓝*倩</t>
  </si>
  <si>
    <t>2304010059</t>
  </si>
  <si>
    <t>吴*珍</t>
  </si>
  <si>
    <t>2304010003</t>
  </si>
  <si>
    <t>戴*玲</t>
  </si>
  <si>
    <t>2304010072</t>
  </si>
  <si>
    <t>叶*珍</t>
  </si>
  <si>
    <t>2304010070</t>
  </si>
  <si>
    <t>叶*</t>
  </si>
  <si>
    <t>2304010051</t>
  </si>
  <si>
    <t>2304010046</t>
  </si>
  <si>
    <t>宋*滢</t>
  </si>
  <si>
    <t>2304010062</t>
  </si>
  <si>
    <t>吴*露</t>
  </si>
  <si>
    <t>2304010004</t>
  </si>
  <si>
    <t>董*</t>
  </si>
  <si>
    <t>2304010009</t>
  </si>
  <si>
    <t>何*祥</t>
  </si>
  <si>
    <t>2304020123</t>
  </si>
  <si>
    <t>夏*晴</t>
  </si>
  <si>
    <t>丽水市特殊教育学校（欣苑幼儿园）</t>
  </si>
  <si>
    <t>2304020088</t>
  </si>
  <si>
    <t>徐*虹</t>
  </si>
  <si>
    <t>2304020084</t>
  </si>
  <si>
    <t>李*玥</t>
  </si>
  <si>
    <t>2304020113</t>
  </si>
  <si>
    <t>陈*节</t>
  </si>
  <si>
    <t>2304020093</t>
  </si>
  <si>
    <t>刘*彤</t>
  </si>
  <si>
    <t>2304020102</t>
  </si>
  <si>
    <t>李*琳</t>
  </si>
  <si>
    <t>2304020100</t>
  </si>
  <si>
    <t>朱*萍</t>
  </si>
  <si>
    <t>2304020091</t>
  </si>
  <si>
    <t>李*伶</t>
  </si>
  <si>
    <t>2304020103</t>
  </si>
  <si>
    <t>林*燕</t>
  </si>
  <si>
    <t>2304020130</t>
  </si>
  <si>
    <t>曾*蘅</t>
  </si>
  <si>
    <t>2304020121</t>
  </si>
  <si>
    <t>季*侣</t>
  </si>
  <si>
    <t>2304020098</t>
  </si>
  <si>
    <t>陈*媛</t>
  </si>
  <si>
    <t>2304020138</t>
  </si>
  <si>
    <t>包*</t>
  </si>
  <si>
    <t>2304020096</t>
  </si>
  <si>
    <t>尚*颖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</si>
</sst>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color indexed="8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63"/>
      <name val="宋体"/>
      <charset val="134"/>
    </font>
    <font>
      <sz val="9"/>
      <name val="宋体"/>
      <charset val="134"/>
    </font>
    <font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11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3" fillId="11" borderId="13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5" fillId="14" borderId="13" applyNumberForma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NumberFormat="true" applyFont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 applyProtection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49" fontId="4" fillId="0" borderId="4" xfId="0" applyNumberFormat="true" applyFont="true" applyBorder="true" applyAlignment="true">
      <alignment horizontal="center" vertical="center" wrapText="true"/>
    </xf>
    <xf numFmtId="0" fontId="4" fillId="2" borderId="3" xfId="0" applyNumberFormat="true" applyFont="true" applyFill="true" applyBorder="true" applyAlignment="true">
      <alignment horizontal="center" vertical="center" wrapText="true"/>
    </xf>
    <xf numFmtId="0" fontId="5" fillId="2" borderId="5" xfId="0" applyFont="true" applyFill="true" applyBorder="true" applyAlignment="true" applyProtection="true">
      <alignment horizontal="center" vertical="center" wrapText="true"/>
    </xf>
    <xf numFmtId="49" fontId="5" fillId="2" borderId="5" xfId="0" applyNumberFormat="true" applyFont="true" applyFill="true" applyBorder="true" applyAlignment="true" applyProtection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 applyProtection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Border="true" applyAlignment="true">
      <alignment horizontal="center" vertical="center" wrapText="true"/>
    </xf>
    <xf numFmtId="0" fontId="5" fillId="2" borderId="5" xfId="0" applyNumberFormat="true" applyFont="true" applyFill="true" applyBorder="true" applyAlignment="true" applyProtection="true">
      <alignment horizontal="center" vertical="center" wrapText="true"/>
    </xf>
    <xf numFmtId="0" fontId="6" fillId="2" borderId="0" xfId="0" applyFont="true" applyFill="true" applyBorder="true" applyAlignment="true">
      <alignment horizontal="center" vertical="center" wrapText="true"/>
    </xf>
    <xf numFmtId="0" fontId="6" fillId="2" borderId="5" xfId="0" applyFont="true" applyFill="true" applyBorder="true" applyAlignment="true" applyProtection="true">
      <alignment horizontal="center" vertical="center" wrapText="true"/>
    </xf>
    <xf numFmtId="49" fontId="5" fillId="2" borderId="0" xfId="0" applyNumberFormat="true" applyFont="true" applyFill="true" applyBorder="true" applyAlignment="true" applyProtection="true">
      <alignment horizontal="center" vertical="center" wrapText="true"/>
    </xf>
    <xf numFmtId="0" fontId="6" fillId="2" borderId="5" xfId="0" applyFont="true" applyFill="true" applyBorder="true" applyAlignment="true">
      <alignment horizontal="center" vertical="center" wrapText="true"/>
    </xf>
    <xf numFmtId="176" fontId="4" fillId="0" borderId="3" xfId="0" applyNumberFormat="true" applyFont="true" applyBorder="true" applyAlignment="true">
      <alignment horizontal="center" vertical="center" wrapText="true"/>
    </xf>
    <xf numFmtId="176" fontId="4" fillId="2" borderId="3" xfId="0" applyNumberFormat="true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vertical="center"/>
    </xf>
    <xf numFmtId="0" fontId="0" fillId="0" borderId="0" xfId="0" applyBorder="true">
      <alignment vertical="center"/>
    </xf>
    <xf numFmtId="49" fontId="7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I53"/>
  <sheetViews>
    <sheetView tabSelected="1" workbookViewId="0">
      <selection activeCell="A2" sqref="A2:L2"/>
    </sheetView>
  </sheetViews>
  <sheetFormatPr defaultColWidth="9" defaultRowHeight="18.95" customHeight="true"/>
  <cols>
    <col min="1" max="1" width="6" style="4" customWidth="true"/>
    <col min="2" max="2" width="14.25" style="4" customWidth="true"/>
    <col min="3" max="3" width="7.875" style="4" customWidth="true"/>
    <col min="4" max="4" width="4.875" style="4" customWidth="true"/>
    <col min="5" max="5" width="32.625" style="4" customWidth="true"/>
    <col min="6" max="6" width="13.125" style="4" customWidth="true"/>
    <col min="7" max="7" width="9" style="4" customWidth="true"/>
    <col min="8" max="8" width="7.875" style="4" customWidth="true"/>
    <col min="9" max="9" width="8.375" style="4" customWidth="true"/>
    <col min="10" max="10" width="8.75" style="4" customWidth="true"/>
    <col min="11" max="11" width="7.625" style="4" customWidth="true"/>
    <col min="12" max="12" width="12" style="4" customWidth="true"/>
    <col min="13" max="16384" width="9" style="4"/>
  </cols>
  <sheetData>
    <row r="1" customHeight="true" spans="1:2">
      <c r="A1" s="5" t="s">
        <v>0</v>
      </c>
      <c r="B1" s="5"/>
    </row>
    <row r="2" ht="29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1" customHeight="true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7" t="s">
        <v>9</v>
      </c>
      <c r="I3" s="17"/>
      <c r="J3" s="7" t="s">
        <v>10</v>
      </c>
      <c r="K3" s="7" t="s">
        <v>11</v>
      </c>
      <c r="L3" s="7" t="s">
        <v>12</v>
      </c>
    </row>
    <row r="4" ht="30" customHeight="true" spans="1:12">
      <c r="A4" s="8"/>
      <c r="B4" s="8"/>
      <c r="C4" s="8"/>
      <c r="D4" s="8"/>
      <c r="E4" s="8"/>
      <c r="F4" s="8"/>
      <c r="G4" s="8"/>
      <c r="H4" s="18" t="s">
        <v>13</v>
      </c>
      <c r="I4" s="18" t="s">
        <v>14</v>
      </c>
      <c r="J4" s="8"/>
      <c r="K4" s="8"/>
      <c r="L4" s="8"/>
    </row>
    <row r="5" ht="22" customHeight="true" spans="1:191">
      <c r="A5" s="9">
        <v>1</v>
      </c>
      <c r="B5" s="9" t="s">
        <v>15</v>
      </c>
      <c r="C5" s="9" t="s">
        <v>16</v>
      </c>
      <c r="D5" s="10" t="s">
        <v>17</v>
      </c>
      <c r="E5" s="10" t="s">
        <v>18</v>
      </c>
      <c r="F5" s="10" t="s">
        <v>19</v>
      </c>
      <c r="G5" s="9">
        <v>68.9</v>
      </c>
      <c r="H5" s="9">
        <v>94.72</v>
      </c>
      <c r="I5" s="9">
        <v>94.52</v>
      </c>
      <c r="J5" s="27">
        <f t="shared" ref="J5:J53" si="0">G5*0.4+H5*0.55+I5*0.05</f>
        <v>84.382</v>
      </c>
      <c r="K5" s="9">
        <v>1</v>
      </c>
      <c r="L5" s="10" t="s">
        <v>20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</row>
    <row r="6" ht="22" customHeight="true" spans="1:191">
      <c r="A6" s="9">
        <v>2</v>
      </c>
      <c r="B6" s="9" t="s">
        <v>21</v>
      </c>
      <c r="C6" s="9" t="s">
        <v>22</v>
      </c>
      <c r="D6" s="10" t="s">
        <v>23</v>
      </c>
      <c r="E6" s="10" t="s">
        <v>18</v>
      </c>
      <c r="F6" s="10" t="s">
        <v>19</v>
      </c>
      <c r="G6" s="9">
        <v>69.9</v>
      </c>
      <c r="H6" s="9">
        <v>93.12</v>
      </c>
      <c r="I6" s="9">
        <v>93.98</v>
      </c>
      <c r="J6" s="27">
        <f t="shared" si="0"/>
        <v>83.875</v>
      </c>
      <c r="K6" s="9">
        <v>2</v>
      </c>
      <c r="L6" s="10" t="s">
        <v>20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</row>
    <row r="7" ht="22" customHeight="true" spans="1:12">
      <c r="A7" s="9">
        <v>3</v>
      </c>
      <c r="B7" s="9" t="s">
        <v>24</v>
      </c>
      <c r="C7" s="9" t="s">
        <v>25</v>
      </c>
      <c r="D7" s="10" t="s">
        <v>23</v>
      </c>
      <c r="E7" s="10" t="s">
        <v>18</v>
      </c>
      <c r="F7" s="10" t="s">
        <v>19</v>
      </c>
      <c r="G7" s="9">
        <v>74.5</v>
      </c>
      <c r="H7" s="9">
        <v>89.88</v>
      </c>
      <c r="I7" s="9">
        <v>91.22</v>
      </c>
      <c r="J7" s="27">
        <f t="shared" si="0"/>
        <v>83.795</v>
      </c>
      <c r="K7" s="9">
        <v>3</v>
      </c>
      <c r="L7" s="10" t="s">
        <v>20</v>
      </c>
    </row>
    <row r="8" ht="22" customHeight="true" spans="1:12">
      <c r="A8" s="9">
        <v>4</v>
      </c>
      <c r="B8" s="9" t="s">
        <v>26</v>
      </c>
      <c r="C8" s="9" t="s">
        <v>27</v>
      </c>
      <c r="D8" s="10" t="s">
        <v>23</v>
      </c>
      <c r="E8" s="10" t="s">
        <v>18</v>
      </c>
      <c r="F8" s="10" t="s">
        <v>19</v>
      </c>
      <c r="G8" s="9">
        <v>76</v>
      </c>
      <c r="H8" s="9">
        <v>88.16</v>
      </c>
      <c r="I8" s="9">
        <v>86.84</v>
      </c>
      <c r="J8" s="27">
        <f t="shared" si="0"/>
        <v>83.23</v>
      </c>
      <c r="K8" s="9">
        <v>4</v>
      </c>
      <c r="L8" s="10" t="s">
        <v>20</v>
      </c>
    </row>
    <row r="9" s="1" customFormat="true" ht="22" customHeight="true" spans="1:191">
      <c r="A9" s="9">
        <v>5</v>
      </c>
      <c r="B9" s="9" t="s">
        <v>28</v>
      </c>
      <c r="C9" s="9" t="s">
        <v>29</v>
      </c>
      <c r="D9" s="10" t="s">
        <v>23</v>
      </c>
      <c r="E9" s="10" t="s">
        <v>18</v>
      </c>
      <c r="F9" s="10" t="s">
        <v>19</v>
      </c>
      <c r="G9" s="9">
        <v>71.5</v>
      </c>
      <c r="H9" s="9">
        <v>90.64</v>
      </c>
      <c r="I9" s="9">
        <v>92.4</v>
      </c>
      <c r="J9" s="27">
        <f t="shared" si="0"/>
        <v>83.072</v>
      </c>
      <c r="K9" s="9">
        <v>5</v>
      </c>
      <c r="L9" s="10" t="s">
        <v>20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</row>
    <row r="10" ht="22" customHeight="true" spans="1:12">
      <c r="A10" s="9">
        <v>6</v>
      </c>
      <c r="B10" s="9" t="s">
        <v>30</v>
      </c>
      <c r="C10" s="9" t="s">
        <v>31</v>
      </c>
      <c r="D10" s="10" t="s">
        <v>23</v>
      </c>
      <c r="E10" s="10" t="s">
        <v>18</v>
      </c>
      <c r="F10" s="10" t="s">
        <v>19</v>
      </c>
      <c r="G10" s="9">
        <v>74.5</v>
      </c>
      <c r="H10" s="9">
        <v>87.92</v>
      </c>
      <c r="I10" s="9">
        <v>91.72</v>
      </c>
      <c r="J10" s="27">
        <f t="shared" si="0"/>
        <v>82.742</v>
      </c>
      <c r="K10" s="9">
        <v>6</v>
      </c>
      <c r="L10" s="10" t="s">
        <v>20</v>
      </c>
    </row>
    <row r="11" ht="22" customHeight="true" spans="1:12">
      <c r="A11" s="9">
        <v>7</v>
      </c>
      <c r="B11" s="9" t="s">
        <v>32</v>
      </c>
      <c r="C11" s="9" t="s">
        <v>33</v>
      </c>
      <c r="D11" s="10" t="s">
        <v>23</v>
      </c>
      <c r="E11" s="10" t="s">
        <v>18</v>
      </c>
      <c r="F11" s="10" t="s">
        <v>19</v>
      </c>
      <c r="G11" s="9">
        <v>73</v>
      </c>
      <c r="H11" s="9">
        <v>88.42</v>
      </c>
      <c r="I11" s="9">
        <v>90.56</v>
      </c>
      <c r="J11" s="27">
        <f t="shared" si="0"/>
        <v>82.359</v>
      </c>
      <c r="K11" s="9">
        <v>7</v>
      </c>
      <c r="L11" s="10" t="s">
        <v>20</v>
      </c>
    </row>
    <row r="12" ht="22" customHeight="true" spans="1:12">
      <c r="A12" s="9">
        <v>8</v>
      </c>
      <c r="B12" s="9" t="s">
        <v>34</v>
      </c>
      <c r="C12" s="9" t="s">
        <v>35</v>
      </c>
      <c r="D12" s="10" t="s">
        <v>23</v>
      </c>
      <c r="E12" s="10" t="s">
        <v>18</v>
      </c>
      <c r="F12" s="10" t="s">
        <v>19</v>
      </c>
      <c r="G12" s="9">
        <v>76.6</v>
      </c>
      <c r="H12" s="9">
        <v>85.6</v>
      </c>
      <c r="I12" s="9">
        <v>88.28</v>
      </c>
      <c r="J12" s="27">
        <f t="shared" si="0"/>
        <v>82.134</v>
      </c>
      <c r="K12" s="9">
        <v>8</v>
      </c>
      <c r="L12" s="10" t="s">
        <v>20</v>
      </c>
    </row>
    <row r="13" ht="22" customHeight="true" spans="1:12">
      <c r="A13" s="9">
        <v>9</v>
      </c>
      <c r="B13" s="9" t="s">
        <v>36</v>
      </c>
      <c r="C13" s="9" t="s">
        <v>37</v>
      </c>
      <c r="D13" s="11" t="s">
        <v>23</v>
      </c>
      <c r="E13" s="10" t="s">
        <v>18</v>
      </c>
      <c r="F13" s="10" t="s">
        <v>19</v>
      </c>
      <c r="G13" s="9">
        <v>78.9</v>
      </c>
      <c r="H13" s="19">
        <v>84.24</v>
      </c>
      <c r="I13" s="19">
        <v>83.68</v>
      </c>
      <c r="J13" s="27">
        <f t="shared" si="0"/>
        <v>82.076</v>
      </c>
      <c r="K13" s="9">
        <v>9</v>
      </c>
      <c r="L13" s="10" t="s">
        <v>20</v>
      </c>
    </row>
    <row r="14" ht="22" customHeight="true" spans="1:191">
      <c r="A14" s="9">
        <v>10</v>
      </c>
      <c r="B14" s="9" t="s">
        <v>38</v>
      </c>
      <c r="C14" s="9" t="s">
        <v>39</v>
      </c>
      <c r="D14" s="10" t="s">
        <v>23</v>
      </c>
      <c r="E14" s="10" t="s">
        <v>18</v>
      </c>
      <c r="F14" s="10" t="s">
        <v>19</v>
      </c>
      <c r="G14" s="9">
        <v>71.9</v>
      </c>
      <c r="H14" s="9">
        <v>88.58</v>
      </c>
      <c r="I14" s="9">
        <v>89.78</v>
      </c>
      <c r="J14" s="27">
        <f t="shared" si="0"/>
        <v>81.968</v>
      </c>
      <c r="K14" s="9">
        <v>10</v>
      </c>
      <c r="L14" s="10" t="s">
        <v>20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</row>
    <row r="15" ht="22" customHeight="true" spans="1:191">
      <c r="A15" s="9">
        <v>11</v>
      </c>
      <c r="B15" s="9" t="s">
        <v>40</v>
      </c>
      <c r="C15" s="9" t="s">
        <v>41</v>
      </c>
      <c r="D15" s="10" t="s">
        <v>23</v>
      </c>
      <c r="E15" s="10" t="s">
        <v>18</v>
      </c>
      <c r="F15" s="10" t="s">
        <v>19</v>
      </c>
      <c r="G15" s="9">
        <v>72.5</v>
      </c>
      <c r="H15" s="9">
        <v>88.6</v>
      </c>
      <c r="I15" s="9">
        <v>82.98</v>
      </c>
      <c r="J15" s="27">
        <f t="shared" si="0"/>
        <v>81.879</v>
      </c>
      <c r="K15" s="9">
        <v>11</v>
      </c>
      <c r="L15" s="10" t="s">
        <v>20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ht="22" customHeight="true" spans="1:191">
      <c r="A16" s="9">
        <v>12</v>
      </c>
      <c r="B16" s="9" t="s">
        <v>42</v>
      </c>
      <c r="C16" s="9" t="s">
        <v>43</v>
      </c>
      <c r="D16" s="10" t="s">
        <v>23</v>
      </c>
      <c r="E16" s="10" t="s">
        <v>18</v>
      </c>
      <c r="F16" s="10" t="s">
        <v>19</v>
      </c>
      <c r="G16" s="9">
        <v>71.7</v>
      </c>
      <c r="H16" s="9">
        <v>86.12</v>
      </c>
      <c r="I16" s="9">
        <v>91.62</v>
      </c>
      <c r="J16" s="27">
        <f t="shared" si="0"/>
        <v>80.627</v>
      </c>
      <c r="K16" s="9">
        <v>12</v>
      </c>
      <c r="L16" s="10" t="s">
        <v>20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</row>
    <row r="17" ht="22" customHeight="true" spans="1:191">
      <c r="A17" s="9">
        <v>13</v>
      </c>
      <c r="B17" s="9" t="s">
        <v>44</v>
      </c>
      <c r="C17" s="9" t="s">
        <v>45</v>
      </c>
      <c r="D17" s="10" t="s">
        <v>23</v>
      </c>
      <c r="E17" s="10" t="s">
        <v>18</v>
      </c>
      <c r="F17" s="10" t="s">
        <v>19</v>
      </c>
      <c r="G17" s="9">
        <v>72</v>
      </c>
      <c r="H17" s="9">
        <v>84.82</v>
      </c>
      <c r="I17" s="9">
        <v>81.94</v>
      </c>
      <c r="J17" s="27">
        <f t="shared" si="0"/>
        <v>79.548</v>
      </c>
      <c r="K17" s="9">
        <v>13</v>
      </c>
      <c r="L17" s="1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</row>
    <row r="18" ht="22" customHeight="true" spans="1:191">
      <c r="A18" s="9">
        <v>14</v>
      </c>
      <c r="B18" s="9" t="s">
        <v>46</v>
      </c>
      <c r="C18" s="9" t="s">
        <v>47</v>
      </c>
      <c r="D18" s="10" t="s">
        <v>23</v>
      </c>
      <c r="E18" s="10" t="s">
        <v>18</v>
      </c>
      <c r="F18" s="10" t="s">
        <v>19</v>
      </c>
      <c r="G18" s="9">
        <v>71.5</v>
      </c>
      <c r="H18" s="9">
        <v>83.22</v>
      </c>
      <c r="I18" s="9">
        <v>89.92</v>
      </c>
      <c r="J18" s="27">
        <f t="shared" si="0"/>
        <v>78.867</v>
      </c>
      <c r="K18" s="9">
        <v>14</v>
      </c>
      <c r="L18" s="1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</row>
    <row r="19" ht="22" customHeight="true" spans="1:12">
      <c r="A19" s="9">
        <v>15</v>
      </c>
      <c r="B19" s="9" t="s">
        <v>48</v>
      </c>
      <c r="C19" s="9" t="s">
        <v>49</v>
      </c>
      <c r="D19" s="11" t="s">
        <v>23</v>
      </c>
      <c r="E19" s="10" t="s">
        <v>18</v>
      </c>
      <c r="F19" s="10" t="s">
        <v>19</v>
      </c>
      <c r="G19" s="9">
        <v>72.6</v>
      </c>
      <c r="H19" s="19">
        <v>83.12</v>
      </c>
      <c r="I19" s="19">
        <v>79.88</v>
      </c>
      <c r="J19" s="27">
        <f t="shared" si="0"/>
        <v>78.75</v>
      </c>
      <c r="K19" s="9">
        <v>15</v>
      </c>
      <c r="L19" s="10"/>
    </row>
    <row r="20" ht="22" customHeight="true" spans="1:191">
      <c r="A20" s="9">
        <v>16</v>
      </c>
      <c r="B20" s="9" t="s">
        <v>50</v>
      </c>
      <c r="C20" s="9" t="s">
        <v>51</v>
      </c>
      <c r="D20" s="10" t="s">
        <v>23</v>
      </c>
      <c r="E20" s="10" t="s">
        <v>18</v>
      </c>
      <c r="F20" s="10" t="s">
        <v>19</v>
      </c>
      <c r="G20" s="9">
        <v>70</v>
      </c>
      <c r="H20" s="9">
        <v>84.12</v>
      </c>
      <c r="I20" s="9">
        <v>87.5</v>
      </c>
      <c r="J20" s="27">
        <f t="shared" si="0"/>
        <v>78.641</v>
      </c>
      <c r="K20" s="9">
        <v>16</v>
      </c>
      <c r="L20" s="1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</row>
    <row r="21" s="2" customFormat="true" ht="22" customHeight="true" spans="1:191">
      <c r="A21" s="9">
        <v>17</v>
      </c>
      <c r="B21" s="9" t="s">
        <v>52</v>
      </c>
      <c r="C21" s="9" t="s">
        <v>53</v>
      </c>
      <c r="D21" s="10" t="s">
        <v>23</v>
      </c>
      <c r="E21" s="10" t="s">
        <v>18</v>
      </c>
      <c r="F21" s="10" t="s">
        <v>19</v>
      </c>
      <c r="G21" s="9">
        <v>80.5</v>
      </c>
      <c r="H21" s="9">
        <v>76.78</v>
      </c>
      <c r="I21" s="9">
        <v>82.68</v>
      </c>
      <c r="J21" s="27">
        <f t="shared" si="0"/>
        <v>78.563</v>
      </c>
      <c r="K21" s="9">
        <v>17</v>
      </c>
      <c r="L21" s="1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</row>
    <row r="22" ht="22" customHeight="true" spans="1:191">
      <c r="A22" s="9">
        <v>18</v>
      </c>
      <c r="B22" s="9" t="s">
        <v>54</v>
      </c>
      <c r="C22" s="9" t="s">
        <v>55</v>
      </c>
      <c r="D22" s="12" t="s">
        <v>23</v>
      </c>
      <c r="E22" s="10" t="s">
        <v>18</v>
      </c>
      <c r="F22" s="10" t="s">
        <v>19</v>
      </c>
      <c r="G22" s="9">
        <v>72.2</v>
      </c>
      <c r="H22" s="20">
        <v>81.44</v>
      </c>
      <c r="I22" s="20">
        <v>80.54</v>
      </c>
      <c r="J22" s="27">
        <f t="shared" si="0"/>
        <v>77.699</v>
      </c>
      <c r="K22" s="9">
        <v>18</v>
      </c>
      <c r="L22" s="1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</row>
    <row r="23" ht="22" customHeight="true" spans="1:12">
      <c r="A23" s="9">
        <v>19</v>
      </c>
      <c r="B23" s="9" t="s">
        <v>56</v>
      </c>
      <c r="C23" s="9" t="s">
        <v>57</v>
      </c>
      <c r="D23" s="10" t="s">
        <v>23</v>
      </c>
      <c r="E23" s="10" t="s">
        <v>18</v>
      </c>
      <c r="F23" s="10" t="s">
        <v>19</v>
      </c>
      <c r="G23" s="9">
        <v>75.9</v>
      </c>
      <c r="H23" s="9">
        <v>79.12</v>
      </c>
      <c r="I23" s="9">
        <v>74.76</v>
      </c>
      <c r="J23" s="27">
        <f t="shared" si="0"/>
        <v>77.614</v>
      </c>
      <c r="K23" s="9">
        <v>19</v>
      </c>
      <c r="L23" s="10"/>
    </row>
    <row r="24" ht="22" customHeight="true" spans="1:191">
      <c r="A24" s="9">
        <v>20</v>
      </c>
      <c r="B24" s="9" t="s">
        <v>58</v>
      </c>
      <c r="C24" s="9" t="s">
        <v>59</v>
      </c>
      <c r="D24" s="10" t="s">
        <v>23</v>
      </c>
      <c r="E24" s="10" t="s">
        <v>18</v>
      </c>
      <c r="F24" s="10" t="s">
        <v>19</v>
      </c>
      <c r="G24" s="9">
        <v>67.5</v>
      </c>
      <c r="H24" s="9">
        <v>83.6</v>
      </c>
      <c r="I24" s="9">
        <v>82.42</v>
      </c>
      <c r="J24" s="27">
        <f t="shared" si="0"/>
        <v>77.101</v>
      </c>
      <c r="K24" s="9">
        <v>20</v>
      </c>
      <c r="L24" s="1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</row>
    <row r="25" ht="22" customHeight="true" spans="1:191">
      <c r="A25" s="9">
        <v>21</v>
      </c>
      <c r="B25" s="9" t="s">
        <v>60</v>
      </c>
      <c r="C25" s="9" t="s">
        <v>61</v>
      </c>
      <c r="D25" s="10" t="s">
        <v>23</v>
      </c>
      <c r="E25" s="10" t="s">
        <v>18</v>
      </c>
      <c r="F25" s="10" t="s">
        <v>19</v>
      </c>
      <c r="G25" s="9">
        <v>71.1</v>
      </c>
      <c r="H25" s="9">
        <v>80.72</v>
      </c>
      <c r="I25" s="9">
        <v>83.4</v>
      </c>
      <c r="J25" s="27">
        <f t="shared" si="0"/>
        <v>77.006</v>
      </c>
      <c r="K25" s="9">
        <v>21</v>
      </c>
      <c r="L25" s="1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</row>
    <row r="26" s="3" customFormat="true" ht="22" customHeight="true" spans="1:191">
      <c r="A26" s="9">
        <v>22</v>
      </c>
      <c r="B26" s="9" t="s">
        <v>62</v>
      </c>
      <c r="C26" s="9" t="s">
        <v>63</v>
      </c>
      <c r="D26" s="10" t="s">
        <v>23</v>
      </c>
      <c r="E26" s="10" t="s">
        <v>18</v>
      </c>
      <c r="F26" s="10" t="s">
        <v>19</v>
      </c>
      <c r="G26" s="9">
        <v>73.6</v>
      </c>
      <c r="H26" s="9">
        <v>79.84</v>
      </c>
      <c r="I26" s="9">
        <v>71.92</v>
      </c>
      <c r="J26" s="27">
        <f t="shared" si="0"/>
        <v>76.948</v>
      </c>
      <c r="K26" s="9">
        <v>22</v>
      </c>
      <c r="L26" s="1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</row>
    <row r="27" ht="22" customHeight="true" spans="1:12">
      <c r="A27" s="9">
        <v>23</v>
      </c>
      <c r="B27" s="9" t="s">
        <v>64</v>
      </c>
      <c r="C27" s="9" t="s">
        <v>65</v>
      </c>
      <c r="D27" s="10" t="s">
        <v>23</v>
      </c>
      <c r="E27" s="10" t="s">
        <v>18</v>
      </c>
      <c r="F27" s="10" t="s">
        <v>19</v>
      </c>
      <c r="G27" s="9">
        <v>71.4</v>
      </c>
      <c r="H27" s="9">
        <v>80.54</v>
      </c>
      <c r="I27" s="9">
        <v>81.56</v>
      </c>
      <c r="J27" s="27">
        <f t="shared" si="0"/>
        <v>76.935</v>
      </c>
      <c r="K27" s="9">
        <v>23</v>
      </c>
      <c r="L27" s="10"/>
    </row>
    <row r="28" ht="22" customHeight="true" spans="1:12">
      <c r="A28" s="9">
        <v>24</v>
      </c>
      <c r="B28" s="9" t="s">
        <v>66</v>
      </c>
      <c r="C28" s="9" t="s">
        <v>67</v>
      </c>
      <c r="D28" s="10" t="s">
        <v>23</v>
      </c>
      <c r="E28" s="10" t="s">
        <v>18</v>
      </c>
      <c r="F28" s="10" t="s">
        <v>19</v>
      </c>
      <c r="G28" s="9">
        <v>72.3</v>
      </c>
      <c r="H28" s="9">
        <v>79.14</v>
      </c>
      <c r="I28" s="9">
        <v>86.94</v>
      </c>
      <c r="J28" s="27">
        <f t="shared" si="0"/>
        <v>76.794</v>
      </c>
      <c r="K28" s="9">
        <v>24</v>
      </c>
      <c r="L28" s="10"/>
    </row>
    <row r="29" ht="22" customHeight="true" spans="1:191">
      <c r="A29" s="9">
        <v>25</v>
      </c>
      <c r="B29" s="9" t="s">
        <v>68</v>
      </c>
      <c r="C29" s="9" t="s">
        <v>69</v>
      </c>
      <c r="D29" s="10" t="s">
        <v>23</v>
      </c>
      <c r="E29" s="10" t="s">
        <v>18</v>
      </c>
      <c r="F29" s="10" t="s">
        <v>19</v>
      </c>
      <c r="G29" s="9">
        <v>69.1</v>
      </c>
      <c r="H29" s="9">
        <v>81.1</v>
      </c>
      <c r="I29" s="9">
        <v>88</v>
      </c>
      <c r="J29" s="27">
        <f t="shared" si="0"/>
        <v>76.645</v>
      </c>
      <c r="K29" s="9">
        <v>25</v>
      </c>
      <c r="L29" s="1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</row>
    <row r="30" ht="22" customHeight="true" spans="1:12">
      <c r="A30" s="9">
        <v>26</v>
      </c>
      <c r="B30" s="9" t="s">
        <v>70</v>
      </c>
      <c r="C30" s="9" t="s">
        <v>71</v>
      </c>
      <c r="D30" s="10" t="s">
        <v>23</v>
      </c>
      <c r="E30" s="10" t="s">
        <v>18</v>
      </c>
      <c r="F30" s="10" t="s">
        <v>19</v>
      </c>
      <c r="G30" s="9">
        <v>73.1</v>
      </c>
      <c r="H30" s="9">
        <v>78.32</v>
      </c>
      <c r="I30" s="9">
        <v>81.42</v>
      </c>
      <c r="J30" s="27">
        <f t="shared" si="0"/>
        <v>76.387</v>
      </c>
      <c r="K30" s="9">
        <v>26</v>
      </c>
      <c r="L30" s="10"/>
    </row>
    <row r="31" ht="22" customHeight="true" spans="1:12">
      <c r="A31" s="9">
        <v>27</v>
      </c>
      <c r="B31" s="9" t="s">
        <v>72</v>
      </c>
      <c r="C31" s="9" t="s">
        <v>73</v>
      </c>
      <c r="D31" s="13" t="s">
        <v>23</v>
      </c>
      <c r="E31" s="13" t="s">
        <v>18</v>
      </c>
      <c r="F31" s="13" t="s">
        <v>19</v>
      </c>
      <c r="G31" s="9">
        <v>72.1</v>
      </c>
      <c r="H31" s="21">
        <v>78.74</v>
      </c>
      <c r="I31" s="21">
        <v>82.48</v>
      </c>
      <c r="J31" s="27">
        <f t="shared" si="0"/>
        <v>76.271</v>
      </c>
      <c r="K31" s="9">
        <v>27</v>
      </c>
      <c r="L31" s="10"/>
    </row>
    <row r="32" s="1" customFormat="true" ht="22" customHeight="true" spans="1:191">
      <c r="A32" s="9">
        <v>28</v>
      </c>
      <c r="B32" s="9" t="s">
        <v>74</v>
      </c>
      <c r="C32" s="9" t="s">
        <v>75</v>
      </c>
      <c r="D32" s="10" t="s">
        <v>23</v>
      </c>
      <c r="E32" s="10" t="s">
        <v>18</v>
      </c>
      <c r="F32" s="10" t="s">
        <v>19</v>
      </c>
      <c r="G32" s="9">
        <v>72.5</v>
      </c>
      <c r="H32" s="9">
        <v>77.92</v>
      </c>
      <c r="I32" s="9">
        <v>86</v>
      </c>
      <c r="J32" s="27">
        <f t="shared" si="0"/>
        <v>76.156</v>
      </c>
      <c r="K32" s="9">
        <v>28</v>
      </c>
      <c r="L32" s="1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</row>
    <row r="33" ht="22" customHeight="true" spans="1:12">
      <c r="A33" s="9">
        <v>29</v>
      </c>
      <c r="B33" s="9" t="s">
        <v>76</v>
      </c>
      <c r="C33" s="9" t="s">
        <v>77</v>
      </c>
      <c r="D33" s="10" t="s">
        <v>23</v>
      </c>
      <c r="E33" s="10" t="s">
        <v>18</v>
      </c>
      <c r="F33" s="10" t="s">
        <v>19</v>
      </c>
      <c r="G33" s="9">
        <v>79.9</v>
      </c>
      <c r="H33" s="9">
        <v>72.7</v>
      </c>
      <c r="I33" s="9">
        <v>70.36</v>
      </c>
      <c r="J33" s="27">
        <f t="shared" si="0"/>
        <v>75.463</v>
      </c>
      <c r="K33" s="9">
        <v>29</v>
      </c>
      <c r="L33" s="10"/>
    </row>
    <row r="34" ht="22" customHeight="true" spans="1:191">
      <c r="A34" s="9">
        <v>30</v>
      </c>
      <c r="B34" s="9" t="s">
        <v>78</v>
      </c>
      <c r="C34" s="9" t="s">
        <v>79</v>
      </c>
      <c r="D34" s="10" t="s">
        <v>23</v>
      </c>
      <c r="E34" s="10" t="s">
        <v>18</v>
      </c>
      <c r="F34" s="10" t="s">
        <v>19</v>
      </c>
      <c r="G34" s="9">
        <v>67.6</v>
      </c>
      <c r="H34" s="9">
        <v>78.1</v>
      </c>
      <c r="I34" s="9">
        <v>83.22</v>
      </c>
      <c r="J34" s="27">
        <f t="shared" si="0"/>
        <v>74.156</v>
      </c>
      <c r="K34" s="9">
        <v>30</v>
      </c>
      <c r="L34" s="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</row>
    <row r="35" ht="22" customHeight="true" spans="1:191">
      <c r="A35" s="9">
        <v>31</v>
      </c>
      <c r="B35" s="9" t="s">
        <v>80</v>
      </c>
      <c r="C35" s="9" t="s">
        <v>47</v>
      </c>
      <c r="D35" s="10" t="s">
        <v>23</v>
      </c>
      <c r="E35" s="10" t="s">
        <v>18</v>
      </c>
      <c r="F35" s="10" t="s">
        <v>19</v>
      </c>
      <c r="G35" s="9">
        <v>71.6</v>
      </c>
      <c r="H35" s="9">
        <v>75.06</v>
      </c>
      <c r="I35" s="9">
        <v>74.5</v>
      </c>
      <c r="J35" s="27">
        <f t="shared" si="0"/>
        <v>73.648</v>
      </c>
      <c r="K35" s="9">
        <v>31</v>
      </c>
      <c r="L35" s="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</row>
    <row r="36" ht="22" customHeight="true" spans="1:12">
      <c r="A36" s="9">
        <v>32</v>
      </c>
      <c r="B36" s="9" t="s">
        <v>81</v>
      </c>
      <c r="C36" s="9" t="s">
        <v>82</v>
      </c>
      <c r="D36" s="10" t="s">
        <v>23</v>
      </c>
      <c r="E36" s="10" t="s">
        <v>18</v>
      </c>
      <c r="F36" s="10" t="s">
        <v>19</v>
      </c>
      <c r="G36" s="9">
        <v>68.1</v>
      </c>
      <c r="H36" s="9">
        <v>76.08</v>
      </c>
      <c r="I36" s="9">
        <v>73.66</v>
      </c>
      <c r="J36" s="27">
        <f t="shared" si="0"/>
        <v>72.767</v>
      </c>
      <c r="K36" s="9">
        <v>32</v>
      </c>
      <c r="L36" s="10"/>
    </row>
    <row r="37" ht="22" customHeight="true" spans="1:12">
      <c r="A37" s="9">
        <v>33</v>
      </c>
      <c r="B37" s="9" t="s">
        <v>83</v>
      </c>
      <c r="C37" s="9" t="s">
        <v>84</v>
      </c>
      <c r="D37" s="10" t="s">
        <v>23</v>
      </c>
      <c r="E37" s="10" t="s">
        <v>18</v>
      </c>
      <c r="F37" s="10" t="s">
        <v>19</v>
      </c>
      <c r="G37" s="9">
        <v>69.4</v>
      </c>
      <c r="H37" s="9">
        <v>74.44</v>
      </c>
      <c r="I37" s="9">
        <v>80.92</v>
      </c>
      <c r="J37" s="27">
        <f t="shared" si="0"/>
        <v>72.748</v>
      </c>
      <c r="K37" s="9">
        <v>33</v>
      </c>
      <c r="L37" s="10"/>
    </row>
    <row r="38" ht="22" customHeight="true" spans="1:191">
      <c r="A38" s="9">
        <v>34</v>
      </c>
      <c r="B38" s="9" t="s">
        <v>85</v>
      </c>
      <c r="C38" s="9" t="s">
        <v>86</v>
      </c>
      <c r="D38" s="10" t="s">
        <v>23</v>
      </c>
      <c r="E38" s="10" t="s">
        <v>18</v>
      </c>
      <c r="F38" s="10" t="s">
        <v>19</v>
      </c>
      <c r="G38" s="9">
        <v>67.2</v>
      </c>
      <c r="H38" s="9">
        <v>74.9</v>
      </c>
      <c r="I38" s="9">
        <v>76.04</v>
      </c>
      <c r="J38" s="27">
        <f t="shared" si="0"/>
        <v>71.877</v>
      </c>
      <c r="K38" s="9">
        <v>34</v>
      </c>
      <c r="L38" s="1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</row>
    <row r="39" ht="22" customHeight="true" spans="1:12">
      <c r="A39" s="9">
        <v>35</v>
      </c>
      <c r="B39" s="9" t="s">
        <v>87</v>
      </c>
      <c r="C39" s="9" t="s">
        <v>88</v>
      </c>
      <c r="D39" s="10" t="s">
        <v>17</v>
      </c>
      <c r="E39" s="10" t="s">
        <v>18</v>
      </c>
      <c r="F39" s="10" t="s">
        <v>19</v>
      </c>
      <c r="G39" s="9">
        <v>67.4</v>
      </c>
      <c r="H39" s="9">
        <v>64.56</v>
      </c>
      <c r="I39" s="9">
        <v>63.22</v>
      </c>
      <c r="J39" s="27">
        <f t="shared" si="0"/>
        <v>65.629</v>
      </c>
      <c r="K39" s="9">
        <v>35</v>
      </c>
      <c r="L39" s="10"/>
    </row>
    <row r="40" ht="22" customHeight="true" spans="1:12">
      <c r="A40" s="14">
        <v>36</v>
      </c>
      <c r="B40" s="14" t="s">
        <v>89</v>
      </c>
      <c r="C40" s="15" t="s">
        <v>90</v>
      </c>
      <c r="D40" s="16" t="s">
        <v>23</v>
      </c>
      <c r="E40" s="16" t="s">
        <v>91</v>
      </c>
      <c r="F40" s="16" t="s">
        <v>19</v>
      </c>
      <c r="G40" s="14">
        <v>74.9</v>
      </c>
      <c r="H40" s="22">
        <v>85.66</v>
      </c>
      <c r="I40" s="15">
        <v>87.42</v>
      </c>
      <c r="J40" s="28">
        <f t="shared" si="0"/>
        <v>81.444</v>
      </c>
      <c r="K40" s="14">
        <v>1</v>
      </c>
      <c r="L40" s="16" t="s">
        <v>20</v>
      </c>
    </row>
    <row r="41" ht="22" customHeight="true" spans="1:12">
      <c r="A41" s="14">
        <v>37</v>
      </c>
      <c r="B41" s="14" t="s">
        <v>92</v>
      </c>
      <c r="C41" s="16" t="s">
        <v>93</v>
      </c>
      <c r="D41" s="16" t="s">
        <v>23</v>
      </c>
      <c r="E41" s="16" t="s">
        <v>91</v>
      </c>
      <c r="F41" s="16" t="s">
        <v>19</v>
      </c>
      <c r="G41" s="14">
        <v>75</v>
      </c>
      <c r="H41" s="22">
        <v>83.2</v>
      </c>
      <c r="I41" s="22">
        <v>83.5</v>
      </c>
      <c r="J41" s="28">
        <f t="shared" si="0"/>
        <v>79.935</v>
      </c>
      <c r="K41" s="14">
        <v>2</v>
      </c>
      <c r="L41" s="16" t="s">
        <v>20</v>
      </c>
    </row>
    <row r="42" ht="22" customHeight="true" spans="1:12">
      <c r="A42" s="14">
        <v>38</v>
      </c>
      <c r="B42" s="14" t="s">
        <v>94</v>
      </c>
      <c r="C42" s="16" t="s">
        <v>95</v>
      </c>
      <c r="D42" s="16" t="s">
        <v>23</v>
      </c>
      <c r="E42" s="16" t="s">
        <v>91</v>
      </c>
      <c r="F42" s="16" t="s">
        <v>19</v>
      </c>
      <c r="G42" s="14">
        <v>72</v>
      </c>
      <c r="H42" s="22">
        <v>82.9</v>
      </c>
      <c r="I42" s="22">
        <v>80.76</v>
      </c>
      <c r="J42" s="28">
        <f t="shared" si="0"/>
        <v>78.433</v>
      </c>
      <c r="K42" s="14">
        <v>3</v>
      </c>
      <c r="L42" s="16" t="s">
        <v>20</v>
      </c>
    </row>
    <row r="43" ht="22" customHeight="true" spans="1:12">
      <c r="A43" s="14">
        <v>39</v>
      </c>
      <c r="B43" s="14" t="s">
        <v>96</v>
      </c>
      <c r="C43" s="16" t="s">
        <v>97</v>
      </c>
      <c r="D43" s="16" t="s">
        <v>23</v>
      </c>
      <c r="E43" s="16" t="s">
        <v>91</v>
      </c>
      <c r="F43" s="16" t="s">
        <v>19</v>
      </c>
      <c r="G43" s="14">
        <v>80</v>
      </c>
      <c r="H43" s="22">
        <v>77.14</v>
      </c>
      <c r="I43" s="22">
        <v>78.88</v>
      </c>
      <c r="J43" s="28">
        <f t="shared" si="0"/>
        <v>78.371</v>
      </c>
      <c r="K43" s="14">
        <v>4</v>
      </c>
      <c r="L43" s="16" t="s">
        <v>20</v>
      </c>
    </row>
    <row r="44" ht="22" customHeight="true" spans="1:12">
      <c r="A44" s="14">
        <v>40</v>
      </c>
      <c r="B44" s="14" t="s">
        <v>98</v>
      </c>
      <c r="C44" s="16" t="s">
        <v>99</v>
      </c>
      <c r="D44" s="16" t="s">
        <v>23</v>
      </c>
      <c r="E44" s="16" t="s">
        <v>91</v>
      </c>
      <c r="F44" s="16" t="s">
        <v>19</v>
      </c>
      <c r="G44" s="14">
        <v>71.9</v>
      </c>
      <c r="H44" s="22">
        <v>81.76</v>
      </c>
      <c r="I44" s="22">
        <v>87.02</v>
      </c>
      <c r="J44" s="28">
        <f t="shared" si="0"/>
        <v>78.079</v>
      </c>
      <c r="K44" s="14">
        <v>5</v>
      </c>
      <c r="L44" s="16" t="s">
        <v>20</v>
      </c>
    </row>
    <row r="45" ht="22" customHeight="true" spans="1:12">
      <c r="A45" s="14">
        <v>41</v>
      </c>
      <c r="B45" s="14" t="s">
        <v>100</v>
      </c>
      <c r="C45" s="16" t="s">
        <v>101</v>
      </c>
      <c r="D45" s="16" t="s">
        <v>23</v>
      </c>
      <c r="E45" s="16" t="s">
        <v>91</v>
      </c>
      <c r="F45" s="16" t="s">
        <v>19</v>
      </c>
      <c r="G45" s="14">
        <v>74.1</v>
      </c>
      <c r="H45" s="22">
        <v>80.22</v>
      </c>
      <c r="I45" s="22">
        <v>79.36</v>
      </c>
      <c r="J45" s="28">
        <f t="shared" si="0"/>
        <v>77.729</v>
      </c>
      <c r="K45" s="14">
        <v>6</v>
      </c>
      <c r="L45" s="16"/>
    </row>
    <row r="46" ht="22" customHeight="true" spans="1:12">
      <c r="A46" s="14">
        <v>42</v>
      </c>
      <c r="B46" s="14" t="s">
        <v>102</v>
      </c>
      <c r="C46" s="16" t="s">
        <v>103</v>
      </c>
      <c r="D46" s="16" t="s">
        <v>23</v>
      </c>
      <c r="E46" s="16" t="s">
        <v>91</v>
      </c>
      <c r="F46" s="23" t="s">
        <v>19</v>
      </c>
      <c r="G46" s="14">
        <v>75.9</v>
      </c>
      <c r="H46" s="22">
        <v>78.08</v>
      </c>
      <c r="I46" s="22">
        <v>85.74</v>
      </c>
      <c r="J46" s="28">
        <f t="shared" si="0"/>
        <v>77.591</v>
      </c>
      <c r="K46" s="14">
        <v>7</v>
      </c>
      <c r="L46" s="16"/>
    </row>
    <row r="47" ht="22" customHeight="true" spans="1:12">
      <c r="A47" s="14">
        <v>43</v>
      </c>
      <c r="B47" s="14" t="s">
        <v>104</v>
      </c>
      <c r="C47" s="16" t="s">
        <v>105</v>
      </c>
      <c r="D47" s="16" t="s">
        <v>23</v>
      </c>
      <c r="E47" s="16" t="s">
        <v>91</v>
      </c>
      <c r="F47" s="16" t="s">
        <v>19</v>
      </c>
      <c r="G47" s="14">
        <v>73.5</v>
      </c>
      <c r="H47" s="22">
        <v>79.94</v>
      </c>
      <c r="I47" s="22">
        <v>79.94</v>
      </c>
      <c r="J47" s="28">
        <f t="shared" si="0"/>
        <v>77.364</v>
      </c>
      <c r="K47" s="14">
        <v>8</v>
      </c>
      <c r="L47" s="16"/>
    </row>
    <row r="48" ht="22" customHeight="true" spans="1:12">
      <c r="A48" s="14">
        <v>44</v>
      </c>
      <c r="B48" s="14" t="s">
        <v>106</v>
      </c>
      <c r="C48" s="16" t="s">
        <v>107</v>
      </c>
      <c r="D48" s="16" t="s">
        <v>23</v>
      </c>
      <c r="E48" s="16" t="s">
        <v>91</v>
      </c>
      <c r="F48" s="16" t="s">
        <v>19</v>
      </c>
      <c r="G48" s="14">
        <v>72.2</v>
      </c>
      <c r="H48" s="22">
        <v>76.96</v>
      </c>
      <c r="I48" s="22">
        <v>75.48</v>
      </c>
      <c r="J48" s="28">
        <f t="shared" si="0"/>
        <v>74.982</v>
      </c>
      <c r="K48" s="14">
        <v>9</v>
      </c>
      <c r="L48" s="16"/>
    </row>
    <row r="49" ht="22" customHeight="true" spans="1:12">
      <c r="A49" s="14">
        <v>45</v>
      </c>
      <c r="B49" s="14" t="s">
        <v>108</v>
      </c>
      <c r="C49" s="16" t="s">
        <v>109</v>
      </c>
      <c r="D49" s="16" t="s">
        <v>23</v>
      </c>
      <c r="E49" s="16" t="s">
        <v>91</v>
      </c>
      <c r="F49" s="16" t="s">
        <v>19</v>
      </c>
      <c r="G49" s="14">
        <v>74.9</v>
      </c>
      <c r="H49" s="15">
        <v>71.8</v>
      </c>
      <c r="I49" s="22">
        <v>74.44</v>
      </c>
      <c r="J49" s="28">
        <f t="shared" si="0"/>
        <v>73.172</v>
      </c>
      <c r="K49" s="14">
        <v>10</v>
      </c>
      <c r="L49" s="16"/>
    </row>
    <row r="50" ht="22" customHeight="true" spans="1:12">
      <c r="A50" s="14">
        <v>46</v>
      </c>
      <c r="B50" s="14" t="s">
        <v>110</v>
      </c>
      <c r="C50" s="16" t="s">
        <v>111</v>
      </c>
      <c r="D50" s="16" t="s">
        <v>23</v>
      </c>
      <c r="E50" s="16" t="s">
        <v>91</v>
      </c>
      <c r="F50" s="24" t="s">
        <v>19</v>
      </c>
      <c r="G50" s="14">
        <v>71.8</v>
      </c>
      <c r="H50" s="22">
        <v>73.02</v>
      </c>
      <c r="I50" s="22">
        <v>73.74</v>
      </c>
      <c r="J50" s="28">
        <f t="shared" si="0"/>
        <v>72.568</v>
      </c>
      <c r="K50" s="14">
        <v>11</v>
      </c>
      <c r="L50" s="16"/>
    </row>
    <row r="51" ht="22" customHeight="true" spans="1:12">
      <c r="A51" s="14">
        <v>47</v>
      </c>
      <c r="B51" s="14" t="s">
        <v>112</v>
      </c>
      <c r="C51" s="16" t="s">
        <v>113</v>
      </c>
      <c r="D51" s="16" t="s">
        <v>23</v>
      </c>
      <c r="E51" s="16" t="s">
        <v>91</v>
      </c>
      <c r="F51" s="16" t="s">
        <v>19</v>
      </c>
      <c r="G51" s="14">
        <v>75.3</v>
      </c>
      <c r="H51" s="22">
        <v>70.32</v>
      </c>
      <c r="I51" s="22">
        <v>72.6</v>
      </c>
      <c r="J51" s="28">
        <f t="shared" si="0"/>
        <v>72.426</v>
      </c>
      <c r="K51" s="14">
        <v>12</v>
      </c>
      <c r="L51" s="16"/>
    </row>
    <row r="52" ht="22" customHeight="true" spans="1:12">
      <c r="A52" s="14">
        <v>48</v>
      </c>
      <c r="B52" s="14" t="s">
        <v>114</v>
      </c>
      <c r="C52" s="15" t="s">
        <v>115</v>
      </c>
      <c r="D52" s="16" t="s">
        <v>23</v>
      </c>
      <c r="E52" s="16" t="s">
        <v>91</v>
      </c>
      <c r="F52" s="25" t="s">
        <v>19</v>
      </c>
      <c r="G52" s="14">
        <v>72.4</v>
      </c>
      <c r="H52" s="22">
        <v>68.18</v>
      </c>
      <c r="I52" s="15">
        <v>73.46</v>
      </c>
      <c r="J52" s="28">
        <f t="shared" si="0"/>
        <v>70.132</v>
      </c>
      <c r="K52" s="14">
        <v>13</v>
      </c>
      <c r="L52" s="16"/>
    </row>
    <row r="53" ht="22" customHeight="true" spans="1:12">
      <c r="A53" s="14">
        <v>49</v>
      </c>
      <c r="B53" s="14" t="s">
        <v>116</v>
      </c>
      <c r="C53" s="16" t="s">
        <v>117</v>
      </c>
      <c r="D53" s="16" t="s">
        <v>23</v>
      </c>
      <c r="E53" s="16" t="s">
        <v>91</v>
      </c>
      <c r="F53" s="26" t="s">
        <v>19</v>
      </c>
      <c r="G53" s="14">
        <v>73.2</v>
      </c>
      <c r="H53" s="22">
        <v>66.02</v>
      </c>
      <c r="I53" s="22">
        <v>71.26</v>
      </c>
      <c r="J53" s="28">
        <f t="shared" si="0"/>
        <v>69.154</v>
      </c>
      <c r="K53" s="14">
        <v>14</v>
      </c>
      <c r="L53" s="16"/>
    </row>
  </sheetData>
  <sortState ref="A40:IX53">
    <sortCondition ref="J40:J53" descending="true"/>
  </sortState>
  <mergeCells count="12"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conditionalFormatting sqref="C40:C53">
    <cfRule type="duplicateValues" dxfId="0" priority="1"/>
  </conditionalFormatting>
  <pageMargins left="0.75" right="0.75" top="1" bottom="1" header="0.51" footer="0.5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***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合同制教师考试成绩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unis</cp:lastModifiedBy>
  <dcterms:created xsi:type="dcterms:W3CDTF">2009-04-05T08:02:00Z</dcterms:created>
  <cp:lastPrinted>2018-11-29T08:55:00Z</cp:lastPrinted>
  <dcterms:modified xsi:type="dcterms:W3CDTF">2023-08-20T21:40:45Z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>
    <vt:lpwstr>11</vt:lpwstr>
  </property>
  <property fmtid="{D5CDD505-2E9C-101B-9397-08002B2CF9AE}" pid="4" name="ICV">
    <vt:lpwstr>5202F91B9FBE4CE097AD3ADEA9DD79E9_12</vt:lpwstr>
  </property>
</Properties>
</file>