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12375" activeTab="2"/>
  </bookViews>
  <sheets>
    <sheet name="19日A组" sheetId="9" r:id="rId1"/>
    <sheet name="19日B组" sheetId="14" r:id="rId2"/>
    <sheet name="19日C组" sheetId="15" r:id="rId3"/>
    <sheet name="19日D组" sheetId="16" r:id="rId4"/>
    <sheet name="19日E组" sheetId="17" r:id="rId5"/>
  </sheets>
  <definedNames>
    <definedName name="_xlnm.Print_Titles" localSheetId="0">'19日A组'!$1:$2</definedName>
    <definedName name="_xlnm.Print_Titles" localSheetId="1">'19日B组'!$1:$2</definedName>
    <definedName name="_xlnm.Print_Titles" localSheetId="2">'19日C组'!$1:$2</definedName>
    <definedName name="_xlnm.Print_Titles" localSheetId="3">'19日D组'!$1:$2</definedName>
    <definedName name="_xlnm.Print_Titles" localSheetId="4">'19日E组'!$1:$2</definedName>
  </definedNames>
  <calcPr calcId="125725" fullCalcOnLoad="1"/>
</workbook>
</file>

<file path=xl/calcChain.xml><?xml version="1.0" encoding="utf-8"?>
<calcChain xmlns="http://schemas.openxmlformats.org/spreadsheetml/2006/main">
  <c r="L58" i="17"/>
  <c r="L57"/>
  <c r="L56"/>
  <c r="L55"/>
  <c r="L54"/>
  <c r="L53"/>
  <c r="L52"/>
  <c r="L51"/>
  <c r="L50"/>
  <c r="L49"/>
  <c r="L48"/>
  <c r="L47"/>
  <c r="L46"/>
  <c r="L45"/>
  <c r="L42"/>
  <c r="L41"/>
  <c r="L40"/>
  <c r="L39"/>
  <c r="L38"/>
  <c r="L37"/>
  <c r="L36"/>
  <c r="L35"/>
  <c r="L34"/>
  <c r="L33"/>
  <c r="L32"/>
  <c r="L31"/>
  <c r="L30"/>
  <c r="L29"/>
  <c r="L28"/>
  <c r="L27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55" i="16"/>
  <c r="L54"/>
  <c r="L53"/>
  <c r="L52"/>
  <c r="L51"/>
  <c r="L50"/>
  <c r="L49"/>
  <c r="L48"/>
  <c r="L45"/>
  <c r="L44"/>
  <c r="L43"/>
  <c r="L42"/>
  <c r="L41"/>
  <c r="L40"/>
  <c r="L39"/>
  <c r="L38"/>
  <c r="L37"/>
  <c r="L36"/>
  <c r="L35"/>
  <c r="L34"/>
  <c r="L33"/>
  <c r="L32"/>
  <c r="L31"/>
  <c r="L28"/>
  <c r="L27"/>
  <c r="L26"/>
  <c r="L24"/>
  <c r="L23"/>
  <c r="L22"/>
  <c r="L21"/>
  <c r="L20"/>
  <c r="L19"/>
  <c r="L18"/>
  <c r="L17"/>
  <c r="L15"/>
  <c r="L14"/>
  <c r="L12"/>
  <c r="L11"/>
  <c r="L9"/>
  <c r="L8"/>
  <c r="L7"/>
  <c r="L6"/>
  <c r="L5"/>
  <c r="L4"/>
  <c r="L3"/>
  <c r="L56" i="15"/>
  <c r="L55"/>
  <c r="L50"/>
  <c r="L49"/>
  <c r="L48"/>
  <c r="L47"/>
  <c r="L46"/>
  <c r="L45"/>
  <c r="L44"/>
  <c r="L43"/>
  <c r="L41"/>
  <c r="L40"/>
  <c r="L38"/>
  <c r="L37"/>
  <c r="L35"/>
  <c r="L34"/>
  <c r="L33"/>
  <c r="L32"/>
  <c r="L31"/>
  <c r="L30"/>
  <c r="L29"/>
  <c r="L28"/>
  <c r="L27"/>
  <c r="L26"/>
  <c r="L25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17" i="9"/>
  <c r="L4" i="14"/>
  <c r="L7"/>
  <c r="L5"/>
  <c r="L6"/>
  <c r="L8"/>
  <c r="L9"/>
  <c r="L11"/>
  <c r="L10"/>
  <c r="L12"/>
  <c r="L15"/>
  <c r="L16"/>
  <c r="L17"/>
  <c r="L18"/>
  <c r="L19"/>
  <c r="L23"/>
  <c r="L24"/>
  <c r="L26"/>
  <c r="L25"/>
  <c r="L28"/>
  <c r="L27"/>
  <c r="L29"/>
  <c r="L30"/>
  <c r="L33"/>
  <c r="L31"/>
  <c r="L32"/>
  <c r="L37"/>
  <c r="L34"/>
  <c r="L35"/>
  <c r="L39"/>
  <c r="L38"/>
  <c r="L40"/>
  <c r="L36"/>
  <c r="L42"/>
  <c r="L43"/>
  <c r="L41"/>
  <c r="L44"/>
  <c r="L45"/>
  <c r="L47"/>
  <c r="L48"/>
  <c r="L46"/>
  <c r="L50"/>
  <c r="L51"/>
  <c r="L52"/>
  <c r="L49"/>
  <c r="L3"/>
  <c r="L3" i="9"/>
  <c r="L4"/>
  <c r="L7"/>
  <c r="L9"/>
  <c r="L10"/>
  <c r="L12"/>
  <c r="L13"/>
  <c r="L15"/>
  <c r="L16"/>
  <c r="L14"/>
  <c r="L19"/>
  <c r="L18"/>
  <c r="L24"/>
  <c r="L25"/>
  <c r="L26"/>
  <c r="L28"/>
  <c r="L27"/>
  <c r="L31"/>
  <c r="L30"/>
  <c r="L29"/>
  <c r="L34"/>
  <c r="L35"/>
  <c r="L36"/>
  <c r="L32"/>
  <c r="L33"/>
  <c r="L38"/>
  <c r="L37"/>
  <c r="L39"/>
  <c r="L42"/>
  <c r="L43"/>
  <c r="L44"/>
  <c r="L45"/>
  <c r="L46"/>
  <c r="L48"/>
  <c r="L47"/>
  <c r="L49"/>
  <c r="L50"/>
  <c r="L51"/>
  <c r="L52"/>
  <c r="L53"/>
  <c r="L54"/>
  <c r="L55"/>
  <c r="L56"/>
</calcChain>
</file>

<file path=xl/sharedStrings.xml><?xml version="1.0" encoding="utf-8"?>
<sst xmlns="http://schemas.openxmlformats.org/spreadsheetml/2006/main" count="2333" uniqueCount="940">
  <si>
    <t>准考证号</t>
  </si>
  <si>
    <t>姓名</t>
  </si>
  <si>
    <t>报考单位</t>
  </si>
  <si>
    <t>报考职位</t>
  </si>
  <si>
    <t>职位DM</t>
  </si>
  <si>
    <t>成绩</t>
  </si>
  <si>
    <t>女</t>
  </si>
  <si>
    <t>男</t>
  </si>
  <si>
    <t>李玲</t>
  </si>
  <si>
    <t>面试序号</t>
  </si>
  <si>
    <t>报名
序号</t>
    <phoneticPr fontId="1" type="noConversion"/>
  </si>
  <si>
    <t>性
别</t>
    <phoneticPr fontId="1" type="noConversion"/>
  </si>
  <si>
    <t>20233042701</t>
  </si>
  <si>
    <t>李莹</t>
  </si>
  <si>
    <t>07173</t>
  </si>
  <si>
    <t>阳泉市教育局-阳泉市第一中学校</t>
  </si>
  <si>
    <t>初中英语教师岗位</t>
  </si>
  <si>
    <t>0060010060</t>
  </si>
  <si>
    <t>教师类</t>
  </si>
  <si>
    <t>20233015709</t>
  </si>
  <si>
    <t>侯雪雯</t>
  </si>
  <si>
    <t>00227</t>
  </si>
  <si>
    <t>20233020713</t>
  </si>
  <si>
    <t>李雨兰</t>
  </si>
  <si>
    <t>09604</t>
  </si>
  <si>
    <t>20233034909</t>
  </si>
  <si>
    <t>殷彤</t>
  </si>
  <si>
    <t>09960</t>
  </si>
  <si>
    <t>20233040103</t>
  </si>
  <si>
    <t>陈文潇</t>
  </si>
  <si>
    <t>12374</t>
  </si>
  <si>
    <t>阳泉市教育局-阳泉市第十一中学校</t>
  </si>
  <si>
    <t>0060030060</t>
  </si>
  <si>
    <t>20233022201</t>
  </si>
  <si>
    <t>王慧</t>
  </si>
  <si>
    <t>06461</t>
  </si>
  <si>
    <t>20233044606</t>
  </si>
  <si>
    <t>王海鑫</t>
  </si>
  <si>
    <t>08910</t>
  </si>
  <si>
    <t>盂县-盂县第三中学校</t>
  </si>
  <si>
    <t>高中英语教师岗位</t>
  </si>
  <si>
    <t>0290020010</t>
  </si>
  <si>
    <t>20233021430</t>
  </si>
  <si>
    <t>马妍</t>
  </si>
  <si>
    <t>17257</t>
  </si>
  <si>
    <t>20233027125</t>
  </si>
  <si>
    <t>闫露瑶</t>
  </si>
  <si>
    <t>02932</t>
  </si>
  <si>
    <t>20233023602</t>
  </si>
  <si>
    <t>邱茹霜</t>
  </si>
  <si>
    <t>30390</t>
  </si>
  <si>
    <t>盂县-县域初中学校</t>
  </si>
  <si>
    <t>0290050090</t>
  </si>
  <si>
    <t>20233032024</t>
  </si>
  <si>
    <t>石亚鑫</t>
  </si>
  <si>
    <t>06780</t>
  </si>
  <si>
    <t>20233013313</t>
  </si>
  <si>
    <t>张欣</t>
  </si>
  <si>
    <t>01987</t>
  </si>
  <si>
    <t>20233032830</t>
  </si>
  <si>
    <t>原梦</t>
  </si>
  <si>
    <t>05246</t>
  </si>
  <si>
    <t>20233042029</t>
  </si>
  <si>
    <t>程杭琪</t>
  </si>
  <si>
    <t>13870</t>
  </si>
  <si>
    <t>20233015707</t>
  </si>
  <si>
    <t>武照娟</t>
  </si>
  <si>
    <t>16062</t>
  </si>
  <si>
    <t>20233022504</t>
  </si>
  <si>
    <t>冯静瑜</t>
  </si>
  <si>
    <t>25427</t>
  </si>
  <si>
    <t>20233021228</t>
  </si>
  <si>
    <t>路金鑫</t>
  </si>
  <si>
    <t>15105</t>
  </si>
  <si>
    <t>20233044123</t>
  </si>
  <si>
    <t>任润芳</t>
  </si>
  <si>
    <t>21125</t>
  </si>
  <si>
    <t>20233027324</t>
  </si>
  <si>
    <t>曹颖</t>
  </si>
  <si>
    <t>02988</t>
  </si>
  <si>
    <t>20233041403</t>
  </si>
  <si>
    <t>武思颖</t>
  </si>
  <si>
    <t>02821</t>
  </si>
  <si>
    <t>20233014629</t>
  </si>
  <si>
    <t>宋晓琦</t>
  </si>
  <si>
    <t>17992</t>
  </si>
  <si>
    <t>20233042329</t>
  </si>
  <si>
    <t>胡瑞娟</t>
  </si>
  <si>
    <t>02526</t>
  </si>
  <si>
    <t>阳泉市郊区-阳泉市郊区职业高级中学校</t>
  </si>
  <si>
    <t>中职英语教师岗位</t>
  </si>
  <si>
    <t>0300070030</t>
  </si>
  <si>
    <t>20233043822</t>
  </si>
  <si>
    <t>马姝雅</t>
  </si>
  <si>
    <t>13990</t>
  </si>
  <si>
    <t>20233040421</t>
  </si>
  <si>
    <t>付雯</t>
  </si>
  <si>
    <t>09996</t>
  </si>
  <si>
    <t>20233033826</t>
  </si>
  <si>
    <t>赵梦雅</t>
  </si>
  <si>
    <t>28498</t>
  </si>
  <si>
    <t>阳泉市城区-城区教育局下属中学</t>
  </si>
  <si>
    <t>初中英语教师岗位1</t>
  </si>
  <si>
    <t>0310120050</t>
  </si>
  <si>
    <t>20233043111</t>
  </si>
  <si>
    <t>赵芳青</t>
  </si>
  <si>
    <t>22316</t>
  </si>
  <si>
    <t>20233027109</t>
  </si>
  <si>
    <t>赵馨慧</t>
  </si>
  <si>
    <t>08800</t>
  </si>
  <si>
    <t>20233020601</t>
  </si>
  <si>
    <t>史英娟</t>
  </si>
  <si>
    <t>11706</t>
  </si>
  <si>
    <t>20233016919</t>
  </si>
  <si>
    <t>张志卿</t>
  </si>
  <si>
    <t>04762</t>
  </si>
  <si>
    <t>20233041617</t>
  </si>
  <si>
    <t>王凯晶</t>
  </si>
  <si>
    <t>04748</t>
  </si>
  <si>
    <t>20233031518</t>
  </si>
  <si>
    <t>赵璇</t>
  </si>
  <si>
    <t>10258</t>
  </si>
  <si>
    <t>20233045002</t>
  </si>
  <si>
    <t>刘静</t>
  </si>
  <si>
    <t>23374</t>
  </si>
  <si>
    <t>20233025013</t>
  </si>
  <si>
    <t>李晓桐</t>
  </si>
  <si>
    <t>19338</t>
  </si>
  <si>
    <t>20233024112</t>
  </si>
  <si>
    <t>任娇</t>
  </si>
  <si>
    <t>12236</t>
  </si>
  <si>
    <t>20233033318</t>
  </si>
  <si>
    <t>刘阳</t>
  </si>
  <si>
    <t>28598</t>
  </si>
  <si>
    <t>20233044801</t>
  </si>
  <si>
    <t>刘佼佼</t>
  </si>
  <si>
    <t>15518</t>
  </si>
  <si>
    <t>20233012822</t>
  </si>
  <si>
    <t>史田花</t>
  </si>
  <si>
    <t>01804</t>
  </si>
  <si>
    <t>20233015612</t>
  </si>
  <si>
    <t>乔晓丽</t>
  </si>
  <si>
    <t>18981</t>
  </si>
  <si>
    <t>20233032413</t>
  </si>
  <si>
    <t>李姝娴</t>
  </si>
  <si>
    <t>22157</t>
  </si>
  <si>
    <t>20233041624</t>
  </si>
  <si>
    <t>郑永萍</t>
  </si>
  <si>
    <t>16526</t>
  </si>
  <si>
    <t>初中英语教师岗位2</t>
  </si>
  <si>
    <t>0310120060</t>
  </si>
  <si>
    <t>20233025521</t>
  </si>
  <si>
    <t>刘璐</t>
  </si>
  <si>
    <t>03893</t>
  </si>
  <si>
    <t>20233026326</t>
  </si>
  <si>
    <t>史飞燕</t>
  </si>
  <si>
    <t>13028</t>
  </si>
  <si>
    <t>20233013107</t>
  </si>
  <si>
    <t>宋晓燕</t>
  </si>
  <si>
    <t>13182</t>
  </si>
  <si>
    <t>20233033728</t>
  </si>
  <si>
    <t>李晓宇</t>
  </si>
  <si>
    <t>24009</t>
  </si>
  <si>
    <t>阳泉市城区-城区教育局下属小学</t>
  </si>
  <si>
    <t>小学英语教师岗位</t>
  </si>
  <si>
    <t>0310130040</t>
  </si>
  <si>
    <t>20233017028</t>
  </si>
  <si>
    <t>张英秀</t>
  </si>
  <si>
    <t>28279</t>
  </si>
  <si>
    <t>20233043427</t>
  </si>
  <si>
    <t>王文斌</t>
  </si>
  <si>
    <t>11373</t>
  </si>
  <si>
    <t>20233043508</t>
  </si>
  <si>
    <t>李根</t>
  </si>
  <si>
    <t>17549</t>
  </si>
  <si>
    <t>阳泉市矿区-阳泉市第十六中学校</t>
  </si>
  <si>
    <t>0320240010</t>
  </si>
  <si>
    <t>20233023614</t>
  </si>
  <si>
    <t>石倩</t>
  </si>
  <si>
    <t>23816</t>
  </si>
  <si>
    <t>20233044511</t>
  </si>
  <si>
    <t>郭少娟</t>
  </si>
  <si>
    <t>02385</t>
  </si>
  <si>
    <t>20233043527</t>
  </si>
  <si>
    <t>杨红艳</t>
  </si>
  <si>
    <t>11718</t>
  </si>
  <si>
    <t>阳泉市矿区-阳泉市矿区东四尺小学校</t>
  </si>
  <si>
    <t>0320260020</t>
  </si>
  <si>
    <t>20233024618</t>
  </si>
  <si>
    <t>郑佳颖</t>
  </si>
  <si>
    <t>08680</t>
  </si>
  <si>
    <t>20233013030</t>
  </si>
  <si>
    <t>王俊楠</t>
  </si>
  <si>
    <t>23944</t>
  </si>
  <si>
    <t>20233032615</t>
  </si>
  <si>
    <t>张雨霞</t>
  </si>
  <si>
    <t>19597</t>
  </si>
  <si>
    <t>阳泉市矿区-阳泉市矿区桥头小学校</t>
  </si>
  <si>
    <t>0320330010</t>
  </si>
  <si>
    <t>20233013106</t>
  </si>
  <si>
    <t>高霞</t>
  </si>
  <si>
    <t>01150</t>
  </si>
  <si>
    <t>20233025023</t>
  </si>
  <si>
    <t>赵卿</t>
  </si>
  <si>
    <t>08343</t>
  </si>
  <si>
    <t>20233042510</t>
  </si>
  <si>
    <t>王晓贇</t>
  </si>
  <si>
    <t>23443</t>
  </si>
  <si>
    <t>盂县-县直小学</t>
  </si>
  <si>
    <t>小学语文教师岗位1</t>
  </si>
  <si>
    <t>0290060030</t>
  </si>
  <si>
    <t>20233031420</t>
  </si>
  <si>
    <t>杨婕霞</t>
  </si>
  <si>
    <t>25870</t>
  </si>
  <si>
    <t>20233045315</t>
  </si>
  <si>
    <t>赵丽丽</t>
  </si>
  <si>
    <t>13809</t>
  </si>
  <si>
    <t>20233016012</t>
  </si>
  <si>
    <t>武兰英</t>
  </si>
  <si>
    <t>07617</t>
  </si>
  <si>
    <t>20233026830</t>
  </si>
  <si>
    <t>张瑞珍</t>
  </si>
  <si>
    <t>05042</t>
  </si>
  <si>
    <t>20233032703</t>
  </si>
  <si>
    <t>赵炜枫</t>
  </si>
  <si>
    <t>07269</t>
  </si>
  <si>
    <t>20233025017</t>
  </si>
  <si>
    <t>韩敏</t>
  </si>
  <si>
    <t>20171</t>
  </si>
  <si>
    <t>20233027311</t>
  </si>
  <si>
    <t>张文慧</t>
  </si>
  <si>
    <t>14789</t>
  </si>
  <si>
    <t>20233033515</t>
  </si>
  <si>
    <t>王瑾妍</t>
  </si>
  <si>
    <t>04372</t>
  </si>
  <si>
    <t>20233032701</t>
  </si>
  <si>
    <t>白洁</t>
  </si>
  <si>
    <t>16195</t>
  </si>
  <si>
    <t>20233040724</t>
  </si>
  <si>
    <t>成坤</t>
  </si>
  <si>
    <t>29386</t>
  </si>
  <si>
    <t>20233044816</t>
  </si>
  <si>
    <t>王茵聪</t>
  </si>
  <si>
    <t>27364</t>
  </si>
  <si>
    <t>20233026113</t>
  </si>
  <si>
    <t>李晓琴</t>
  </si>
  <si>
    <t>05798</t>
  </si>
  <si>
    <t>小学语文教师岗位2</t>
  </si>
  <si>
    <t>0290060040</t>
  </si>
  <si>
    <t>20233033110</t>
  </si>
  <si>
    <t>胡美凤</t>
  </si>
  <si>
    <t>04288</t>
  </si>
  <si>
    <t>20233035106</t>
  </si>
  <si>
    <t>王丹丹</t>
  </si>
  <si>
    <t>02111</t>
  </si>
  <si>
    <t>20233024417</t>
  </si>
  <si>
    <t>04872</t>
  </si>
  <si>
    <t>20233026710</t>
  </si>
  <si>
    <t>平宋霞</t>
  </si>
  <si>
    <t>14720</t>
  </si>
  <si>
    <t>20233042630</t>
  </si>
  <si>
    <t>任瑞霞</t>
  </si>
  <si>
    <t>28881</t>
  </si>
  <si>
    <t>20233041025</t>
  </si>
  <si>
    <t>任姣姣</t>
  </si>
  <si>
    <t>07491</t>
  </si>
  <si>
    <t>20233026506</t>
  </si>
  <si>
    <t>汪林利</t>
  </si>
  <si>
    <t>12264</t>
  </si>
  <si>
    <t>20233025705</t>
  </si>
  <si>
    <t>王现</t>
  </si>
  <si>
    <t>06235</t>
  </si>
  <si>
    <t>0310130010</t>
  </si>
  <si>
    <t>20233042321</t>
  </si>
  <si>
    <t>渠妍婧</t>
  </si>
  <si>
    <t>20252</t>
  </si>
  <si>
    <t>20233030616</t>
  </si>
  <si>
    <t>秦玥</t>
  </si>
  <si>
    <t>12015</t>
  </si>
  <si>
    <t>20233031309</t>
  </si>
  <si>
    <t>杜俊艳</t>
  </si>
  <si>
    <t>08267</t>
  </si>
  <si>
    <t>20233024613</t>
  </si>
  <si>
    <t>梁景荣</t>
  </si>
  <si>
    <t>06212</t>
  </si>
  <si>
    <t>20233021302</t>
  </si>
  <si>
    <t>白秀林</t>
  </si>
  <si>
    <t>07972</t>
  </si>
  <si>
    <t>20233021429</t>
  </si>
  <si>
    <t>卜凡</t>
  </si>
  <si>
    <t>09187</t>
  </si>
  <si>
    <t>20233031104</t>
  </si>
  <si>
    <t>裴丽丽</t>
  </si>
  <si>
    <t>26366</t>
  </si>
  <si>
    <t>20233026825</t>
  </si>
  <si>
    <t>武慧芳</t>
  </si>
  <si>
    <t>27034</t>
  </si>
  <si>
    <t>20233022211</t>
  </si>
  <si>
    <t>王美清</t>
  </si>
  <si>
    <t>17025</t>
  </si>
  <si>
    <t>20233027421</t>
  </si>
  <si>
    <t>杨敬媛</t>
  </si>
  <si>
    <t>26758</t>
  </si>
  <si>
    <t>20233040106</t>
  </si>
  <si>
    <t>连越</t>
  </si>
  <si>
    <t>19198</t>
  </si>
  <si>
    <t>20233022814</t>
  </si>
  <si>
    <t>霍鑫</t>
  </si>
  <si>
    <t>00713</t>
  </si>
  <si>
    <t>20233040214</t>
  </si>
  <si>
    <t>赵晶晶</t>
  </si>
  <si>
    <t>09632</t>
  </si>
  <si>
    <t>20233026720</t>
  </si>
  <si>
    <t>白亚南</t>
  </si>
  <si>
    <t>11388</t>
  </si>
  <si>
    <t>20233025428</t>
  </si>
  <si>
    <t>王晓敏</t>
  </si>
  <si>
    <t>23427</t>
  </si>
  <si>
    <t>20233013109</t>
  </si>
  <si>
    <t>王贵银</t>
  </si>
  <si>
    <t>16934</t>
  </si>
  <si>
    <t>20233013522</t>
  </si>
  <si>
    <t>王彩云</t>
  </si>
  <si>
    <t>14355</t>
  </si>
  <si>
    <t>20233026727</t>
  </si>
  <si>
    <t>崔慧娇</t>
  </si>
  <si>
    <t>08312</t>
  </si>
  <si>
    <t>20233022024</t>
  </si>
  <si>
    <t>闫璐璐</t>
  </si>
  <si>
    <t>04295</t>
  </si>
  <si>
    <t>20233035018</t>
  </si>
  <si>
    <t>王天宇</t>
  </si>
  <si>
    <t>07264</t>
  </si>
  <si>
    <t>20233034602</t>
  </si>
  <si>
    <t>黄怡</t>
  </si>
  <si>
    <t>20029</t>
  </si>
  <si>
    <t>20233027127</t>
  </si>
  <si>
    <t>王杰群</t>
  </si>
  <si>
    <t>11914</t>
  </si>
  <si>
    <t>20233016223</t>
  </si>
  <si>
    <t>穆晋娇</t>
  </si>
  <si>
    <t>08150</t>
  </si>
  <si>
    <t>20233035125</t>
  </si>
  <si>
    <t>高华姣</t>
  </si>
  <si>
    <t>14782</t>
  </si>
  <si>
    <t>20233033302</t>
  </si>
  <si>
    <t>郝婷</t>
  </si>
  <si>
    <t>27392</t>
  </si>
  <si>
    <t>20233026416</t>
  </si>
  <si>
    <t>高雅霁</t>
  </si>
  <si>
    <t>14477</t>
  </si>
  <si>
    <t>20233031505</t>
  </si>
  <si>
    <t>葛朝松</t>
  </si>
  <si>
    <t>16572</t>
  </si>
  <si>
    <t>20233025603</t>
  </si>
  <si>
    <t>李虹</t>
  </si>
  <si>
    <t>13908</t>
  </si>
  <si>
    <t>20233026602</t>
  </si>
  <si>
    <t>史风翔</t>
  </si>
  <si>
    <t>21019</t>
  </si>
  <si>
    <t>20233024909</t>
  </si>
  <si>
    <t>闫佳丽</t>
  </si>
  <si>
    <t>05193</t>
  </si>
  <si>
    <t>20233043708</t>
  </si>
  <si>
    <t>郝晓艳</t>
  </si>
  <si>
    <t>13300</t>
  </si>
  <si>
    <t>20233016208</t>
  </si>
  <si>
    <t>许姣姣</t>
  </si>
  <si>
    <t>09514</t>
  </si>
  <si>
    <t>20233025728</t>
  </si>
  <si>
    <t>李娜</t>
  </si>
  <si>
    <t>13081</t>
  </si>
  <si>
    <t>20233022305</t>
  </si>
  <si>
    <t>黄嘉璐</t>
  </si>
  <si>
    <t>16271</t>
  </si>
  <si>
    <t>20233026427</t>
  </si>
  <si>
    <t>李瑞瑶</t>
  </si>
  <si>
    <t>09900</t>
  </si>
  <si>
    <t>阳泉市事业单位2023年公开招聘工作人员面试成绩及总成绩（19日A组55人）</t>
    <phoneticPr fontId="1" type="noConversion"/>
  </si>
  <si>
    <t>阳泉市事业单位2023年公开招聘工作人员面试成绩及总成绩（19日B组56人）</t>
    <phoneticPr fontId="1" type="noConversion"/>
  </si>
  <si>
    <t>考试
类别</t>
    <phoneticPr fontId="1" type="noConversion"/>
  </si>
  <si>
    <t>面试成绩</t>
    <phoneticPr fontId="1" type="noConversion"/>
  </si>
  <si>
    <t>总成绩</t>
    <phoneticPr fontId="1" type="noConversion"/>
  </si>
  <si>
    <t>岗位排名</t>
    <phoneticPr fontId="1" type="noConversion"/>
  </si>
  <si>
    <t>性
别</t>
    <phoneticPr fontId="1" type="noConversion"/>
  </si>
  <si>
    <t>考试
类别</t>
    <phoneticPr fontId="1" type="noConversion"/>
  </si>
  <si>
    <t>面试成绩</t>
    <phoneticPr fontId="1" type="noConversion"/>
  </si>
  <si>
    <t>总成绩</t>
    <phoneticPr fontId="1" type="noConversion"/>
  </si>
  <si>
    <t>岗位排名</t>
    <phoneticPr fontId="1" type="noConversion"/>
  </si>
  <si>
    <t>缺考</t>
    <phoneticPr fontId="1" type="noConversion"/>
  </si>
  <si>
    <t>缺考</t>
    <phoneticPr fontId="7" type="noConversion"/>
  </si>
  <si>
    <t>阳泉市事业单位2023年公开招聘工作人员面试成绩及总成绩（19日C组55人）</t>
    <phoneticPr fontId="9" type="noConversion"/>
  </si>
  <si>
    <t>性
别</t>
    <phoneticPr fontId="9" type="noConversion"/>
  </si>
  <si>
    <t>报名
序号</t>
    <phoneticPr fontId="9" type="noConversion"/>
  </si>
  <si>
    <t>考试
类别</t>
    <phoneticPr fontId="9" type="noConversion"/>
  </si>
  <si>
    <t>面试成绩</t>
    <phoneticPr fontId="9" type="noConversion"/>
  </si>
  <si>
    <t>总成绩</t>
    <phoneticPr fontId="9" type="noConversion"/>
  </si>
  <si>
    <t>岗位排名</t>
    <phoneticPr fontId="9" type="noConversion"/>
  </si>
  <si>
    <t>20233026926</t>
  </si>
  <si>
    <t>杨丽媛</t>
  </si>
  <si>
    <t>29618</t>
  </si>
  <si>
    <t>阳泉市矿区-阳泉市矿区平潭街小学校</t>
  </si>
  <si>
    <t>0320250010</t>
  </si>
  <si>
    <t>20233022904</t>
  </si>
  <si>
    <t>张素霞</t>
  </si>
  <si>
    <t>14478</t>
  </si>
  <si>
    <t>20233024015</t>
  </si>
  <si>
    <t>武彩英</t>
  </si>
  <si>
    <t>20108</t>
  </si>
  <si>
    <t>20233040815</t>
  </si>
  <si>
    <t>张慧慧</t>
  </si>
  <si>
    <t>22892</t>
  </si>
  <si>
    <t>20233022410</t>
  </si>
  <si>
    <t>姚艳琳</t>
  </si>
  <si>
    <t>01351</t>
  </si>
  <si>
    <t>20233032120</t>
  </si>
  <si>
    <t>张慧</t>
  </si>
  <si>
    <t>23535</t>
  </si>
  <si>
    <t>20233025125</t>
  </si>
  <si>
    <t>武佳瑞</t>
  </si>
  <si>
    <t>16382</t>
  </si>
  <si>
    <t>20233045004</t>
  </si>
  <si>
    <t>王知峰</t>
  </si>
  <si>
    <t>10849</t>
  </si>
  <si>
    <t>20233020927</t>
  </si>
  <si>
    <t>梁小青</t>
  </si>
  <si>
    <t>17071</t>
  </si>
  <si>
    <t>20233032806</t>
  </si>
  <si>
    <t>白雪</t>
  </si>
  <si>
    <t>19777</t>
  </si>
  <si>
    <t>小学语文教师岗位</t>
  </si>
  <si>
    <t>0320260010</t>
  </si>
  <si>
    <t>20233026321</t>
  </si>
  <si>
    <t>郭少琴</t>
  </si>
  <si>
    <t>14925</t>
  </si>
  <si>
    <t>20233020726</t>
  </si>
  <si>
    <t>银丹</t>
  </si>
  <si>
    <t>11618</t>
  </si>
  <si>
    <t>阳泉市矿区-阳泉市矿区沙台小学校</t>
  </si>
  <si>
    <t>0320280010</t>
  </si>
  <si>
    <t>20233027507</t>
  </si>
  <si>
    <t>马星</t>
  </si>
  <si>
    <t>25687</t>
  </si>
  <si>
    <t>20233044317</t>
  </si>
  <si>
    <t>王珏</t>
  </si>
  <si>
    <t>24937</t>
  </si>
  <si>
    <t>20233032510</t>
  </si>
  <si>
    <t>张晓涵</t>
  </si>
  <si>
    <t>09074</t>
  </si>
  <si>
    <t>阳泉市矿区-阳泉市矿区赛鱼小学校</t>
  </si>
  <si>
    <t>0320290010</t>
  </si>
  <si>
    <t>20233021007</t>
  </si>
  <si>
    <t>胡晓佳</t>
  </si>
  <si>
    <t>10425</t>
  </si>
  <si>
    <t>20233021615</t>
  </si>
  <si>
    <t>李苏育</t>
  </si>
  <si>
    <t>25420</t>
  </si>
  <si>
    <t>20233024329</t>
  </si>
  <si>
    <t>张誉慧</t>
  </si>
  <si>
    <t>22924</t>
  </si>
  <si>
    <t>20233034315</t>
  </si>
  <si>
    <t>雷朵朵</t>
  </si>
  <si>
    <t>18226</t>
  </si>
  <si>
    <t>20233031618</t>
  </si>
  <si>
    <t>郝佳月</t>
  </si>
  <si>
    <t>25541</t>
  </si>
  <si>
    <t>20233023519</t>
  </si>
  <si>
    <t>赵鑫雲</t>
  </si>
  <si>
    <t>23132</t>
  </si>
  <si>
    <t>20233022627</t>
  </si>
  <si>
    <t>段宇娟</t>
  </si>
  <si>
    <t>14005</t>
  </si>
  <si>
    <t>缺考</t>
    <phoneticPr fontId="9" type="noConversion"/>
  </si>
  <si>
    <t>20233031308</t>
  </si>
  <si>
    <t>史志丽</t>
  </si>
  <si>
    <t>15437</t>
  </si>
  <si>
    <t>阳泉市矿区-阳泉市矿区南楼小学校</t>
  </si>
  <si>
    <t>0320300010</t>
  </si>
  <si>
    <t>20233013705</t>
  </si>
  <si>
    <t>田晓瑶</t>
  </si>
  <si>
    <t>12289</t>
  </si>
  <si>
    <t>20233040122</t>
  </si>
  <si>
    <t>刘艳</t>
  </si>
  <si>
    <t>08985</t>
  </si>
  <si>
    <t>20233014030</t>
  </si>
  <si>
    <t>郭佳雪</t>
  </si>
  <si>
    <t>21983</t>
  </si>
  <si>
    <t>20233020223</t>
  </si>
  <si>
    <t>刘永红</t>
  </si>
  <si>
    <t>21184</t>
  </si>
  <si>
    <t>20233022529</t>
  </si>
  <si>
    <t>王婷</t>
  </si>
  <si>
    <t>11392</t>
  </si>
  <si>
    <t>20233045322</t>
  </si>
  <si>
    <t>张鑫</t>
  </si>
  <si>
    <t>25973</t>
  </si>
  <si>
    <t>20233032925</t>
  </si>
  <si>
    <t>苏敏</t>
  </si>
  <si>
    <t>17808</t>
  </si>
  <si>
    <t>20233041015</t>
  </si>
  <si>
    <t>刘媛</t>
  </si>
  <si>
    <t>25070</t>
  </si>
  <si>
    <t>20233027415</t>
  </si>
  <si>
    <t>侯学芳</t>
  </si>
  <si>
    <t>20678</t>
  </si>
  <si>
    <t>20233031614</t>
  </si>
  <si>
    <t>梁晓倩</t>
  </si>
  <si>
    <t>24207</t>
  </si>
  <si>
    <t>20233032428</t>
  </si>
  <si>
    <t>杨洁</t>
  </si>
  <si>
    <t>17256</t>
  </si>
  <si>
    <t>20233025515</t>
  </si>
  <si>
    <t>郝佳妮</t>
  </si>
  <si>
    <t>12847</t>
  </si>
  <si>
    <t>阳泉市矿区-阳泉市矿区刘家垴小学校</t>
  </si>
  <si>
    <t>0320320030</t>
  </si>
  <si>
    <t>20233033227</t>
  </si>
  <si>
    <t>陈璐</t>
  </si>
  <si>
    <t>27022</t>
  </si>
  <si>
    <t>20233024409</t>
  </si>
  <si>
    <t>王晓</t>
  </si>
  <si>
    <t>19749</t>
  </si>
  <si>
    <t>20233026410</t>
  </si>
  <si>
    <t>李芸</t>
  </si>
  <si>
    <t>04250</t>
  </si>
  <si>
    <t>阳泉市矿区-阳泉市矿区大井小学校</t>
  </si>
  <si>
    <t>0320340010</t>
  </si>
  <si>
    <t>20233013028</t>
  </si>
  <si>
    <t>张开燕</t>
  </si>
  <si>
    <t>11026</t>
  </si>
  <si>
    <t>20233023807</t>
  </si>
  <si>
    <t>卢红霞</t>
  </si>
  <si>
    <t>22163</t>
  </si>
  <si>
    <t>20233034023</t>
  </si>
  <si>
    <t>光沛祥</t>
  </si>
  <si>
    <t>25405</t>
  </si>
  <si>
    <t>阳泉市矿区-阳泉市矿区洪城河小学校</t>
  </si>
  <si>
    <t>0320360010</t>
  </si>
  <si>
    <t>20233013908</t>
  </si>
  <si>
    <t>冯树琦</t>
  </si>
  <si>
    <t>21432</t>
  </si>
  <si>
    <t>20233031327</t>
  </si>
  <si>
    <t>王晨</t>
  </si>
  <si>
    <t>28930</t>
  </si>
  <si>
    <t>20233040107</t>
  </si>
  <si>
    <t>吴静</t>
  </si>
  <si>
    <t>17709</t>
  </si>
  <si>
    <t>20233013126</t>
  </si>
  <si>
    <t>高艳玲</t>
  </si>
  <si>
    <t>05974</t>
  </si>
  <si>
    <t>20233033025</t>
  </si>
  <si>
    <t>贺子容</t>
  </si>
  <si>
    <t>22269</t>
  </si>
  <si>
    <t>20233017217</t>
  </si>
  <si>
    <t>胡飞炎</t>
  </si>
  <si>
    <t>17056</t>
  </si>
  <si>
    <t>20233041210</t>
  </si>
  <si>
    <t>程宇</t>
  </si>
  <si>
    <t>12583</t>
  </si>
  <si>
    <t>20233020315</t>
  </si>
  <si>
    <t>常艳荣</t>
  </si>
  <si>
    <t>03777</t>
  </si>
  <si>
    <t>20233022607</t>
  </si>
  <si>
    <t>张萌萌</t>
  </si>
  <si>
    <t>13477</t>
  </si>
  <si>
    <t>20233016022</t>
  </si>
  <si>
    <t>张翻丽</t>
  </si>
  <si>
    <t>10648</t>
  </si>
  <si>
    <t>20233042017</t>
  </si>
  <si>
    <t>刘玉</t>
  </si>
  <si>
    <t>28782</t>
  </si>
  <si>
    <t>20233014125</t>
  </si>
  <si>
    <t>王璐琦</t>
  </si>
  <si>
    <t>08253</t>
  </si>
  <si>
    <t>阳泉市矿区-阳泉市矿区马家坪小学校</t>
  </si>
  <si>
    <t>0320370010</t>
  </si>
  <si>
    <t>20233030814</t>
  </si>
  <si>
    <t>刘小丽</t>
  </si>
  <si>
    <t>21377</t>
  </si>
  <si>
    <t>20233025117</t>
  </si>
  <si>
    <t>刘新丽</t>
  </si>
  <si>
    <t>25796</t>
  </si>
  <si>
    <t>阳泉市事业单位2023年公开招聘工作人员面试成绩及总成绩（19日D组54人）</t>
    <phoneticPr fontId="9" type="noConversion"/>
  </si>
  <si>
    <t>20233024023</t>
  </si>
  <si>
    <t>王建珍</t>
  </si>
  <si>
    <t>18176</t>
  </si>
  <si>
    <t>高中语文教师岗位</t>
  </si>
  <si>
    <t>0060010010</t>
  </si>
  <si>
    <t>20233033317</t>
  </si>
  <si>
    <t>李蓉</t>
  </si>
  <si>
    <t>07340</t>
  </si>
  <si>
    <t>20233025930</t>
  </si>
  <si>
    <t>朱蓉</t>
  </si>
  <si>
    <t>14434</t>
  </si>
  <si>
    <t>20233013724</t>
  </si>
  <si>
    <t>侯垚</t>
  </si>
  <si>
    <t>00946</t>
  </si>
  <si>
    <t>20233040318</t>
  </si>
  <si>
    <t>周家琦</t>
  </si>
  <si>
    <t>30588</t>
  </si>
  <si>
    <t>20233025403</t>
  </si>
  <si>
    <t>胡美青</t>
  </si>
  <si>
    <t>08917</t>
  </si>
  <si>
    <t>20233024921</t>
  </si>
  <si>
    <t>武丽红</t>
  </si>
  <si>
    <t>22787</t>
  </si>
  <si>
    <t>初中语文教师岗位</t>
  </si>
  <si>
    <t>0060010020</t>
  </si>
  <si>
    <t>20233033614</t>
  </si>
  <si>
    <t>周子绢</t>
  </si>
  <si>
    <t>13019</t>
  </si>
  <si>
    <t>20233025508</t>
  </si>
  <si>
    <t>韩湘君</t>
  </si>
  <si>
    <t>01606</t>
  </si>
  <si>
    <t>0060030040</t>
  </si>
  <si>
    <t>20233023015</t>
  </si>
  <si>
    <t>毕玉茹</t>
  </si>
  <si>
    <t>15699</t>
  </si>
  <si>
    <t>20233021517</t>
  </si>
  <si>
    <t>武小林</t>
  </si>
  <si>
    <t>07380</t>
  </si>
  <si>
    <t>20233021625</t>
  </si>
  <si>
    <t>任艳</t>
  </si>
  <si>
    <t>04613</t>
  </si>
  <si>
    <t>阳泉市教育局-阳泉市实验中学</t>
  </si>
  <si>
    <t>0060040030</t>
  </si>
  <si>
    <t>20233032708</t>
  </si>
  <si>
    <t>王洁</t>
  </si>
  <si>
    <t>15252</t>
  </si>
  <si>
    <t>20233033513</t>
  </si>
  <si>
    <t>高智慧</t>
  </si>
  <si>
    <t>09705</t>
  </si>
  <si>
    <t>20233043820</t>
  </si>
  <si>
    <t>王昕悦</t>
  </si>
  <si>
    <t>10571</t>
  </si>
  <si>
    <t>0290050100</t>
  </si>
  <si>
    <t>20233016719</t>
  </si>
  <si>
    <t>罗淑慧</t>
  </si>
  <si>
    <t>12986</t>
  </si>
  <si>
    <t>20233026424</t>
  </si>
  <si>
    <t>韩文娜</t>
  </si>
  <si>
    <t>00982</t>
  </si>
  <si>
    <t>20233024822</t>
  </si>
  <si>
    <t>郭宇佳</t>
  </si>
  <si>
    <t>00104</t>
  </si>
  <si>
    <t>20233042629</t>
  </si>
  <si>
    <t>荣圆圆</t>
  </si>
  <si>
    <t>08136</t>
  </si>
  <si>
    <t>20233031123</t>
  </si>
  <si>
    <t>赵婷</t>
  </si>
  <si>
    <t>08344</t>
  </si>
  <si>
    <t>20233041111</t>
  </si>
  <si>
    <t>史永芳</t>
  </si>
  <si>
    <t>07071</t>
  </si>
  <si>
    <t>20233016625</t>
  </si>
  <si>
    <t>闫文彦</t>
  </si>
  <si>
    <t>19110</t>
  </si>
  <si>
    <t>20233013506</t>
  </si>
  <si>
    <t>范建琳</t>
  </si>
  <si>
    <t>16448</t>
  </si>
  <si>
    <t>20233044405</t>
  </si>
  <si>
    <t>李嘉欣</t>
  </si>
  <si>
    <t>14724</t>
  </si>
  <si>
    <t>中职语文教师岗位</t>
  </si>
  <si>
    <t>0300070010</t>
  </si>
  <si>
    <t>20233022819</t>
  </si>
  <si>
    <t>杨璇</t>
  </si>
  <si>
    <t>13331</t>
  </si>
  <si>
    <t>20233027523</t>
  </si>
  <si>
    <t>耿雅兰</t>
  </si>
  <si>
    <t>19751</t>
  </si>
  <si>
    <t>20233024813</t>
  </si>
  <si>
    <t>郝幻</t>
  </si>
  <si>
    <t>28354</t>
  </si>
  <si>
    <t>20233015914</t>
  </si>
  <si>
    <t>马磊</t>
  </si>
  <si>
    <t>07675</t>
  </si>
  <si>
    <t>20233034628</t>
  </si>
  <si>
    <t>李宇</t>
  </si>
  <si>
    <t>15178</t>
  </si>
  <si>
    <t>初中语文教师岗位1</t>
  </si>
  <si>
    <t>0310120010</t>
  </si>
  <si>
    <t>20233015923</t>
  </si>
  <si>
    <t>景竹</t>
  </si>
  <si>
    <t>23646</t>
  </si>
  <si>
    <t>20233024204</t>
  </si>
  <si>
    <t>胡昭君</t>
  </si>
  <si>
    <t>07048</t>
  </si>
  <si>
    <t>20233031304</t>
  </si>
  <si>
    <t>程曦</t>
  </si>
  <si>
    <t>06504</t>
  </si>
  <si>
    <t>20233040913</t>
  </si>
  <si>
    <t>赵思翔</t>
  </si>
  <si>
    <t>01346</t>
  </si>
  <si>
    <t>20233022014</t>
  </si>
  <si>
    <t>阎美美</t>
  </si>
  <si>
    <t>03392</t>
  </si>
  <si>
    <t>20233030218</t>
  </si>
  <si>
    <t>高琦</t>
  </si>
  <si>
    <t>18798</t>
  </si>
  <si>
    <t>20233031813</t>
  </si>
  <si>
    <t>段玮竹</t>
  </si>
  <si>
    <t>07848</t>
  </si>
  <si>
    <t>20233042827</t>
  </si>
  <si>
    <t>郝晨然</t>
  </si>
  <si>
    <t>18880</t>
  </si>
  <si>
    <t>20233041630</t>
  </si>
  <si>
    <t>姚艳</t>
  </si>
  <si>
    <t>15485</t>
  </si>
  <si>
    <t>20233032916</t>
  </si>
  <si>
    <t>张帆</t>
  </si>
  <si>
    <t>28807</t>
  </si>
  <si>
    <t>20233015910</t>
  </si>
  <si>
    <t>黄洁</t>
  </si>
  <si>
    <t>06038</t>
  </si>
  <si>
    <t>20233031018</t>
  </si>
  <si>
    <t>张劲</t>
  </si>
  <si>
    <t>15096</t>
  </si>
  <si>
    <t>20233044225</t>
  </si>
  <si>
    <t>王嘉</t>
  </si>
  <si>
    <t>26314</t>
  </si>
  <si>
    <t>20233020106</t>
  </si>
  <si>
    <t>刘晓宇</t>
  </si>
  <si>
    <t>15858</t>
  </si>
  <si>
    <t>20233031615</t>
  </si>
  <si>
    <t>许静</t>
  </si>
  <si>
    <t>15092</t>
  </si>
  <si>
    <t>20233015720</t>
  </si>
  <si>
    <t>霍旭晶</t>
  </si>
  <si>
    <t>07057</t>
  </si>
  <si>
    <t>20233042312</t>
  </si>
  <si>
    <t>刘永慧</t>
  </si>
  <si>
    <t>05759</t>
  </si>
  <si>
    <t>阳泉市矿区-阳泉市第十五中学校</t>
  </si>
  <si>
    <t>0320230010</t>
  </si>
  <si>
    <t>20233043002</t>
  </si>
  <si>
    <t>魏雪佳</t>
  </si>
  <si>
    <t>23210</t>
  </si>
  <si>
    <t>20233013520</t>
  </si>
  <si>
    <t>李文静</t>
  </si>
  <si>
    <t>23782</t>
  </si>
  <si>
    <t>20233023626</t>
  </si>
  <si>
    <t>王卫玲</t>
  </si>
  <si>
    <t>21496</t>
  </si>
  <si>
    <t>阳泉市矿区-阳泉市矿区小南坑小学校</t>
  </si>
  <si>
    <t>0320270010</t>
  </si>
  <si>
    <t>20233041426</t>
  </si>
  <si>
    <t>陈丽</t>
  </si>
  <si>
    <t>24436</t>
  </si>
  <si>
    <t>20233020902</t>
  </si>
  <si>
    <t>赵永星</t>
  </si>
  <si>
    <t>15631</t>
  </si>
  <si>
    <t>20233013729</t>
  </si>
  <si>
    <t>郭乐</t>
  </si>
  <si>
    <t>07120</t>
  </si>
  <si>
    <t>20233022122</t>
  </si>
  <si>
    <t>温超颖</t>
  </si>
  <si>
    <t>24011</t>
  </si>
  <si>
    <t>20233020706</t>
  </si>
  <si>
    <t>刘玉洁</t>
  </si>
  <si>
    <t>08505</t>
  </si>
  <si>
    <t>阳泉市事业单位2023年公开招聘工作人员面试成绩及总成绩（19日E组57人）</t>
    <phoneticPr fontId="9" type="noConversion"/>
  </si>
  <si>
    <t>20233040627</t>
  </si>
  <si>
    <t>周小芳</t>
  </si>
  <si>
    <t>03768</t>
  </si>
  <si>
    <t>小学音乐教师岗位</t>
  </si>
  <si>
    <t>0290060050</t>
  </si>
  <si>
    <t>20233045226</t>
  </si>
  <si>
    <t>郑亚楠</t>
  </si>
  <si>
    <t>04426</t>
  </si>
  <si>
    <t>20233020909</t>
  </si>
  <si>
    <t>杨宁</t>
  </si>
  <si>
    <t>08372</t>
  </si>
  <si>
    <t>20233016411</t>
  </si>
  <si>
    <t>乔浪</t>
  </si>
  <si>
    <t>18707</t>
  </si>
  <si>
    <t>20233044712</t>
  </si>
  <si>
    <t>常昕</t>
  </si>
  <si>
    <t>00804</t>
  </si>
  <si>
    <t>20233043021</t>
  </si>
  <si>
    <t>牛兰</t>
  </si>
  <si>
    <t>10056</t>
  </si>
  <si>
    <t>20233033424</t>
  </si>
  <si>
    <t>吴雪冰</t>
  </si>
  <si>
    <t>10873</t>
  </si>
  <si>
    <t>20233041601</t>
  </si>
  <si>
    <t>郭睿</t>
  </si>
  <si>
    <t>06800</t>
  </si>
  <si>
    <t>20233043425</t>
  </si>
  <si>
    <t>王可君</t>
  </si>
  <si>
    <t>04018</t>
  </si>
  <si>
    <t>20233015920</t>
  </si>
  <si>
    <t>李晨瑞</t>
  </si>
  <si>
    <t>15078</t>
  </si>
  <si>
    <t>20233025302</t>
  </si>
  <si>
    <t>刘卓融</t>
  </si>
  <si>
    <t>14959</t>
  </si>
  <si>
    <t>20233025720</t>
  </si>
  <si>
    <t>苏鑫</t>
  </si>
  <si>
    <t>06366</t>
  </si>
  <si>
    <t>20233024513</t>
  </si>
  <si>
    <t>赵文欣</t>
  </si>
  <si>
    <t>10698</t>
  </si>
  <si>
    <t>20233013215</t>
  </si>
  <si>
    <t>任秋阳</t>
  </si>
  <si>
    <t>29274</t>
  </si>
  <si>
    <t>20233041406</t>
  </si>
  <si>
    <t>高艳平</t>
  </si>
  <si>
    <t>10967</t>
  </si>
  <si>
    <t>20233022530</t>
  </si>
  <si>
    <t>张晋芳</t>
  </si>
  <si>
    <t>25551</t>
  </si>
  <si>
    <t>20233014821</t>
  </si>
  <si>
    <t>张娇娇</t>
  </si>
  <si>
    <t>13733</t>
  </si>
  <si>
    <t>20233022704</t>
  </si>
  <si>
    <t>张坤艳</t>
  </si>
  <si>
    <t>11181</t>
  </si>
  <si>
    <t>20233016315</t>
  </si>
  <si>
    <t>车婕</t>
  </si>
  <si>
    <t>17457</t>
  </si>
  <si>
    <t>20233044720</t>
  </si>
  <si>
    <t>李雨欣</t>
  </si>
  <si>
    <t>09982</t>
  </si>
  <si>
    <t>20233027328</t>
  </si>
  <si>
    <t>王婵娟</t>
  </si>
  <si>
    <t>23093</t>
  </si>
  <si>
    <t>20233033209</t>
  </si>
  <si>
    <t>卫晓蓉</t>
  </si>
  <si>
    <t>10345</t>
  </si>
  <si>
    <t>20233040105</t>
  </si>
  <si>
    <t>周晓晶</t>
  </si>
  <si>
    <t>06744</t>
  </si>
  <si>
    <t>20233020901</t>
  </si>
  <si>
    <t>赵琴</t>
  </si>
  <si>
    <t>02647</t>
  </si>
  <si>
    <t>20233022216</t>
  </si>
  <si>
    <t>吕天慧</t>
  </si>
  <si>
    <t>02751</t>
  </si>
  <si>
    <t>小学美术教师岗位</t>
  </si>
  <si>
    <t>0290060080</t>
  </si>
  <si>
    <t>20233023310</t>
  </si>
  <si>
    <t>代瑶</t>
  </si>
  <si>
    <t>18051</t>
  </si>
  <si>
    <t>20233043817</t>
  </si>
  <si>
    <t>李逸男</t>
  </si>
  <si>
    <t>07124</t>
  </si>
  <si>
    <t>20233031023</t>
  </si>
  <si>
    <t>戴娜</t>
  </si>
  <si>
    <t>00460</t>
  </si>
  <si>
    <t>20233015706</t>
  </si>
  <si>
    <t>李水菁</t>
  </si>
  <si>
    <t>13858</t>
  </si>
  <si>
    <t>20233025404</t>
  </si>
  <si>
    <t>刘香娟</t>
  </si>
  <si>
    <t>04559</t>
  </si>
  <si>
    <t>20233021906</t>
  </si>
  <si>
    <t>李永菁</t>
  </si>
  <si>
    <t>05566</t>
  </si>
  <si>
    <t>20233025516</t>
  </si>
  <si>
    <t>杨娟</t>
  </si>
  <si>
    <t>00088</t>
  </si>
  <si>
    <t>20233022108</t>
  </si>
  <si>
    <t>王欢</t>
  </si>
  <si>
    <t>00470</t>
  </si>
  <si>
    <t>20233042301</t>
  </si>
  <si>
    <t>于静文</t>
  </si>
  <si>
    <t>07960</t>
  </si>
  <si>
    <t>20233026528</t>
  </si>
  <si>
    <t>王元利</t>
  </si>
  <si>
    <t>23627</t>
  </si>
  <si>
    <t>20233017111</t>
  </si>
  <si>
    <t>赵丽娟</t>
  </si>
  <si>
    <t>10226</t>
  </si>
  <si>
    <t>20233041623</t>
  </si>
  <si>
    <t>秦璐</t>
  </si>
  <si>
    <t>09998</t>
  </si>
  <si>
    <t>20233025420</t>
  </si>
  <si>
    <t>张雪萍</t>
  </si>
  <si>
    <t>18828</t>
  </si>
  <si>
    <t>20233034018</t>
  </si>
  <si>
    <t>刘帅男</t>
  </si>
  <si>
    <t>08690</t>
  </si>
  <si>
    <t>20233024917</t>
  </si>
  <si>
    <t>赵子君</t>
  </si>
  <si>
    <t>01959</t>
  </si>
  <si>
    <t>20233025716</t>
  </si>
  <si>
    <t>高文娜</t>
  </si>
  <si>
    <t>11516</t>
  </si>
  <si>
    <t>20233016528</t>
  </si>
  <si>
    <t>吴俊芳</t>
  </si>
  <si>
    <t>04555</t>
  </si>
  <si>
    <t>20233044212</t>
  </si>
  <si>
    <t>杜淑红</t>
  </si>
  <si>
    <t>28870</t>
  </si>
  <si>
    <t>初中美术教师岗位</t>
  </si>
  <si>
    <t>0310120140</t>
  </si>
  <si>
    <t>20233032930</t>
  </si>
  <si>
    <t>李郁玉</t>
  </si>
  <si>
    <t>23755</t>
  </si>
  <si>
    <t>20233042719</t>
  </si>
  <si>
    <t>李博</t>
  </si>
  <si>
    <t>00870</t>
  </si>
  <si>
    <t>20233042502</t>
  </si>
  <si>
    <t>11152</t>
  </si>
  <si>
    <t>0310130050</t>
  </si>
  <si>
    <t>20233022221</t>
  </si>
  <si>
    <t>朱婧玮</t>
  </si>
  <si>
    <t>13125</t>
  </si>
  <si>
    <t>20233016805</t>
  </si>
  <si>
    <t>张敏</t>
  </si>
  <si>
    <t>00282</t>
  </si>
  <si>
    <t>20233040823</t>
  </si>
  <si>
    <t>王春梅</t>
  </si>
  <si>
    <t>07530</t>
  </si>
  <si>
    <t>20233027528</t>
  </si>
  <si>
    <t>温杭</t>
  </si>
  <si>
    <t>26218</t>
  </si>
  <si>
    <t>20233043518</t>
  </si>
  <si>
    <t>赵荣锦</t>
  </si>
  <si>
    <t>05322</t>
  </si>
  <si>
    <t>20233030123</t>
  </si>
  <si>
    <t>李婕</t>
  </si>
  <si>
    <t>07727</t>
  </si>
  <si>
    <t>0310130060</t>
  </si>
  <si>
    <t>20233024911</t>
  </si>
  <si>
    <t>张雅丽</t>
  </si>
  <si>
    <t>00401</t>
  </si>
  <si>
    <t>20233043224</t>
  </si>
  <si>
    <t>王佳媛</t>
  </si>
  <si>
    <t>08922</t>
  </si>
  <si>
    <t>20233041121</t>
  </si>
  <si>
    <t>李冰青</t>
  </si>
  <si>
    <t>17008</t>
  </si>
  <si>
    <t>20233031425</t>
  </si>
  <si>
    <t>王嘉杰</t>
  </si>
  <si>
    <t>04044</t>
  </si>
  <si>
    <t>20233032129</t>
  </si>
  <si>
    <t>杨栋婷</t>
  </si>
  <si>
    <t>09492</t>
  </si>
</sst>
</file>

<file path=xl/styles.xml><?xml version="1.0" encoding="utf-8"?>
<styleSheet xmlns="http://schemas.openxmlformats.org/spreadsheetml/2006/main">
  <numFmts count="1">
    <numFmt numFmtId="176" formatCode="0.00_ "/>
  </numFmts>
  <fonts count="1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8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opLeftCell="A43" workbookViewId="0">
      <selection activeCell="O58" sqref="O58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6" bestFit="1" customWidth="1"/>
    <col min="7" max="7" width="10.25" bestFit="1" customWidth="1"/>
    <col min="8" max="8" width="6.375" bestFit="1" customWidth="1"/>
    <col min="9" max="9" width="6.75" bestFit="1" customWidth="1"/>
    <col min="10" max="13" width="9.875" style="19" customWidth="1"/>
  </cols>
  <sheetData>
    <row r="1" spans="1:13" ht="39.950000000000003" customHeight="1">
      <c r="A1" s="40" t="s">
        <v>378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9.950000000000003" customHeight="1">
      <c r="A2" s="4" t="s">
        <v>0</v>
      </c>
      <c r="B2" s="5" t="s">
        <v>1</v>
      </c>
      <c r="C2" s="11" t="s">
        <v>11</v>
      </c>
      <c r="D2" s="6" t="s">
        <v>10</v>
      </c>
      <c r="E2" s="6" t="s">
        <v>2</v>
      </c>
      <c r="F2" s="6" t="s">
        <v>3</v>
      </c>
      <c r="G2" s="5" t="s">
        <v>4</v>
      </c>
      <c r="H2" s="11" t="s">
        <v>380</v>
      </c>
      <c r="I2" s="7" t="s">
        <v>5</v>
      </c>
      <c r="J2" s="4" t="s">
        <v>9</v>
      </c>
      <c r="K2" s="4" t="s">
        <v>381</v>
      </c>
      <c r="L2" s="4" t="s">
        <v>382</v>
      </c>
      <c r="M2" s="4" t="s">
        <v>383</v>
      </c>
    </row>
    <row r="3" spans="1:13" ht="27" customHeight="1">
      <c r="A3" s="1" t="s">
        <v>19</v>
      </c>
      <c r="B3" s="2" t="s">
        <v>20</v>
      </c>
      <c r="C3" s="2" t="s">
        <v>6</v>
      </c>
      <c r="D3" s="1" t="s">
        <v>21</v>
      </c>
      <c r="E3" s="8" t="s">
        <v>15</v>
      </c>
      <c r="F3" s="9" t="s">
        <v>16</v>
      </c>
      <c r="G3" s="10" t="s">
        <v>17</v>
      </c>
      <c r="H3" s="2" t="s">
        <v>18</v>
      </c>
      <c r="I3" s="3">
        <v>82.5</v>
      </c>
      <c r="J3" s="2">
        <v>19</v>
      </c>
      <c r="K3" s="3">
        <v>85.53</v>
      </c>
      <c r="L3" s="3">
        <f>I3*0.6+K3*0.4</f>
        <v>83.712000000000003</v>
      </c>
      <c r="M3" s="2">
        <v>1</v>
      </c>
    </row>
    <row r="4" spans="1:13" ht="27" customHeight="1">
      <c r="A4" s="1" t="s">
        <v>25</v>
      </c>
      <c r="B4" s="2" t="s">
        <v>26</v>
      </c>
      <c r="C4" s="2" t="s">
        <v>6</v>
      </c>
      <c r="D4" s="1" t="s">
        <v>27</v>
      </c>
      <c r="E4" s="8" t="s">
        <v>15</v>
      </c>
      <c r="F4" s="9" t="s">
        <v>16</v>
      </c>
      <c r="G4" s="10" t="s">
        <v>17</v>
      </c>
      <c r="H4" s="2" t="s">
        <v>18</v>
      </c>
      <c r="I4" s="3">
        <v>78.599999999999994</v>
      </c>
      <c r="J4" s="2">
        <v>21</v>
      </c>
      <c r="K4" s="3">
        <v>85.77</v>
      </c>
      <c r="L4" s="3">
        <f>I4*0.6+K4*0.4</f>
        <v>81.467999999999989</v>
      </c>
      <c r="M4" s="2">
        <v>2</v>
      </c>
    </row>
    <row r="5" spans="1:13" ht="27" customHeight="1">
      <c r="A5" s="1" t="s">
        <v>12</v>
      </c>
      <c r="B5" s="2" t="s">
        <v>13</v>
      </c>
      <c r="C5" s="2" t="s">
        <v>6</v>
      </c>
      <c r="D5" s="1" t="s">
        <v>14</v>
      </c>
      <c r="E5" s="8" t="s">
        <v>15</v>
      </c>
      <c r="F5" s="9" t="s">
        <v>16</v>
      </c>
      <c r="G5" s="10" t="s">
        <v>17</v>
      </c>
      <c r="H5" s="2" t="s">
        <v>18</v>
      </c>
      <c r="I5" s="3">
        <v>90</v>
      </c>
      <c r="J5" s="2">
        <v>20</v>
      </c>
      <c r="K5" s="3" t="s">
        <v>389</v>
      </c>
      <c r="L5" s="3"/>
      <c r="M5" s="2"/>
    </row>
    <row r="6" spans="1:13" ht="27" customHeight="1">
      <c r="A6" s="1" t="s">
        <v>22</v>
      </c>
      <c r="B6" s="2" t="s">
        <v>23</v>
      </c>
      <c r="C6" s="2" t="s">
        <v>6</v>
      </c>
      <c r="D6" s="1" t="s">
        <v>24</v>
      </c>
      <c r="E6" s="8" t="s">
        <v>15</v>
      </c>
      <c r="F6" s="9" t="s">
        <v>16</v>
      </c>
      <c r="G6" s="10" t="s">
        <v>17</v>
      </c>
      <c r="H6" s="2" t="s">
        <v>18</v>
      </c>
      <c r="I6" s="3">
        <v>78.8</v>
      </c>
      <c r="J6" s="2">
        <v>22</v>
      </c>
      <c r="K6" s="3" t="s">
        <v>389</v>
      </c>
      <c r="L6" s="3"/>
      <c r="M6" s="2"/>
    </row>
    <row r="7" spans="1:13" ht="27" customHeight="1">
      <c r="A7" s="1" t="s">
        <v>28</v>
      </c>
      <c r="B7" s="2" t="s">
        <v>29</v>
      </c>
      <c r="C7" s="2" t="s">
        <v>6</v>
      </c>
      <c r="D7" s="1" t="s">
        <v>30</v>
      </c>
      <c r="E7" s="8" t="s">
        <v>31</v>
      </c>
      <c r="F7" s="9" t="s">
        <v>16</v>
      </c>
      <c r="G7" s="10" t="s">
        <v>32</v>
      </c>
      <c r="H7" s="2" t="s">
        <v>18</v>
      </c>
      <c r="I7" s="3">
        <v>85.7</v>
      </c>
      <c r="J7" s="2">
        <v>43</v>
      </c>
      <c r="K7" s="3">
        <v>84.6</v>
      </c>
      <c r="L7" s="3">
        <f>I7*0.6+K7*0.4</f>
        <v>85.259999999999991</v>
      </c>
      <c r="M7" s="2">
        <v>1</v>
      </c>
    </row>
    <row r="8" spans="1:13" ht="27" customHeight="1">
      <c r="A8" s="1" t="s">
        <v>33</v>
      </c>
      <c r="B8" s="2" t="s">
        <v>34</v>
      </c>
      <c r="C8" s="2" t="s">
        <v>6</v>
      </c>
      <c r="D8" s="1" t="s">
        <v>35</v>
      </c>
      <c r="E8" s="8" t="s">
        <v>31</v>
      </c>
      <c r="F8" s="9" t="s">
        <v>16</v>
      </c>
      <c r="G8" s="10" t="s">
        <v>32</v>
      </c>
      <c r="H8" s="2" t="s">
        <v>18</v>
      </c>
      <c r="I8" s="3">
        <v>78.3</v>
      </c>
      <c r="J8" s="2">
        <v>42</v>
      </c>
      <c r="K8" s="3" t="s">
        <v>389</v>
      </c>
      <c r="L8" s="3"/>
      <c r="M8" s="2"/>
    </row>
    <row r="9" spans="1:13" ht="27" customHeight="1">
      <c r="A9" s="1" t="s">
        <v>36</v>
      </c>
      <c r="B9" s="2" t="s">
        <v>37</v>
      </c>
      <c r="C9" s="2" t="s">
        <v>6</v>
      </c>
      <c r="D9" s="1" t="s">
        <v>38</v>
      </c>
      <c r="E9" s="8" t="s">
        <v>39</v>
      </c>
      <c r="F9" s="9" t="s">
        <v>40</v>
      </c>
      <c r="G9" s="10" t="s">
        <v>41</v>
      </c>
      <c r="H9" s="2" t="s">
        <v>18</v>
      </c>
      <c r="I9" s="3">
        <v>76.5</v>
      </c>
      <c r="J9" s="2">
        <v>13</v>
      </c>
      <c r="K9" s="3">
        <v>85.43</v>
      </c>
      <c r="L9" s="3">
        <f>I9*0.6+K9*0.4</f>
        <v>80.072000000000003</v>
      </c>
      <c r="M9" s="2">
        <v>1</v>
      </c>
    </row>
    <row r="10" spans="1:13" ht="27" customHeight="1">
      <c r="A10" s="1" t="s">
        <v>45</v>
      </c>
      <c r="B10" s="2" t="s">
        <v>46</v>
      </c>
      <c r="C10" s="2" t="s">
        <v>6</v>
      </c>
      <c r="D10" s="1" t="s">
        <v>47</v>
      </c>
      <c r="E10" s="8" t="s">
        <v>39</v>
      </c>
      <c r="F10" s="9" t="s">
        <v>40</v>
      </c>
      <c r="G10" s="10" t="s">
        <v>41</v>
      </c>
      <c r="H10" s="2" t="s">
        <v>18</v>
      </c>
      <c r="I10" s="3">
        <v>74.7</v>
      </c>
      <c r="J10" s="2">
        <v>14</v>
      </c>
      <c r="K10" s="3">
        <v>85.73</v>
      </c>
      <c r="L10" s="3">
        <f>I10*0.6+K10*0.4</f>
        <v>79.111999999999995</v>
      </c>
      <c r="M10" s="2">
        <v>2</v>
      </c>
    </row>
    <row r="11" spans="1:13" ht="27" customHeight="1">
      <c r="A11" s="1" t="s">
        <v>42</v>
      </c>
      <c r="B11" s="2" t="s">
        <v>43</v>
      </c>
      <c r="C11" s="2" t="s">
        <v>6</v>
      </c>
      <c r="D11" s="1" t="s">
        <v>44</v>
      </c>
      <c r="E11" s="8" t="s">
        <v>39</v>
      </c>
      <c r="F11" s="9" t="s">
        <v>40</v>
      </c>
      <c r="G11" s="10" t="s">
        <v>41</v>
      </c>
      <c r="H11" s="2" t="s">
        <v>18</v>
      </c>
      <c r="I11" s="3">
        <v>76</v>
      </c>
      <c r="J11" s="2">
        <v>15</v>
      </c>
      <c r="K11" s="3" t="s">
        <v>389</v>
      </c>
      <c r="L11" s="3"/>
      <c r="M11" s="2"/>
    </row>
    <row r="12" spans="1:13" ht="27" customHeight="1">
      <c r="A12" s="1" t="s">
        <v>48</v>
      </c>
      <c r="B12" s="2" t="s">
        <v>49</v>
      </c>
      <c r="C12" s="2" t="s">
        <v>6</v>
      </c>
      <c r="D12" s="1" t="s">
        <v>50</v>
      </c>
      <c r="E12" s="8" t="s">
        <v>51</v>
      </c>
      <c r="F12" s="9" t="s">
        <v>16</v>
      </c>
      <c r="G12" s="10" t="s">
        <v>52</v>
      </c>
      <c r="H12" s="2" t="s">
        <v>18</v>
      </c>
      <c r="I12" s="3">
        <v>86.9</v>
      </c>
      <c r="J12" s="2">
        <v>55</v>
      </c>
      <c r="K12" s="3">
        <v>86.6</v>
      </c>
      <c r="L12" s="3">
        <f t="shared" ref="L12:L19" si="0">I12*0.6+K12*0.4</f>
        <v>86.78</v>
      </c>
      <c r="M12" s="2">
        <v>1</v>
      </c>
    </row>
    <row r="13" spans="1:13" ht="27" customHeight="1">
      <c r="A13" s="1" t="s">
        <v>56</v>
      </c>
      <c r="B13" s="2" t="s">
        <v>57</v>
      </c>
      <c r="C13" s="2" t="s">
        <v>6</v>
      </c>
      <c r="D13" s="1" t="s">
        <v>58</v>
      </c>
      <c r="E13" s="8" t="s">
        <v>51</v>
      </c>
      <c r="F13" s="9" t="s">
        <v>16</v>
      </c>
      <c r="G13" s="10" t="s">
        <v>52</v>
      </c>
      <c r="H13" s="2" t="s">
        <v>18</v>
      </c>
      <c r="I13" s="3">
        <v>83.9</v>
      </c>
      <c r="J13" s="2">
        <v>44</v>
      </c>
      <c r="K13" s="3">
        <v>83.83</v>
      </c>
      <c r="L13" s="3">
        <f t="shared" si="0"/>
        <v>83.872000000000014</v>
      </c>
      <c r="M13" s="2">
        <v>2</v>
      </c>
    </row>
    <row r="14" spans="1:13" ht="27" customHeight="1">
      <c r="A14" s="1" t="s">
        <v>71</v>
      </c>
      <c r="B14" s="2" t="s">
        <v>72</v>
      </c>
      <c r="C14" s="2" t="s">
        <v>6</v>
      </c>
      <c r="D14" s="1" t="s">
        <v>73</v>
      </c>
      <c r="E14" s="8" t="s">
        <v>51</v>
      </c>
      <c r="F14" s="9" t="s">
        <v>16</v>
      </c>
      <c r="G14" s="10" t="s">
        <v>52</v>
      </c>
      <c r="H14" s="2" t="s">
        <v>18</v>
      </c>
      <c r="I14" s="3">
        <v>82.3</v>
      </c>
      <c r="J14" s="2">
        <v>49</v>
      </c>
      <c r="K14" s="3">
        <v>85.5</v>
      </c>
      <c r="L14" s="3">
        <f t="shared" si="0"/>
        <v>83.58</v>
      </c>
      <c r="M14" s="2">
        <v>3</v>
      </c>
    </row>
    <row r="15" spans="1:13" ht="27" customHeight="1">
      <c r="A15" s="1" t="s">
        <v>59</v>
      </c>
      <c r="B15" s="2" t="s">
        <v>60</v>
      </c>
      <c r="C15" s="2" t="s">
        <v>6</v>
      </c>
      <c r="D15" s="1" t="s">
        <v>61</v>
      </c>
      <c r="E15" s="8" t="s">
        <v>51</v>
      </c>
      <c r="F15" s="9" t="s">
        <v>16</v>
      </c>
      <c r="G15" s="10" t="s">
        <v>52</v>
      </c>
      <c r="H15" s="2" t="s">
        <v>18</v>
      </c>
      <c r="I15" s="3">
        <v>83.5</v>
      </c>
      <c r="J15" s="2">
        <v>47</v>
      </c>
      <c r="K15" s="3">
        <v>83.1</v>
      </c>
      <c r="L15" s="3">
        <f t="shared" si="0"/>
        <v>83.34</v>
      </c>
      <c r="M15" s="2">
        <v>4</v>
      </c>
    </row>
    <row r="16" spans="1:13" ht="27" customHeight="1">
      <c r="A16" s="1" t="s">
        <v>68</v>
      </c>
      <c r="B16" s="2" t="s">
        <v>69</v>
      </c>
      <c r="C16" s="2" t="s">
        <v>6</v>
      </c>
      <c r="D16" s="1" t="s">
        <v>70</v>
      </c>
      <c r="E16" s="8" t="s">
        <v>51</v>
      </c>
      <c r="F16" s="9" t="s">
        <v>16</v>
      </c>
      <c r="G16" s="10" t="s">
        <v>52</v>
      </c>
      <c r="H16" s="2" t="s">
        <v>18</v>
      </c>
      <c r="I16" s="3">
        <v>82.6</v>
      </c>
      <c r="J16" s="2">
        <v>46</v>
      </c>
      <c r="K16" s="3">
        <v>83.47</v>
      </c>
      <c r="L16" s="3">
        <f t="shared" si="0"/>
        <v>82.947999999999993</v>
      </c>
      <c r="M16" s="2">
        <v>5</v>
      </c>
    </row>
    <row r="17" spans="1:13" ht="27" customHeight="1">
      <c r="A17" s="1" t="s">
        <v>74</v>
      </c>
      <c r="B17" s="2" t="s">
        <v>75</v>
      </c>
      <c r="C17" s="2" t="s">
        <v>6</v>
      </c>
      <c r="D17" s="1" t="s">
        <v>76</v>
      </c>
      <c r="E17" s="8" t="s">
        <v>51</v>
      </c>
      <c r="F17" s="9" t="s">
        <v>16</v>
      </c>
      <c r="G17" s="10" t="s">
        <v>52</v>
      </c>
      <c r="H17" s="2" t="s">
        <v>18</v>
      </c>
      <c r="I17" s="3">
        <v>81.5</v>
      </c>
      <c r="J17" s="2">
        <v>53</v>
      </c>
      <c r="K17" s="3">
        <v>84</v>
      </c>
      <c r="L17" s="3">
        <f t="shared" si="0"/>
        <v>82.5</v>
      </c>
      <c r="M17" s="2">
        <v>6</v>
      </c>
    </row>
    <row r="18" spans="1:13" ht="27" customHeight="1">
      <c r="A18" s="1" t="s">
        <v>80</v>
      </c>
      <c r="B18" s="2" t="s">
        <v>81</v>
      </c>
      <c r="C18" s="2" t="s">
        <v>6</v>
      </c>
      <c r="D18" s="1" t="s">
        <v>82</v>
      </c>
      <c r="E18" s="8" t="s">
        <v>51</v>
      </c>
      <c r="F18" s="9" t="s">
        <v>16</v>
      </c>
      <c r="G18" s="10" t="s">
        <v>52</v>
      </c>
      <c r="H18" s="2" t="s">
        <v>18</v>
      </c>
      <c r="I18" s="3">
        <v>80.3</v>
      </c>
      <c r="J18" s="2">
        <v>52</v>
      </c>
      <c r="K18" s="3">
        <v>85.8</v>
      </c>
      <c r="L18" s="3">
        <f t="shared" si="0"/>
        <v>82.5</v>
      </c>
      <c r="M18" s="2">
        <v>7</v>
      </c>
    </row>
    <row r="19" spans="1:13" ht="27" customHeight="1">
      <c r="A19" s="1" t="s">
        <v>77</v>
      </c>
      <c r="B19" s="2" t="s">
        <v>78</v>
      </c>
      <c r="C19" s="2" t="s">
        <v>6</v>
      </c>
      <c r="D19" s="1" t="s">
        <v>79</v>
      </c>
      <c r="E19" s="8" t="s">
        <v>51</v>
      </c>
      <c r="F19" s="9" t="s">
        <v>16</v>
      </c>
      <c r="G19" s="10" t="s">
        <v>52</v>
      </c>
      <c r="H19" s="2" t="s">
        <v>18</v>
      </c>
      <c r="I19" s="3">
        <v>81.3</v>
      </c>
      <c r="J19" s="2">
        <v>45</v>
      </c>
      <c r="K19" s="3">
        <v>83.23</v>
      </c>
      <c r="L19" s="3">
        <f t="shared" si="0"/>
        <v>82.072000000000003</v>
      </c>
      <c r="M19" s="2">
        <v>8</v>
      </c>
    </row>
    <row r="20" spans="1:13" ht="27" customHeight="1">
      <c r="A20" s="1" t="s">
        <v>53</v>
      </c>
      <c r="B20" s="2" t="s">
        <v>54</v>
      </c>
      <c r="C20" s="2" t="s">
        <v>6</v>
      </c>
      <c r="D20" s="1" t="s">
        <v>55</v>
      </c>
      <c r="E20" s="8" t="s">
        <v>51</v>
      </c>
      <c r="F20" s="9" t="s">
        <v>16</v>
      </c>
      <c r="G20" s="10" t="s">
        <v>52</v>
      </c>
      <c r="H20" s="2" t="s">
        <v>18</v>
      </c>
      <c r="I20" s="3">
        <v>84</v>
      </c>
      <c r="J20" s="2">
        <v>48</v>
      </c>
      <c r="K20" s="3" t="s">
        <v>389</v>
      </c>
      <c r="L20" s="3"/>
      <c r="M20" s="2"/>
    </row>
    <row r="21" spans="1:13" ht="27" customHeight="1">
      <c r="A21" s="1" t="s">
        <v>62</v>
      </c>
      <c r="B21" s="2" t="s">
        <v>63</v>
      </c>
      <c r="C21" s="2" t="s">
        <v>6</v>
      </c>
      <c r="D21" s="1" t="s">
        <v>64</v>
      </c>
      <c r="E21" s="8" t="s">
        <v>51</v>
      </c>
      <c r="F21" s="9" t="s">
        <v>16</v>
      </c>
      <c r="G21" s="10" t="s">
        <v>52</v>
      </c>
      <c r="H21" s="2" t="s">
        <v>18</v>
      </c>
      <c r="I21" s="3">
        <v>83.1</v>
      </c>
      <c r="J21" s="2">
        <v>50</v>
      </c>
      <c r="K21" s="3" t="s">
        <v>389</v>
      </c>
      <c r="L21" s="3"/>
      <c r="M21" s="2"/>
    </row>
    <row r="22" spans="1:13" ht="27" customHeight="1">
      <c r="A22" s="1" t="s">
        <v>65</v>
      </c>
      <c r="B22" s="2" t="s">
        <v>66</v>
      </c>
      <c r="C22" s="2" t="s">
        <v>6</v>
      </c>
      <c r="D22" s="1" t="s">
        <v>67</v>
      </c>
      <c r="E22" s="8" t="s">
        <v>51</v>
      </c>
      <c r="F22" s="9" t="s">
        <v>16</v>
      </c>
      <c r="G22" s="10" t="s">
        <v>52</v>
      </c>
      <c r="H22" s="2" t="s">
        <v>18</v>
      </c>
      <c r="I22" s="3">
        <v>82.9</v>
      </c>
      <c r="J22" s="2">
        <v>51</v>
      </c>
      <c r="K22" s="3" t="s">
        <v>389</v>
      </c>
      <c r="L22" s="3"/>
      <c r="M22" s="2"/>
    </row>
    <row r="23" spans="1:13" ht="27" customHeight="1">
      <c r="A23" s="1" t="s">
        <v>83</v>
      </c>
      <c r="B23" s="2" t="s">
        <v>84</v>
      </c>
      <c r="C23" s="2" t="s">
        <v>6</v>
      </c>
      <c r="D23" s="1" t="s">
        <v>85</v>
      </c>
      <c r="E23" s="8" t="s">
        <v>51</v>
      </c>
      <c r="F23" s="9" t="s">
        <v>16</v>
      </c>
      <c r="G23" s="10" t="s">
        <v>52</v>
      </c>
      <c r="H23" s="2" t="s">
        <v>18</v>
      </c>
      <c r="I23" s="3">
        <v>80.099999999999994</v>
      </c>
      <c r="J23" s="2">
        <v>54</v>
      </c>
      <c r="K23" s="3" t="s">
        <v>389</v>
      </c>
      <c r="L23" s="3"/>
      <c r="M23" s="2"/>
    </row>
    <row r="24" spans="1:13" ht="27" customHeight="1">
      <c r="A24" s="1" t="s">
        <v>86</v>
      </c>
      <c r="B24" s="2" t="s">
        <v>87</v>
      </c>
      <c r="C24" s="2" t="s">
        <v>6</v>
      </c>
      <c r="D24" s="1" t="s">
        <v>88</v>
      </c>
      <c r="E24" s="8" t="s">
        <v>89</v>
      </c>
      <c r="F24" s="9" t="s">
        <v>90</v>
      </c>
      <c r="G24" s="10" t="s">
        <v>91</v>
      </c>
      <c r="H24" s="2" t="s">
        <v>18</v>
      </c>
      <c r="I24" s="3">
        <v>81.7</v>
      </c>
      <c r="J24" s="2">
        <v>10</v>
      </c>
      <c r="K24" s="3">
        <v>85.73</v>
      </c>
      <c r="L24" s="3">
        <f t="shared" ref="L24:L39" si="1">I24*0.6+K24*0.4</f>
        <v>83.312000000000012</v>
      </c>
      <c r="M24" s="2">
        <v>1</v>
      </c>
    </row>
    <row r="25" spans="1:13" ht="27" customHeight="1">
      <c r="A25" s="1" t="s">
        <v>92</v>
      </c>
      <c r="B25" s="2" t="s">
        <v>93</v>
      </c>
      <c r="C25" s="2" t="s">
        <v>6</v>
      </c>
      <c r="D25" s="1" t="s">
        <v>94</v>
      </c>
      <c r="E25" s="8" t="s">
        <v>89</v>
      </c>
      <c r="F25" s="9" t="s">
        <v>90</v>
      </c>
      <c r="G25" s="10" t="s">
        <v>91</v>
      </c>
      <c r="H25" s="2" t="s">
        <v>18</v>
      </c>
      <c r="I25" s="3">
        <v>80.2</v>
      </c>
      <c r="J25" s="2">
        <v>11</v>
      </c>
      <c r="K25" s="3">
        <v>85.43</v>
      </c>
      <c r="L25" s="3">
        <f t="shared" si="1"/>
        <v>82.292000000000002</v>
      </c>
      <c r="M25" s="2">
        <v>2</v>
      </c>
    </row>
    <row r="26" spans="1:13" ht="27" customHeight="1">
      <c r="A26" s="1" t="s">
        <v>95</v>
      </c>
      <c r="B26" s="2" t="s">
        <v>96</v>
      </c>
      <c r="C26" s="2" t="s">
        <v>6</v>
      </c>
      <c r="D26" s="1" t="s">
        <v>97</v>
      </c>
      <c r="E26" s="8" t="s">
        <v>89</v>
      </c>
      <c r="F26" s="9" t="s">
        <v>90</v>
      </c>
      <c r="G26" s="10" t="s">
        <v>91</v>
      </c>
      <c r="H26" s="2" t="s">
        <v>18</v>
      </c>
      <c r="I26" s="3">
        <v>78.8</v>
      </c>
      <c r="J26" s="2">
        <v>12</v>
      </c>
      <c r="K26" s="3">
        <v>85.53</v>
      </c>
      <c r="L26" s="3">
        <f t="shared" si="1"/>
        <v>81.49199999999999</v>
      </c>
      <c r="M26" s="2">
        <v>3</v>
      </c>
    </row>
    <row r="27" spans="1:13" ht="27" customHeight="1">
      <c r="A27" s="1" t="s">
        <v>104</v>
      </c>
      <c r="B27" s="2" t="s">
        <v>105</v>
      </c>
      <c r="C27" s="2" t="s">
        <v>6</v>
      </c>
      <c r="D27" s="1" t="s">
        <v>106</v>
      </c>
      <c r="E27" s="8" t="s">
        <v>101</v>
      </c>
      <c r="F27" s="9" t="s">
        <v>102</v>
      </c>
      <c r="G27" s="10" t="s">
        <v>103</v>
      </c>
      <c r="H27" s="2" t="s">
        <v>18</v>
      </c>
      <c r="I27" s="3">
        <v>85.7</v>
      </c>
      <c r="J27" s="2">
        <v>25</v>
      </c>
      <c r="K27" s="3">
        <v>85.6</v>
      </c>
      <c r="L27" s="3">
        <f t="shared" si="1"/>
        <v>85.66</v>
      </c>
      <c r="M27" s="2">
        <v>1</v>
      </c>
    </row>
    <row r="28" spans="1:13" ht="27" customHeight="1">
      <c r="A28" s="1" t="s">
        <v>98</v>
      </c>
      <c r="B28" s="2" t="s">
        <v>99</v>
      </c>
      <c r="C28" s="2" t="s">
        <v>6</v>
      </c>
      <c r="D28" s="1" t="s">
        <v>100</v>
      </c>
      <c r="E28" s="8" t="s">
        <v>101</v>
      </c>
      <c r="F28" s="9" t="s">
        <v>102</v>
      </c>
      <c r="G28" s="10" t="s">
        <v>103</v>
      </c>
      <c r="H28" s="2" t="s">
        <v>18</v>
      </c>
      <c r="I28" s="3">
        <v>86.4</v>
      </c>
      <c r="J28" s="2">
        <v>32</v>
      </c>
      <c r="K28" s="3">
        <v>84.53</v>
      </c>
      <c r="L28" s="3">
        <f t="shared" si="1"/>
        <v>85.652000000000015</v>
      </c>
      <c r="M28" s="2">
        <v>2</v>
      </c>
    </row>
    <row r="29" spans="1:13" ht="27" customHeight="1">
      <c r="A29" s="1" t="s">
        <v>113</v>
      </c>
      <c r="B29" s="2" t="s">
        <v>114</v>
      </c>
      <c r="C29" s="2" t="s">
        <v>6</v>
      </c>
      <c r="D29" s="1" t="s">
        <v>115</v>
      </c>
      <c r="E29" s="8" t="s">
        <v>101</v>
      </c>
      <c r="F29" s="9" t="s">
        <v>102</v>
      </c>
      <c r="G29" s="10" t="s">
        <v>103</v>
      </c>
      <c r="H29" s="2" t="s">
        <v>18</v>
      </c>
      <c r="I29" s="3">
        <v>82.7</v>
      </c>
      <c r="J29" s="2">
        <v>28</v>
      </c>
      <c r="K29" s="3">
        <v>85.83</v>
      </c>
      <c r="L29" s="3">
        <f t="shared" si="1"/>
        <v>83.951999999999998</v>
      </c>
      <c r="M29" s="2">
        <v>3</v>
      </c>
    </row>
    <row r="30" spans="1:13" ht="27" customHeight="1">
      <c r="A30" s="1" t="s">
        <v>110</v>
      </c>
      <c r="B30" s="2" t="s">
        <v>111</v>
      </c>
      <c r="C30" s="2" t="s">
        <v>6</v>
      </c>
      <c r="D30" s="1" t="s">
        <v>112</v>
      </c>
      <c r="E30" s="8" t="s">
        <v>101</v>
      </c>
      <c r="F30" s="9" t="s">
        <v>102</v>
      </c>
      <c r="G30" s="10" t="s">
        <v>103</v>
      </c>
      <c r="H30" s="2" t="s">
        <v>18</v>
      </c>
      <c r="I30" s="3">
        <v>83</v>
      </c>
      <c r="J30" s="2">
        <v>26</v>
      </c>
      <c r="K30" s="3">
        <v>84.93</v>
      </c>
      <c r="L30" s="3">
        <f t="shared" si="1"/>
        <v>83.771999999999991</v>
      </c>
      <c r="M30" s="2">
        <v>4</v>
      </c>
    </row>
    <row r="31" spans="1:13" ht="27" customHeight="1">
      <c r="A31" s="1" t="s">
        <v>107</v>
      </c>
      <c r="B31" s="2" t="s">
        <v>108</v>
      </c>
      <c r="C31" s="2" t="s">
        <v>6</v>
      </c>
      <c r="D31" s="1" t="s">
        <v>109</v>
      </c>
      <c r="E31" s="8" t="s">
        <v>101</v>
      </c>
      <c r="F31" s="9" t="s">
        <v>102</v>
      </c>
      <c r="G31" s="10" t="s">
        <v>103</v>
      </c>
      <c r="H31" s="2" t="s">
        <v>18</v>
      </c>
      <c r="I31" s="3">
        <v>83.2</v>
      </c>
      <c r="J31" s="2">
        <v>30</v>
      </c>
      <c r="K31" s="3">
        <v>84</v>
      </c>
      <c r="L31" s="3">
        <f t="shared" si="1"/>
        <v>83.52000000000001</v>
      </c>
      <c r="M31" s="2">
        <v>5</v>
      </c>
    </row>
    <row r="32" spans="1:13" ht="27" customHeight="1">
      <c r="A32" s="1" t="s">
        <v>125</v>
      </c>
      <c r="B32" s="2" t="s">
        <v>126</v>
      </c>
      <c r="C32" s="2" t="s">
        <v>6</v>
      </c>
      <c r="D32" s="1" t="s">
        <v>127</v>
      </c>
      <c r="E32" s="8" t="s">
        <v>101</v>
      </c>
      <c r="F32" s="9" t="s">
        <v>102</v>
      </c>
      <c r="G32" s="10" t="s">
        <v>103</v>
      </c>
      <c r="H32" s="2" t="s">
        <v>18</v>
      </c>
      <c r="I32" s="3">
        <v>81.400000000000006</v>
      </c>
      <c r="J32" s="2">
        <v>27</v>
      </c>
      <c r="K32" s="3">
        <v>85.83</v>
      </c>
      <c r="L32" s="3">
        <f t="shared" si="1"/>
        <v>83.171999999999997</v>
      </c>
      <c r="M32" s="2">
        <v>6</v>
      </c>
    </row>
    <row r="33" spans="1:13" ht="27" customHeight="1">
      <c r="A33" s="1" t="s">
        <v>128</v>
      </c>
      <c r="B33" s="2" t="s">
        <v>129</v>
      </c>
      <c r="C33" s="2" t="s">
        <v>6</v>
      </c>
      <c r="D33" s="1" t="s">
        <v>130</v>
      </c>
      <c r="E33" s="8" t="s">
        <v>101</v>
      </c>
      <c r="F33" s="9" t="s">
        <v>102</v>
      </c>
      <c r="G33" s="10" t="s">
        <v>103</v>
      </c>
      <c r="H33" s="2" t="s">
        <v>18</v>
      </c>
      <c r="I33" s="3">
        <v>81.2</v>
      </c>
      <c r="J33" s="2">
        <v>29</v>
      </c>
      <c r="K33" s="3">
        <v>85.4</v>
      </c>
      <c r="L33" s="3">
        <f t="shared" si="1"/>
        <v>82.88</v>
      </c>
      <c r="M33" s="2">
        <v>7</v>
      </c>
    </row>
    <row r="34" spans="1:13" ht="27" customHeight="1">
      <c r="A34" s="1" t="s">
        <v>116</v>
      </c>
      <c r="B34" s="2" t="s">
        <v>117</v>
      </c>
      <c r="C34" s="2" t="s">
        <v>6</v>
      </c>
      <c r="D34" s="1" t="s">
        <v>118</v>
      </c>
      <c r="E34" s="8" t="s">
        <v>101</v>
      </c>
      <c r="F34" s="9" t="s">
        <v>102</v>
      </c>
      <c r="G34" s="10" t="s">
        <v>103</v>
      </c>
      <c r="H34" s="2" t="s">
        <v>18</v>
      </c>
      <c r="I34" s="3">
        <v>82.2</v>
      </c>
      <c r="J34" s="2">
        <v>35</v>
      </c>
      <c r="K34" s="3">
        <v>83.63</v>
      </c>
      <c r="L34" s="3">
        <f t="shared" si="1"/>
        <v>82.771999999999991</v>
      </c>
      <c r="M34" s="2">
        <v>8</v>
      </c>
    </row>
    <row r="35" spans="1:13" ht="27" customHeight="1">
      <c r="A35" s="1" t="s">
        <v>119</v>
      </c>
      <c r="B35" s="2" t="s">
        <v>120</v>
      </c>
      <c r="C35" s="2" t="s">
        <v>6</v>
      </c>
      <c r="D35" s="1" t="s">
        <v>121</v>
      </c>
      <c r="E35" s="8" t="s">
        <v>101</v>
      </c>
      <c r="F35" s="9" t="s">
        <v>102</v>
      </c>
      <c r="G35" s="10" t="s">
        <v>103</v>
      </c>
      <c r="H35" s="2" t="s">
        <v>18</v>
      </c>
      <c r="I35" s="3">
        <v>82.1</v>
      </c>
      <c r="J35" s="2">
        <v>33</v>
      </c>
      <c r="K35" s="3">
        <v>83.67</v>
      </c>
      <c r="L35" s="3">
        <f t="shared" si="1"/>
        <v>82.728000000000009</v>
      </c>
      <c r="M35" s="2">
        <v>9</v>
      </c>
    </row>
    <row r="36" spans="1:13" ht="27" customHeight="1">
      <c r="A36" s="1" t="s">
        <v>122</v>
      </c>
      <c r="B36" s="2" t="s">
        <v>123</v>
      </c>
      <c r="C36" s="2" t="s">
        <v>6</v>
      </c>
      <c r="D36" s="1" t="s">
        <v>124</v>
      </c>
      <c r="E36" s="8" t="s">
        <v>101</v>
      </c>
      <c r="F36" s="9" t="s">
        <v>102</v>
      </c>
      <c r="G36" s="10" t="s">
        <v>103</v>
      </c>
      <c r="H36" s="2" t="s">
        <v>18</v>
      </c>
      <c r="I36" s="3">
        <v>82.1</v>
      </c>
      <c r="J36" s="2">
        <v>36</v>
      </c>
      <c r="K36" s="3">
        <v>83.17</v>
      </c>
      <c r="L36" s="3">
        <f t="shared" si="1"/>
        <v>82.527999999999992</v>
      </c>
      <c r="M36" s="2">
        <v>10</v>
      </c>
    </row>
    <row r="37" spans="1:13" ht="27" customHeight="1">
      <c r="A37" s="1" t="s">
        <v>140</v>
      </c>
      <c r="B37" s="2" t="s">
        <v>141</v>
      </c>
      <c r="C37" s="2" t="s">
        <v>6</v>
      </c>
      <c r="D37" s="1" t="s">
        <v>142</v>
      </c>
      <c r="E37" s="8" t="s">
        <v>101</v>
      </c>
      <c r="F37" s="9" t="s">
        <v>102</v>
      </c>
      <c r="G37" s="10" t="s">
        <v>103</v>
      </c>
      <c r="H37" s="2" t="s">
        <v>18</v>
      </c>
      <c r="I37" s="3">
        <v>80</v>
      </c>
      <c r="J37" s="2">
        <v>24</v>
      </c>
      <c r="K37" s="3">
        <v>85.43</v>
      </c>
      <c r="L37" s="3">
        <f t="shared" si="1"/>
        <v>82.171999999999997</v>
      </c>
      <c r="M37" s="2">
        <v>11</v>
      </c>
    </row>
    <row r="38" spans="1:13" ht="27" customHeight="1">
      <c r="A38" s="1" t="s">
        <v>137</v>
      </c>
      <c r="B38" s="2" t="s">
        <v>138</v>
      </c>
      <c r="C38" s="2" t="s">
        <v>6</v>
      </c>
      <c r="D38" s="1" t="s">
        <v>139</v>
      </c>
      <c r="E38" s="8" t="s">
        <v>101</v>
      </c>
      <c r="F38" s="9" t="s">
        <v>102</v>
      </c>
      <c r="G38" s="10" t="s">
        <v>103</v>
      </c>
      <c r="H38" s="2" t="s">
        <v>18</v>
      </c>
      <c r="I38" s="3">
        <v>80</v>
      </c>
      <c r="J38" s="2">
        <v>23</v>
      </c>
      <c r="K38" s="3">
        <v>85.23</v>
      </c>
      <c r="L38" s="3">
        <f t="shared" si="1"/>
        <v>82.092000000000013</v>
      </c>
      <c r="M38" s="2">
        <v>12</v>
      </c>
    </row>
    <row r="39" spans="1:13" ht="27" customHeight="1">
      <c r="A39" s="1" t="s">
        <v>143</v>
      </c>
      <c r="B39" s="2" t="s">
        <v>144</v>
      </c>
      <c r="C39" s="2" t="s">
        <v>6</v>
      </c>
      <c r="D39" s="1" t="s">
        <v>145</v>
      </c>
      <c r="E39" s="8" t="s">
        <v>101</v>
      </c>
      <c r="F39" s="9" t="s">
        <v>102</v>
      </c>
      <c r="G39" s="10" t="s">
        <v>103</v>
      </c>
      <c r="H39" s="2" t="s">
        <v>18</v>
      </c>
      <c r="I39" s="3">
        <v>79.8</v>
      </c>
      <c r="J39" s="2">
        <v>31</v>
      </c>
      <c r="K39" s="3">
        <v>83.5</v>
      </c>
      <c r="L39" s="3">
        <f t="shared" si="1"/>
        <v>81.28</v>
      </c>
      <c r="M39" s="2">
        <v>13</v>
      </c>
    </row>
    <row r="40" spans="1:13" ht="27" customHeight="1">
      <c r="A40" s="1" t="s">
        <v>131</v>
      </c>
      <c r="B40" s="2" t="s">
        <v>132</v>
      </c>
      <c r="C40" s="2" t="s">
        <v>6</v>
      </c>
      <c r="D40" s="1" t="s">
        <v>133</v>
      </c>
      <c r="E40" s="8" t="s">
        <v>101</v>
      </c>
      <c r="F40" s="9" t="s">
        <v>102</v>
      </c>
      <c r="G40" s="10" t="s">
        <v>103</v>
      </c>
      <c r="H40" s="2" t="s">
        <v>18</v>
      </c>
      <c r="I40" s="3">
        <v>80.8</v>
      </c>
      <c r="J40" s="2">
        <v>34</v>
      </c>
      <c r="K40" s="3" t="s">
        <v>389</v>
      </c>
      <c r="L40" s="3"/>
      <c r="M40" s="2"/>
    </row>
    <row r="41" spans="1:13" ht="27" customHeight="1">
      <c r="A41" s="1" t="s">
        <v>134</v>
      </c>
      <c r="B41" s="2" t="s">
        <v>135</v>
      </c>
      <c r="C41" s="2" t="s">
        <v>6</v>
      </c>
      <c r="D41" s="1" t="s">
        <v>136</v>
      </c>
      <c r="E41" s="8" t="s">
        <v>101</v>
      </c>
      <c r="F41" s="9" t="s">
        <v>102</v>
      </c>
      <c r="G41" s="10" t="s">
        <v>103</v>
      </c>
      <c r="H41" s="2" t="s">
        <v>18</v>
      </c>
      <c r="I41" s="3">
        <v>80.7</v>
      </c>
      <c r="J41" s="2">
        <v>37</v>
      </c>
      <c r="K41" s="3" t="s">
        <v>389</v>
      </c>
      <c r="L41" s="3"/>
      <c r="M41" s="2"/>
    </row>
    <row r="42" spans="1:13" ht="27" customHeight="1">
      <c r="A42" s="1" t="s">
        <v>146</v>
      </c>
      <c r="B42" s="2" t="s">
        <v>147</v>
      </c>
      <c r="C42" s="2" t="s">
        <v>6</v>
      </c>
      <c r="D42" s="1" t="s">
        <v>148</v>
      </c>
      <c r="E42" s="8" t="s">
        <v>101</v>
      </c>
      <c r="F42" s="9" t="s">
        <v>149</v>
      </c>
      <c r="G42" s="10" t="s">
        <v>150</v>
      </c>
      <c r="H42" s="2" t="s">
        <v>18</v>
      </c>
      <c r="I42" s="3">
        <v>82</v>
      </c>
      <c r="J42" s="2">
        <v>38</v>
      </c>
      <c r="K42" s="3">
        <v>85.73</v>
      </c>
      <c r="L42" s="3">
        <f t="shared" ref="L42:L56" si="2">I42*0.6+K42*0.4</f>
        <v>83.49199999999999</v>
      </c>
      <c r="M42" s="2">
        <v>1</v>
      </c>
    </row>
    <row r="43" spans="1:13" ht="27" customHeight="1">
      <c r="A43" s="1" t="s">
        <v>151</v>
      </c>
      <c r="B43" s="2" t="s">
        <v>152</v>
      </c>
      <c r="C43" s="2" t="s">
        <v>6</v>
      </c>
      <c r="D43" s="1" t="s">
        <v>153</v>
      </c>
      <c r="E43" s="8" t="s">
        <v>101</v>
      </c>
      <c r="F43" s="9" t="s">
        <v>149</v>
      </c>
      <c r="G43" s="10" t="s">
        <v>150</v>
      </c>
      <c r="H43" s="2" t="s">
        <v>18</v>
      </c>
      <c r="I43" s="3">
        <v>81.2</v>
      </c>
      <c r="J43" s="2">
        <v>41</v>
      </c>
      <c r="K43" s="3">
        <v>83.4</v>
      </c>
      <c r="L43" s="3">
        <f t="shared" si="2"/>
        <v>82.080000000000013</v>
      </c>
      <c r="M43" s="2">
        <v>2</v>
      </c>
    </row>
    <row r="44" spans="1:13" ht="27" customHeight="1">
      <c r="A44" s="1" t="s">
        <v>154</v>
      </c>
      <c r="B44" s="2" t="s">
        <v>155</v>
      </c>
      <c r="C44" s="2" t="s">
        <v>6</v>
      </c>
      <c r="D44" s="1" t="s">
        <v>156</v>
      </c>
      <c r="E44" s="8" t="s">
        <v>101</v>
      </c>
      <c r="F44" s="9" t="s">
        <v>149</v>
      </c>
      <c r="G44" s="10" t="s">
        <v>150</v>
      </c>
      <c r="H44" s="2" t="s">
        <v>18</v>
      </c>
      <c r="I44" s="3">
        <v>77.3</v>
      </c>
      <c r="J44" s="2">
        <v>39</v>
      </c>
      <c r="K44" s="3">
        <v>85.5</v>
      </c>
      <c r="L44" s="3">
        <f t="shared" si="2"/>
        <v>80.58</v>
      </c>
      <c r="M44" s="2">
        <v>3</v>
      </c>
    </row>
    <row r="45" spans="1:13" ht="27" customHeight="1">
      <c r="A45" s="1" t="s">
        <v>157</v>
      </c>
      <c r="B45" s="2" t="s">
        <v>158</v>
      </c>
      <c r="C45" s="2" t="s">
        <v>6</v>
      </c>
      <c r="D45" s="1" t="s">
        <v>159</v>
      </c>
      <c r="E45" s="8" t="s">
        <v>101</v>
      </c>
      <c r="F45" s="9" t="s">
        <v>149</v>
      </c>
      <c r="G45" s="10" t="s">
        <v>150</v>
      </c>
      <c r="H45" s="2" t="s">
        <v>18</v>
      </c>
      <c r="I45" s="3">
        <v>70.5</v>
      </c>
      <c r="J45" s="2">
        <v>40</v>
      </c>
      <c r="K45" s="3">
        <v>83.67</v>
      </c>
      <c r="L45" s="3">
        <f t="shared" si="2"/>
        <v>75.768000000000001</v>
      </c>
      <c r="M45" s="2">
        <v>4</v>
      </c>
    </row>
    <row r="46" spans="1:13" ht="27" customHeight="1">
      <c r="A46" s="1" t="s">
        <v>160</v>
      </c>
      <c r="B46" s="2" t="s">
        <v>161</v>
      </c>
      <c r="C46" s="2" t="s">
        <v>6</v>
      </c>
      <c r="D46" s="1" t="s">
        <v>162</v>
      </c>
      <c r="E46" s="8" t="s">
        <v>163</v>
      </c>
      <c r="F46" s="9" t="s">
        <v>164</v>
      </c>
      <c r="G46" s="10" t="s">
        <v>165</v>
      </c>
      <c r="H46" s="2" t="s">
        <v>18</v>
      </c>
      <c r="I46" s="3">
        <v>86.1</v>
      </c>
      <c r="J46" s="2">
        <v>1</v>
      </c>
      <c r="K46" s="3">
        <v>85.93</v>
      </c>
      <c r="L46" s="3">
        <f t="shared" si="2"/>
        <v>86.032000000000011</v>
      </c>
      <c r="M46" s="2">
        <v>1</v>
      </c>
    </row>
    <row r="47" spans="1:13" ht="27" customHeight="1">
      <c r="A47" s="1" t="s">
        <v>169</v>
      </c>
      <c r="B47" s="2" t="s">
        <v>170</v>
      </c>
      <c r="C47" s="2" t="s">
        <v>6</v>
      </c>
      <c r="D47" s="1" t="s">
        <v>171</v>
      </c>
      <c r="E47" s="8" t="s">
        <v>163</v>
      </c>
      <c r="F47" s="9" t="s">
        <v>164</v>
      </c>
      <c r="G47" s="10" t="s">
        <v>165</v>
      </c>
      <c r="H47" s="2" t="s">
        <v>18</v>
      </c>
      <c r="I47" s="3">
        <v>81.900000000000006</v>
      </c>
      <c r="J47" s="2">
        <v>2</v>
      </c>
      <c r="K47" s="3">
        <v>85.9</v>
      </c>
      <c r="L47" s="3">
        <f t="shared" si="2"/>
        <v>83.5</v>
      </c>
      <c r="M47" s="2">
        <v>2</v>
      </c>
    </row>
    <row r="48" spans="1:13" ht="27" customHeight="1">
      <c r="A48" s="1" t="s">
        <v>166</v>
      </c>
      <c r="B48" s="2" t="s">
        <v>167</v>
      </c>
      <c r="C48" s="2" t="s">
        <v>6</v>
      </c>
      <c r="D48" s="1" t="s">
        <v>168</v>
      </c>
      <c r="E48" s="8" t="s">
        <v>163</v>
      </c>
      <c r="F48" s="9" t="s">
        <v>164</v>
      </c>
      <c r="G48" s="10" t="s">
        <v>165</v>
      </c>
      <c r="H48" s="2" t="s">
        <v>18</v>
      </c>
      <c r="I48" s="3">
        <v>82.3</v>
      </c>
      <c r="J48" s="2">
        <v>3</v>
      </c>
      <c r="K48" s="3">
        <v>84.73</v>
      </c>
      <c r="L48" s="3">
        <f t="shared" si="2"/>
        <v>83.271999999999991</v>
      </c>
      <c r="M48" s="2">
        <v>3</v>
      </c>
    </row>
    <row r="49" spans="1:13" ht="27" customHeight="1">
      <c r="A49" s="1" t="s">
        <v>172</v>
      </c>
      <c r="B49" s="2" t="s">
        <v>173</v>
      </c>
      <c r="C49" s="2" t="s">
        <v>7</v>
      </c>
      <c r="D49" s="1" t="s">
        <v>174</v>
      </c>
      <c r="E49" s="8" t="s">
        <v>175</v>
      </c>
      <c r="F49" s="9" t="s">
        <v>16</v>
      </c>
      <c r="G49" s="10" t="s">
        <v>176</v>
      </c>
      <c r="H49" s="2" t="s">
        <v>18</v>
      </c>
      <c r="I49" s="3">
        <v>75.900000000000006</v>
      </c>
      <c r="J49" s="2">
        <v>17</v>
      </c>
      <c r="K49" s="3">
        <v>86.37</v>
      </c>
      <c r="L49" s="3">
        <f t="shared" si="2"/>
        <v>80.087999999999994</v>
      </c>
      <c r="M49" s="2">
        <v>1</v>
      </c>
    </row>
    <row r="50" spans="1:13" ht="27" customHeight="1">
      <c r="A50" s="1" t="s">
        <v>177</v>
      </c>
      <c r="B50" s="2" t="s">
        <v>178</v>
      </c>
      <c r="C50" s="2" t="s">
        <v>6</v>
      </c>
      <c r="D50" s="1" t="s">
        <v>179</v>
      </c>
      <c r="E50" s="8" t="s">
        <v>175</v>
      </c>
      <c r="F50" s="9" t="s">
        <v>16</v>
      </c>
      <c r="G50" s="10" t="s">
        <v>176</v>
      </c>
      <c r="H50" s="2" t="s">
        <v>18</v>
      </c>
      <c r="I50" s="3">
        <v>72.2</v>
      </c>
      <c r="J50" s="2">
        <v>18</v>
      </c>
      <c r="K50" s="3">
        <v>86.1</v>
      </c>
      <c r="L50" s="3">
        <f t="shared" si="2"/>
        <v>77.759999999999991</v>
      </c>
      <c r="M50" s="2">
        <v>2</v>
      </c>
    </row>
    <row r="51" spans="1:13" ht="27" customHeight="1">
      <c r="A51" s="1" t="s">
        <v>180</v>
      </c>
      <c r="B51" s="2" t="s">
        <v>181</v>
      </c>
      <c r="C51" s="2" t="s">
        <v>6</v>
      </c>
      <c r="D51" s="1" t="s">
        <v>182</v>
      </c>
      <c r="E51" s="8" t="s">
        <v>175</v>
      </c>
      <c r="F51" s="9" t="s">
        <v>16</v>
      </c>
      <c r="G51" s="10" t="s">
        <v>176</v>
      </c>
      <c r="H51" s="2" t="s">
        <v>18</v>
      </c>
      <c r="I51" s="3">
        <v>70.900000000000006</v>
      </c>
      <c r="J51" s="2">
        <v>16</v>
      </c>
      <c r="K51" s="3">
        <v>82.37</v>
      </c>
      <c r="L51" s="3">
        <f t="shared" si="2"/>
        <v>75.488</v>
      </c>
      <c r="M51" s="2">
        <v>3</v>
      </c>
    </row>
    <row r="52" spans="1:13" ht="27" customHeight="1">
      <c r="A52" s="1" t="s">
        <v>183</v>
      </c>
      <c r="B52" s="2" t="s">
        <v>184</v>
      </c>
      <c r="C52" s="2" t="s">
        <v>6</v>
      </c>
      <c r="D52" s="1" t="s">
        <v>185</v>
      </c>
      <c r="E52" s="8" t="s">
        <v>186</v>
      </c>
      <c r="F52" s="9" t="s">
        <v>164</v>
      </c>
      <c r="G52" s="10" t="s">
        <v>187</v>
      </c>
      <c r="H52" s="2" t="s">
        <v>18</v>
      </c>
      <c r="I52" s="3">
        <v>82.5</v>
      </c>
      <c r="J52" s="2">
        <v>9</v>
      </c>
      <c r="K52" s="3">
        <v>85.33</v>
      </c>
      <c r="L52" s="3">
        <f t="shared" si="2"/>
        <v>83.632000000000005</v>
      </c>
      <c r="M52" s="2">
        <v>1</v>
      </c>
    </row>
    <row r="53" spans="1:13" ht="27" customHeight="1">
      <c r="A53" s="1" t="s">
        <v>188</v>
      </c>
      <c r="B53" s="2" t="s">
        <v>189</v>
      </c>
      <c r="C53" s="2" t="s">
        <v>6</v>
      </c>
      <c r="D53" s="1" t="s">
        <v>190</v>
      </c>
      <c r="E53" s="8" t="s">
        <v>186</v>
      </c>
      <c r="F53" s="9" t="s">
        <v>164</v>
      </c>
      <c r="G53" s="10" t="s">
        <v>187</v>
      </c>
      <c r="H53" s="2" t="s">
        <v>18</v>
      </c>
      <c r="I53" s="3">
        <v>80.3</v>
      </c>
      <c r="J53" s="2">
        <v>8</v>
      </c>
      <c r="K53" s="3">
        <v>85.57</v>
      </c>
      <c r="L53" s="3">
        <f t="shared" si="2"/>
        <v>82.408000000000001</v>
      </c>
      <c r="M53" s="2">
        <v>2</v>
      </c>
    </row>
    <row r="54" spans="1:13" ht="27" customHeight="1">
      <c r="A54" s="1" t="s">
        <v>191</v>
      </c>
      <c r="B54" s="2" t="s">
        <v>192</v>
      </c>
      <c r="C54" s="2" t="s">
        <v>6</v>
      </c>
      <c r="D54" s="1" t="s">
        <v>193</v>
      </c>
      <c r="E54" s="8" t="s">
        <v>186</v>
      </c>
      <c r="F54" s="9" t="s">
        <v>164</v>
      </c>
      <c r="G54" s="10" t="s">
        <v>187</v>
      </c>
      <c r="H54" s="2" t="s">
        <v>18</v>
      </c>
      <c r="I54" s="3">
        <v>79.099999999999994</v>
      </c>
      <c r="J54" s="2">
        <v>7</v>
      </c>
      <c r="K54" s="3">
        <v>86</v>
      </c>
      <c r="L54" s="3">
        <f t="shared" si="2"/>
        <v>81.859999999999985</v>
      </c>
      <c r="M54" s="2">
        <v>3</v>
      </c>
    </row>
    <row r="55" spans="1:13" ht="27" customHeight="1">
      <c r="A55" s="1" t="s">
        <v>199</v>
      </c>
      <c r="B55" s="2" t="s">
        <v>200</v>
      </c>
      <c r="C55" s="2" t="s">
        <v>6</v>
      </c>
      <c r="D55" s="1" t="s">
        <v>201</v>
      </c>
      <c r="E55" s="8" t="s">
        <v>197</v>
      </c>
      <c r="F55" s="9" t="s">
        <v>164</v>
      </c>
      <c r="G55" s="10" t="s">
        <v>198</v>
      </c>
      <c r="H55" s="2" t="s">
        <v>18</v>
      </c>
      <c r="I55" s="3">
        <v>82.5</v>
      </c>
      <c r="J55" s="2">
        <v>6</v>
      </c>
      <c r="K55" s="3">
        <v>85.37</v>
      </c>
      <c r="L55" s="3">
        <f t="shared" si="2"/>
        <v>83.647999999999996</v>
      </c>
      <c r="M55" s="2">
        <v>1</v>
      </c>
    </row>
    <row r="56" spans="1:13" ht="27" customHeight="1">
      <c r="A56" s="1" t="s">
        <v>202</v>
      </c>
      <c r="B56" s="2" t="s">
        <v>203</v>
      </c>
      <c r="C56" s="2" t="s">
        <v>6</v>
      </c>
      <c r="D56" s="1" t="s">
        <v>204</v>
      </c>
      <c r="E56" s="8" t="s">
        <v>197</v>
      </c>
      <c r="F56" s="9" t="s">
        <v>164</v>
      </c>
      <c r="G56" s="10" t="s">
        <v>198</v>
      </c>
      <c r="H56" s="2" t="s">
        <v>18</v>
      </c>
      <c r="I56" s="3">
        <v>81.400000000000006</v>
      </c>
      <c r="J56" s="2">
        <v>5</v>
      </c>
      <c r="K56" s="3">
        <v>85.33</v>
      </c>
      <c r="L56" s="3">
        <f t="shared" si="2"/>
        <v>82.972000000000008</v>
      </c>
      <c r="M56" s="2">
        <v>2</v>
      </c>
    </row>
    <row r="57" spans="1:13" ht="27" customHeight="1">
      <c r="A57" s="1" t="s">
        <v>194</v>
      </c>
      <c r="B57" s="2" t="s">
        <v>195</v>
      </c>
      <c r="C57" s="2" t="s">
        <v>6</v>
      </c>
      <c r="D57" s="1" t="s">
        <v>196</v>
      </c>
      <c r="E57" s="8" t="s">
        <v>197</v>
      </c>
      <c r="F57" s="9" t="s">
        <v>164</v>
      </c>
      <c r="G57" s="10" t="s">
        <v>198</v>
      </c>
      <c r="H57" s="2" t="s">
        <v>18</v>
      </c>
      <c r="I57" s="3">
        <v>86.6</v>
      </c>
      <c r="J57" s="2">
        <v>4</v>
      </c>
      <c r="K57" s="3" t="s">
        <v>389</v>
      </c>
      <c r="L57" s="3"/>
      <c r="M57" s="2"/>
    </row>
    <row r="58" spans="1:13" ht="42.75" customHeight="1">
      <c r="A58" s="12"/>
      <c r="B58" s="13"/>
      <c r="C58" s="13"/>
      <c r="D58" s="12"/>
      <c r="E58" s="14"/>
      <c r="F58" s="15"/>
      <c r="G58" s="16"/>
      <c r="H58" s="13"/>
      <c r="I58" s="17"/>
      <c r="J58" s="18"/>
      <c r="K58" s="18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opLeftCell="A52" workbookViewId="0">
      <selection activeCell="L48" sqref="L48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6" bestFit="1" customWidth="1"/>
    <col min="7" max="7" width="10.25" bestFit="1" customWidth="1"/>
    <col min="8" max="8" width="6.375" bestFit="1" customWidth="1"/>
    <col min="9" max="9" width="6.75" bestFit="1" customWidth="1"/>
    <col min="10" max="13" width="9.875" style="19" customWidth="1"/>
  </cols>
  <sheetData>
    <row r="1" spans="1:13" ht="39.950000000000003" customHeight="1">
      <c r="A1" s="40" t="s">
        <v>379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9.950000000000003" customHeight="1">
      <c r="A2" s="4" t="s">
        <v>0</v>
      </c>
      <c r="B2" s="5" t="s">
        <v>1</v>
      </c>
      <c r="C2" s="11" t="s">
        <v>384</v>
      </c>
      <c r="D2" s="6" t="s">
        <v>10</v>
      </c>
      <c r="E2" s="6" t="s">
        <v>2</v>
      </c>
      <c r="F2" s="6" t="s">
        <v>3</v>
      </c>
      <c r="G2" s="5" t="s">
        <v>4</v>
      </c>
      <c r="H2" s="11" t="s">
        <v>385</v>
      </c>
      <c r="I2" s="7" t="s">
        <v>5</v>
      </c>
      <c r="J2" s="4" t="s">
        <v>9</v>
      </c>
      <c r="K2" s="4" t="s">
        <v>386</v>
      </c>
      <c r="L2" s="4" t="s">
        <v>387</v>
      </c>
      <c r="M2" s="4" t="s">
        <v>388</v>
      </c>
    </row>
    <row r="3" spans="1:13" ht="27" customHeight="1">
      <c r="A3" s="1" t="s">
        <v>205</v>
      </c>
      <c r="B3" s="2" t="s">
        <v>206</v>
      </c>
      <c r="C3" s="2" t="s">
        <v>6</v>
      </c>
      <c r="D3" s="1" t="s">
        <v>207</v>
      </c>
      <c r="E3" s="8" t="s">
        <v>208</v>
      </c>
      <c r="F3" s="9" t="s">
        <v>209</v>
      </c>
      <c r="G3" s="10" t="s">
        <v>210</v>
      </c>
      <c r="H3" s="2" t="s">
        <v>18</v>
      </c>
      <c r="I3" s="3">
        <v>88.9</v>
      </c>
      <c r="J3" s="2">
        <v>17</v>
      </c>
      <c r="K3" s="3">
        <v>84.77</v>
      </c>
      <c r="L3" s="3">
        <f t="shared" ref="L3:L12" si="0">I3*0.6+K3*0.4</f>
        <v>87.248000000000005</v>
      </c>
      <c r="M3" s="2">
        <v>1</v>
      </c>
    </row>
    <row r="4" spans="1:13" ht="27" customHeight="1">
      <c r="A4" s="1" t="s">
        <v>214</v>
      </c>
      <c r="B4" s="2" t="s">
        <v>215</v>
      </c>
      <c r="C4" s="2" t="s">
        <v>6</v>
      </c>
      <c r="D4" s="1" t="s">
        <v>216</v>
      </c>
      <c r="E4" s="8" t="s">
        <v>208</v>
      </c>
      <c r="F4" s="9" t="s">
        <v>209</v>
      </c>
      <c r="G4" s="10" t="s">
        <v>210</v>
      </c>
      <c r="H4" s="2" t="s">
        <v>18</v>
      </c>
      <c r="I4" s="3">
        <v>86.6</v>
      </c>
      <c r="J4" s="2">
        <v>14</v>
      </c>
      <c r="K4" s="3">
        <v>86.03</v>
      </c>
      <c r="L4" s="3">
        <f t="shared" si="0"/>
        <v>86.371999999999986</v>
      </c>
      <c r="M4" s="2">
        <v>2</v>
      </c>
    </row>
    <row r="5" spans="1:13" ht="27" customHeight="1">
      <c r="A5" s="1" t="s">
        <v>220</v>
      </c>
      <c r="B5" s="2" t="s">
        <v>221</v>
      </c>
      <c r="C5" s="2" t="s">
        <v>6</v>
      </c>
      <c r="D5" s="1" t="s">
        <v>222</v>
      </c>
      <c r="E5" s="8" t="s">
        <v>208</v>
      </c>
      <c r="F5" s="9" t="s">
        <v>209</v>
      </c>
      <c r="G5" s="10" t="s">
        <v>210</v>
      </c>
      <c r="H5" s="2" t="s">
        <v>18</v>
      </c>
      <c r="I5" s="3">
        <v>85.3</v>
      </c>
      <c r="J5" s="2">
        <v>9</v>
      </c>
      <c r="K5" s="3">
        <v>87.7</v>
      </c>
      <c r="L5" s="3">
        <f t="shared" si="0"/>
        <v>86.26</v>
      </c>
      <c r="M5" s="2">
        <v>3</v>
      </c>
    </row>
    <row r="6" spans="1:13" ht="27" customHeight="1">
      <c r="A6" s="1" t="s">
        <v>223</v>
      </c>
      <c r="B6" s="2" t="s">
        <v>224</v>
      </c>
      <c r="C6" s="2" t="s">
        <v>6</v>
      </c>
      <c r="D6" s="1" t="s">
        <v>225</v>
      </c>
      <c r="E6" s="8" t="s">
        <v>208</v>
      </c>
      <c r="F6" s="9" t="s">
        <v>209</v>
      </c>
      <c r="G6" s="10" t="s">
        <v>210</v>
      </c>
      <c r="H6" s="2" t="s">
        <v>18</v>
      </c>
      <c r="I6" s="3">
        <v>84.7</v>
      </c>
      <c r="J6" s="2">
        <v>11</v>
      </c>
      <c r="K6" s="3">
        <v>87.17</v>
      </c>
      <c r="L6" s="3">
        <f t="shared" si="0"/>
        <v>85.688000000000002</v>
      </c>
      <c r="M6" s="2">
        <v>4</v>
      </c>
    </row>
    <row r="7" spans="1:13" ht="27" customHeight="1">
      <c r="A7" s="1" t="s">
        <v>217</v>
      </c>
      <c r="B7" s="2" t="s">
        <v>218</v>
      </c>
      <c r="C7" s="2" t="s">
        <v>6</v>
      </c>
      <c r="D7" s="1" t="s">
        <v>219</v>
      </c>
      <c r="E7" s="8" t="s">
        <v>208</v>
      </c>
      <c r="F7" s="9" t="s">
        <v>209</v>
      </c>
      <c r="G7" s="10" t="s">
        <v>210</v>
      </c>
      <c r="H7" s="2" t="s">
        <v>18</v>
      </c>
      <c r="I7" s="3">
        <v>85.8</v>
      </c>
      <c r="J7" s="2">
        <v>10</v>
      </c>
      <c r="K7" s="3">
        <v>85.33</v>
      </c>
      <c r="L7" s="3">
        <f t="shared" si="0"/>
        <v>85.611999999999995</v>
      </c>
      <c r="M7" s="2">
        <v>5</v>
      </c>
    </row>
    <row r="8" spans="1:13" ht="27" customHeight="1">
      <c r="A8" s="1" t="s">
        <v>226</v>
      </c>
      <c r="B8" s="2" t="s">
        <v>227</v>
      </c>
      <c r="C8" s="2" t="s">
        <v>6</v>
      </c>
      <c r="D8" s="1" t="s">
        <v>228</v>
      </c>
      <c r="E8" s="8" t="s">
        <v>208</v>
      </c>
      <c r="F8" s="9" t="s">
        <v>209</v>
      </c>
      <c r="G8" s="10" t="s">
        <v>210</v>
      </c>
      <c r="H8" s="2" t="s">
        <v>18</v>
      </c>
      <c r="I8" s="3">
        <v>84.5</v>
      </c>
      <c r="J8" s="2">
        <v>16</v>
      </c>
      <c r="K8" s="3">
        <v>85.47</v>
      </c>
      <c r="L8" s="3">
        <f t="shared" si="0"/>
        <v>84.888000000000005</v>
      </c>
      <c r="M8" s="2">
        <v>6</v>
      </c>
    </row>
    <row r="9" spans="1:13" ht="27" customHeight="1">
      <c r="A9" s="1" t="s">
        <v>229</v>
      </c>
      <c r="B9" s="2" t="s">
        <v>230</v>
      </c>
      <c r="C9" s="2" t="s">
        <v>6</v>
      </c>
      <c r="D9" s="1" t="s">
        <v>231</v>
      </c>
      <c r="E9" s="8" t="s">
        <v>208</v>
      </c>
      <c r="F9" s="9" t="s">
        <v>209</v>
      </c>
      <c r="G9" s="10" t="s">
        <v>210</v>
      </c>
      <c r="H9" s="2" t="s">
        <v>18</v>
      </c>
      <c r="I9" s="3">
        <v>83.9</v>
      </c>
      <c r="J9" s="2">
        <v>18</v>
      </c>
      <c r="K9" s="3">
        <v>85.53</v>
      </c>
      <c r="L9" s="3">
        <f t="shared" si="0"/>
        <v>84.552000000000007</v>
      </c>
      <c r="M9" s="2">
        <v>7</v>
      </c>
    </row>
    <row r="10" spans="1:13" ht="27" customHeight="1">
      <c r="A10" s="1" t="s">
        <v>238</v>
      </c>
      <c r="B10" s="2" t="s">
        <v>239</v>
      </c>
      <c r="C10" s="2" t="s">
        <v>6</v>
      </c>
      <c r="D10" s="1" t="s">
        <v>240</v>
      </c>
      <c r="E10" s="8" t="s">
        <v>208</v>
      </c>
      <c r="F10" s="9" t="s">
        <v>209</v>
      </c>
      <c r="G10" s="10" t="s">
        <v>210</v>
      </c>
      <c r="H10" s="2" t="s">
        <v>18</v>
      </c>
      <c r="I10" s="3">
        <v>83</v>
      </c>
      <c r="J10" s="2">
        <v>19</v>
      </c>
      <c r="K10" s="3">
        <v>84.97</v>
      </c>
      <c r="L10" s="3">
        <f t="shared" si="0"/>
        <v>83.787999999999997</v>
      </c>
      <c r="M10" s="2">
        <v>8</v>
      </c>
    </row>
    <row r="11" spans="1:13" ht="27" customHeight="1">
      <c r="A11" s="1" t="s">
        <v>235</v>
      </c>
      <c r="B11" s="2" t="s">
        <v>236</v>
      </c>
      <c r="C11" s="2" t="s">
        <v>6</v>
      </c>
      <c r="D11" s="1" t="s">
        <v>237</v>
      </c>
      <c r="E11" s="8" t="s">
        <v>208</v>
      </c>
      <c r="F11" s="9" t="s">
        <v>209</v>
      </c>
      <c r="G11" s="10" t="s">
        <v>210</v>
      </c>
      <c r="H11" s="2" t="s">
        <v>18</v>
      </c>
      <c r="I11" s="3">
        <v>83</v>
      </c>
      <c r="J11" s="2">
        <v>15</v>
      </c>
      <c r="K11" s="3">
        <v>83.93</v>
      </c>
      <c r="L11" s="3">
        <f t="shared" si="0"/>
        <v>83.372</v>
      </c>
      <c r="M11" s="2">
        <v>9</v>
      </c>
    </row>
    <row r="12" spans="1:13" ht="27" customHeight="1">
      <c r="A12" s="1" t="s">
        <v>241</v>
      </c>
      <c r="B12" s="2" t="s">
        <v>242</v>
      </c>
      <c r="C12" s="2" t="s">
        <v>6</v>
      </c>
      <c r="D12" s="1" t="s">
        <v>243</v>
      </c>
      <c r="E12" s="8" t="s">
        <v>208</v>
      </c>
      <c r="F12" s="9" t="s">
        <v>209</v>
      </c>
      <c r="G12" s="10" t="s">
        <v>210</v>
      </c>
      <c r="H12" s="2" t="s">
        <v>18</v>
      </c>
      <c r="I12" s="3">
        <v>82.6</v>
      </c>
      <c r="J12" s="2">
        <v>13</v>
      </c>
      <c r="K12" s="3">
        <v>83.9</v>
      </c>
      <c r="L12" s="3">
        <f t="shared" si="0"/>
        <v>83.12</v>
      </c>
      <c r="M12" s="2">
        <v>10</v>
      </c>
    </row>
    <row r="13" spans="1:13" ht="27" customHeight="1">
      <c r="A13" s="1" t="s">
        <v>211</v>
      </c>
      <c r="B13" s="2" t="s">
        <v>212</v>
      </c>
      <c r="C13" s="2" t="s">
        <v>6</v>
      </c>
      <c r="D13" s="1" t="s">
        <v>213</v>
      </c>
      <c r="E13" s="8" t="s">
        <v>208</v>
      </c>
      <c r="F13" s="9" t="s">
        <v>209</v>
      </c>
      <c r="G13" s="10" t="s">
        <v>210</v>
      </c>
      <c r="H13" s="2" t="s">
        <v>18</v>
      </c>
      <c r="I13" s="3">
        <v>86.7</v>
      </c>
      <c r="J13" s="2">
        <v>12</v>
      </c>
      <c r="K13" s="3" t="s">
        <v>390</v>
      </c>
      <c r="L13" s="3"/>
      <c r="M13" s="2"/>
    </row>
    <row r="14" spans="1:13" ht="27" customHeight="1">
      <c r="A14" s="1" t="s">
        <v>232</v>
      </c>
      <c r="B14" s="2" t="s">
        <v>233</v>
      </c>
      <c r="C14" s="2" t="s">
        <v>6</v>
      </c>
      <c r="D14" s="1" t="s">
        <v>234</v>
      </c>
      <c r="E14" s="8" t="s">
        <v>208</v>
      </c>
      <c r="F14" s="9" t="s">
        <v>209</v>
      </c>
      <c r="G14" s="10" t="s">
        <v>210</v>
      </c>
      <c r="H14" s="2" t="s">
        <v>18</v>
      </c>
      <c r="I14" s="3">
        <v>83.4</v>
      </c>
      <c r="J14" s="2">
        <v>20</v>
      </c>
      <c r="K14" s="3" t="s">
        <v>390</v>
      </c>
      <c r="L14" s="3"/>
      <c r="M14" s="2"/>
    </row>
    <row r="15" spans="1:13" ht="27" customHeight="1">
      <c r="A15" s="1" t="s">
        <v>244</v>
      </c>
      <c r="B15" s="2" t="s">
        <v>245</v>
      </c>
      <c r="C15" s="2" t="s">
        <v>6</v>
      </c>
      <c r="D15" s="1" t="s">
        <v>246</v>
      </c>
      <c r="E15" s="8" t="s">
        <v>208</v>
      </c>
      <c r="F15" s="9" t="s">
        <v>247</v>
      </c>
      <c r="G15" s="10" t="s">
        <v>248</v>
      </c>
      <c r="H15" s="2" t="s">
        <v>18</v>
      </c>
      <c r="I15" s="3">
        <v>70.5</v>
      </c>
      <c r="J15" s="2">
        <v>3</v>
      </c>
      <c r="K15" s="3">
        <v>84.87</v>
      </c>
      <c r="L15" s="3">
        <f>I15*0.6+K15*0.4</f>
        <v>76.24799999999999</v>
      </c>
      <c r="M15" s="2">
        <v>1</v>
      </c>
    </row>
    <row r="16" spans="1:13" ht="27" customHeight="1">
      <c r="A16" s="1" t="s">
        <v>249</v>
      </c>
      <c r="B16" s="2" t="s">
        <v>250</v>
      </c>
      <c r="C16" s="2" t="s">
        <v>6</v>
      </c>
      <c r="D16" s="1" t="s">
        <v>251</v>
      </c>
      <c r="E16" s="8" t="s">
        <v>208</v>
      </c>
      <c r="F16" s="9" t="s">
        <v>247</v>
      </c>
      <c r="G16" s="10" t="s">
        <v>248</v>
      </c>
      <c r="H16" s="2" t="s">
        <v>18</v>
      </c>
      <c r="I16" s="3">
        <v>70.5</v>
      </c>
      <c r="J16" s="2">
        <v>5</v>
      </c>
      <c r="K16" s="3">
        <v>84.7</v>
      </c>
      <c r="L16" s="3">
        <f>I16*0.6+K16*0.4</f>
        <v>76.180000000000007</v>
      </c>
      <c r="M16" s="2">
        <v>2</v>
      </c>
    </row>
    <row r="17" spans="1:13" ht="27" customHeight="1">
      <c r="A17" s="1" t="s">
        <v>252</v>
      </c>
      <c r="B17" s="2" t="s">
        <v>253</v>
      </c>
      <c r="C17" s="2" t="s">
        <v>6</v>
      </c>
      <c r="D17" s="1" t="s">
        <v>254</v>
      </c>
      <c r="E17" s="8" t="s">
        <v>208</v>
      </c>
      <c r="F17" s="9" t="s">
        <v>247</v>
      </c>
      <c r="G17" s="10" t="s">
        <v>248</v>
      </c>
      <c r="H17" s="2" t="s">
        <v>18</v>
      </c>
      <c r="I17" s="3">
        <v>70.099999999999994</v>
      </c>
      <c r="J17" s="2">
        <v>1</v>
      </c>
      <c r="K17" s="3">
        <v>84.63</v>
      </c>
      <c r="L17" s="3">
        <f>I17*0.6+K17*0.4</f>
        <v>75.911999999999992</v>
      </c>
      <c r="M17" s="2">
        <v>3</v>
      </c>
    </row>
    <row r="18" spans="1:13" ht="27" customHeight="1">
      <c r="A18" s="1" t="s">
        <v>255</v>
      </c>
      <c r="B18" s="2" t="s">
        <v>8</v>
      </c>
      <c r="C18" s="2" t="s">
        <v>6</v>
      </c>
      <c r="D18" s="1" t="s">
        <v>256</v>
      </c>
      <c r="E18" s="8" t="s">
        <v>208</v>
      </c>
      <c r="F18" s="9" t="s">
        <v>247</v>
      </c>
      <c r="G18" s="10" t="s">
        <v>248</v>
      </c>
      <c r="H18" s="2" t="s">
        <v>18</v>
      </c>
      <c r="I18" s="3">
        <v>67.3</v>
      </c>
      <c r="J18" s="2">
        <v>8</v>
      </c>
      <c r="K18" s="3">
        <v>82.8</v>
      </c>
      <c r="L18" s="3">
        <f>I18*0.6+K18*0.4</f>
        <v>73.5</v>
      </c>
      <c r="M18" s="2">
        <v>4</v>
      </c>
    </row>
    <row r="19" spans="1:13" ht="27" customHeight="1">
      <c r="A19" s="1" t="s">
        <v>257</v>
      </c>
      <c r="B19" s="2" t="s">
        <v>258</v>
      </c>
      <c r="C19" s="2" t="s">
        <v>6</v>
      </c>
      <c r="D19" s="1" t="s">
        <v>259</v>
      </c>
      <c r="E19" s="8" t="s">
        <v>208</v>
      </c>
      <c r="F19" s="9" t="s">
        <v>247</v>
      </c>
      <c r="G19" s="10" t="s">
        <v>248</v>
      </c>
      <c r="H19" s="2" t="s">
        <v>18</v>
      </c>
      <c r="I19" s="3">
        <v>64.599999999999994</v>
      </c>
      <c r="J19" s="2">
        <v>4</v>
      </c>
      <c r="K19" s="3">
        <v>82.97</v>
      </c>
      <c r="L19" s="3">
        <f>I19*0.6+K19*0.4</f>
        <v>71.948000000000008</v>
      </c>
      <c r="M19" s="2">
        <v>5</v>
      </c>
    </row>
    <row r="20" spans="1:13" ht="27" customHeight="1">
      <c r="A20" s="1" t="s">
        <v>260</v>
      </c>
      <c r="B20" s="2" t="s">
        <v>261</v>
      </c>
      <c r="C20" s="2" t="s">
        <v>6</v>
      </c>
      <c r="D20" s="1" t="s">
        <v>262</v>
      </c>
      <c r="E20" s="8" t="s">
        <v>208</v>
      </c>
      <c r="F20" s="9" t="s">
        <v>247</v>
      </c>
      <c r="G20" s="10" t="s">
        <v>248</v>
      </c>
      <c r="H20" s="2" t="s">
        <v>18</v>
      </c>
      <c r="I20" s="3">
        <v>63.9</v>
      </c>
      <c r="J20" s="2">
        <v>2</v>
      </c>
      <c r="K20" s="3" t="s">
        <v>390</v>
      </c>
      <c r="L20" s="3"/>
      <c r="M20" s="2"/>
    </row>
    <row r="21" spans="1:13" ht="27" customHeight="1">
      <c r="A21" s="1" t="s">
        <v>263</v>
      </c>
      <c r="B21" s="2" t="s">
        <v>264</v>
      </c>
      <c r="C21" s="2" t="s">
        <v>6</v>
      </c>
      <c r="D21" s="1" t="s">
        <v>265</v>
      </c>
      <c r="E21" s="8" t="s">
        <v>208</v>
      </c>
      <c r="F21" s="9" t="s">
        <v>247</v>
      </c>
      <c r="G21" s="10" t="s">
        <v>248</v>
      </c>
      <c r="H21" s="2" t="s">
        <v>18</v>
      </c>
      <c r="I21" s="3">
        <v>63.1</v>
      </c>
      <c r="J21" s="2">
        <v>6</v>
      </c>
      <c r="K21" s="3" t="s">
        <v>390</v>
      </c>
      <c r="L21" s="3"/>
      <c r="M21" s="2"/>
    </row>
    <row r="22" spans="1:13" ht="27" customHeight="1">
      <c r="A22" s="1" t="s">
        <v>266</v>
      </c>
      <c r="B22" s="2" t="s">
        <v>267</v>
      </c>
      <c r="C22" s="2" t="s">
        <v>6</v>
      </c>
      <c r="D22" s="1" t="s">
        <v>268</v>
      </c>
      <c r="E22" s="8" t="s">
        <v>208</v>
      </c>
      <c r="F22" s="9" t="s">
        <v>247</v>
      </c>
      <c r="G22" s="10" t="s">
        <v>248</v>
      </c>
      <c r="H22" s="2" t="s">
        <v>18</v>
      </c>
      <c r="I22" s="3">
        <v>61.5</v>
      </c>
      <c r="J22" s="2">
        <v>7</v>
      </c>
      <c r="K22" s="3" t="s">
        <v>390</v>
      </c>
      <c r="L22" s="3"/>
      <c r="M22" s="2"/>
    </row>
    <row r="23" spans="1:13" ht="27" customHeight="1">
      <c r="A23" s="1" t="s">
        <v>276</v>
      </c>
      <c r="B23" s="2" t="s">
        <v>277</v>
      </c>
      <c r="C23" s="2" t="s">
        <v>6</v>
      </c>
      <c r="D23" s="1" t="s">
        <v>278</v>
      </c>
      <c r="E23" s="8" t="s">
        <v>163</v>
      </c>
      <c r="F23" s="9" t="s">
        <v>209</v>
      </c>
      <c r="G23" s="10" t="s">
        <v>272</v>
      </c>
      <c r="H23" s="2" t="s">
        <v>18</v>
      </c>
      <c r="I23" s="3">
        <v>83.7</v>
      </c>
      <c r="J23" s="2">
        <v>45</v>
      </c>
      <c r="K23" s="3">
        <v>85.47</v>
      </c>
      <c r="L23" s="3">
        <f t="shared" ref="L23:L52" si="1">I23*0.6+K23*0.4</f>
        <v>84.408000000000001</v>
      </c>
      <c r="M23" s="2">
        <v>1</v>
      </c>
    </row>
    <row r="24" spans="1:13" ht="27" customHeight="1">
      <c r="A24" s="1" t="s">
        <v>279</v>
      </c>
      <c r="B24" s="2" t="s">
        <v>280</v>
      </c>
      <c r="C24" s="2" t="s">
        <v>6</v>
      </c>
      <c r="D24" s="1" t="s">
        <v>281</v>
      </c>
      <c r="E24" s="8" t="s">
        <v>163</v>
      </c>
      <c r="F24" s="9" t="s">
        <v>209</v>
      </c>
      <c r="G24" s="10" t="s">
        <v>272</v>
      </c>
      <c r="H24" s="2" t="s">
        <v>18</v>
      </c>
      <c r="I24" s="3">
        <v>81.900000000000006</v>
      </c>
      <c r="J24" s="2">
        <v>55</v>
      </c>
      <c r="K24" s="3">
        <v>86</v>
      </c>
      <c r="L24" s="3">
        <f t="shared" si="1"/>
        <v>83.539999999999992</v>
      </c>
      <c r="M24" s="2">
        <v>2</v>
      </c>
    </row>
    <row r="25" spans="1:13" ht="27" customHeight="1">
      <c r="A25" s="1" t="s">
        <v>285</v>
      </c>
      <c r="B25" s="2" t="s">
        <v>286</v>
      </c>
      <c r="C25" s="2" t="s">
        <v>6</v>
      </c>
      <c r="D25" s="1" t="s">
        <v>287</v>
      </c>
      <c r="E25" s="8" t="s">
        <v>163</v>
      </c>
      <c r="F25" s="9" t="s">
        <v>209</v>
      </c>
      <c r="G25" s="10" t="s">
        <v>272</v>
      </c>
      <c r="H25" s="2" t="s">
        <v>18</v>
      </c>
      <c r="I25" s="3">
        <v>81.2</v>
      </c>
      <c r="J25" s="2">
        <v>25</v>
      </c>
      <c r="K25" s="3">
        <v>85.23</v>
      </c>
      <c r="L25" s="3">
        <f t="shared" si="1"/>
        <v>82.812000000000012</v>
      </c>
      <c r="M25" s="2">
        <v>3</v>
      </c>
    </row>
    <row r="26" spans="1:13" ht="27" customHeight="1">
      <c r="A26" s="1" t="s">
        <v>282</v>
      </c>
      <c r="B26" s="2" t="s">
        <v>283</v>
      </c>
      <c r="C26" s="2" t="s">
        <v>6</v>
      </c>
      <c r="D26" s="1" t="s">
        <v>284</v>
      </c>
      <c r="E26" s="8" t="s">
        <v>163</v>
      </c>
      <c r="F26" s="9" t="s">
        <v>209</v>
      </c>
      <c r="G26" s="10" t="s">
        <v>272</v>
      </c>
      <c r="H26" s="2" t="s">
        <v>18</v>
      </c>
      <c r="I26" s="3">
        <v>81.400000000000006</v>
      </c>
      <c r="J26" s="2">
        <v>37</v>
      </c>
      <c r="K26" s="3">
        <v>84.73</v>
      </c>
      <c r="L26" s="3">
        <f t="shared" si="1"/>
        <v>82.731999999999999</v>
      </c>
      <c r="M26" s="2">
        <v>4</v>
      </c>
    </row>
    <row r="27" spans="1:13" ht="27" customHeight="1">
      <c r="A27" s="1" t="s">
        <v>291</v>
      </c>
      <c r="B27" s="2" t="s">
        <v>292</v>
      </c>
      <c r="C27" s="2" t="s">
        <v>6</v>
      </c>
      <c r="D27" s="1" t="s">
        <v>293</v>
      </c>
      <c r="E27" s="8" t="s">
        <v>163</v>
      </c>
      <c r="F27" s="9" t="s">
        <v>209</v>
      </c>
      <c r="G27" s="10" t="s">
        <v>272</v>
      </c>
      <c r="H27" s="2" t="s">
        <v>18</v>
      </c>
      <c r="I27" s="3">
        <v>80.3</v>
      </c>
      <c r="J27" s="2">
        <v>34</v>
      </c>
      <c r="K27" s="3">
        <v>85.93</v>
      </c>
      <c r="L27" s="3">
        <f t="shared" si="1"/>
        <v>82.552000000000007</v>
      </c>
      <c r="M27" s="2">
        <v>5</v>
      </c>
    </row>
    <row r="28" spans="1:13" ht="27" customHeight="1">
      <c r="A28" s="1" t="s">
        <v>288</v>
      </c>
      <c r="B28" s="2" t="s">
        <v>289</v>
      </c>
      <c r="C28" s="2" t="s">
        <v>6</v>
      </c>
      <c r="D28" s="1" t="s">
        <v>290</v>
      </c>
      <c r="E28" s="8" t="s">
        <v>163</v>
      </c>
      <c r="F28" s="9" t="s">
        <v>209</v>
      </c>
      <c r="G28" s="10" t="s">
        <v>272</v>
      </c>
      <c r="H28" s="2" t="s">
        <v>18</v>
      </c>
      <c r="I28" s="3">
        <v>80.5</v>
      </c>
      <c r="J28" s="2">
        <v>44</v>
      </c>
      <c r="K28" s="3">
        <v>84.97</v>
      </c>
      <c r="L28" s="3">
        <f t="shared" si="1"/>
        <v>82.287999999999997</v>
      </c>
      <c r="M28" s="2">
        <v>6</v>
      </c>
    </row>
    <row r="29" spans="1:13" ht="27" customHeight="1">
      <c r="A29" s="1" t="s">
        <v>294</v>
      </c>
      <c r="B29" s="2" t="s">
        <v>295</v>
      </c>
      <c r="C29" s="2" t="s">
        <v>6</v>
      </c>
      <c r="D29" s="1" t="s">
        <v>296</v>
      </c>
      <c r="E29" s="8" t="s">
        <v>163</v>
      </c>
      <c r="F29" s="9" t="s">
        <v>209</v>
      </c>
      <c r="G29" s="10" t="s">
        <v>272</v>
      </c>
      <c r="H29" s="2" t="s">
        <v>18</v>
      </c>
      <c r="I29" s="3">
        <v>79.400000000000006</v>
      </c>
      <c r="J29" s="2">
        <v>24</v>
      </c>
      <c r="K29" s="3">
        <v>84.73</v>
      </c>
      <c r="L29" s="3">
        <f t="shared" si="1"/>
        <v>81.532000000000011</v>
      </c>
      <c r="M29" s="2">
        <v>7</v>
      </c>
    </row>
    <row r="30" spans="1:13" ht="27" customHeight="1">
      <c r="A30" s="1" t="s">
        <v>300</v>
      </c>
      <c r="B30" s="2" t="s">
        <v>301</v>
      </c>
      <c r="C30" s="2" t="s">
        <v>6</v>
      </c>
      <c r="D30" s="1" t="s">
        <v>302</v>
      </c>
      <c r="E30" s="8" t="s">
        <v>163</v>
      </c>
      <c r="F30" s="9" t="s">
        <v>209</v>
      </c>
      <c r="G30" s="10" t="s">
        <v>272</v>
      </c>
      <c r="H30" s="2" t="s">
        <v>18</v>
      </c>
      <c r="I30" s="3">
        <v>78.099999999999994</v>
      </c>
      <c r="J30" s="2">
        <v>46</v>
      </c>
      <c r="K30" s="3">
        <v>86.23</v>
      </c>
      <c r="L30" s="3">
        <f t="shared" si="1"/>
        <v>81.352000000000004</v>
      </c>
      <c r="M30" s="2">
        <v>8</v>
      </c>
    </row>
    <row r="31" spans="1:13" ht="27" customHeight="1">
      <c r="A31" s="1" t="s">
        <v>306</v>
      </c>
      <c r="B31" s="2" t="s">
        <v>307</v>
      </c>
      <c r="C31" s="2" t="s">
        <v>6</v>
      </c>
      <c r="D31" s="1" t="s">
        <v>308</v>
      </c>
      <c r="E31" s="8" t="s">
        <v>163</v>
      </c>
      <c r="F31" s="9" t="s">
        <v>209</v>
      </c>
      <c r="G31" s="10" t="s">
        <v>272</v>
      </c>
      <c r="H31" s="2" t="s">
        <v>18</v>
      </c>
      <c r="I31" s="3">
        <v>77.099999999999994</v>
      </c>
      <c r="J31" s="2">
        <v>29</v>
      </c>
      <c r="K31" s="3">
        <v>87.2</v>
      </c>
      <c r="L31" s="3">
        <f t="shared" si="1"/>
        <v>81.14</v>
      </c>
      <c r="M31" s="2">
        <v>9</v>
      </c>
    </row>
    <row r="32" spans="1:13" ht="27" customHeight="1">
      <c r="A32" s="1" t="s">
        <v>309</v>
      </c>
      <c r="B32" s="2" t="s">
        <v>310</v>
      </c>
      <c r="C32" s="2" t="s">
        <v>6</v>
      </c>
      <c r="D32" s="1" t="s">
        <v>311</v>
      </c>
      <c r="E32" s="8" t="s">
        <v>163</v>
      </c>
      <c r="F32" s="9" t="s">
        <v>209</v>
      </c>
      <c r="G32" s="10" t="s">
        <v>272</v>
      </c>
      <c r="H32" s="2" t="s">
        <v>18</v>
      </c>
      <c r="I32" s="3">
        <v>77.099999999999994</v>
      </c>
      <c r="J32" s="2">
        <v>52</v>
      </c>
      <c r="K32" s="3">
        <v>87.03</v>
      </c>
      <c r="L32" s="3">
        <f t="shared" si="1"/>
        <v>81.072000000000003</v>
      </c>
      <c r="M32" s="2">
        <v>10</v>
      </c>
    </row>
    <row r="33" spans="1:13" ht="27" customHeight="1">
      <c r="A33" s="1" t="s">
        <v>303</v>
      </c>
      <c r="B33" s="2" t="s">
        <v>304</v>
      </c>
      <c r="C33" s="2" t="s">
        <v>6</v>
      </c>
      <c r="D33" s="1" t="s">
        <v>305</v>
      </c>
      <c r="E33" s="8" t="s">
        <v>163</v>
      </c>
      <c r="F33" s="9" t="s">
        <v>209</v>
      </c>
      <c r="G33" s="10" t="s">
        <v>272</v>
      </c>
      <c r="H33" s="2" t="s">
        <v>18</v>
      </c>
      <c r="I33" s="3">
        <v>77.400000000000006</v>
      </c>
      <c r="J33" s="2">
        <v>36</v>
      </c>
      <c r="K33" s="3">
        <v>86.23</v>
      </c>
      <c r="L33" s="3">
        <f t="shared" si="1"/>
        <v>80.932000000000016</v>
      </c>
      <c r="M33" s="2">
        <v>11</v>
      </c>
    </row>
    <row r="34" spans="1:13" ht="27" customHeight="1">
      <c r="A34" s="1" t="s">
        <v>315</v>
      </c>
      <c r="B34" s="2" t="s">
        <v>316</v>
      </c>
      <c r="C34" s="2" t="s">
        <v>6</v>
      </c>
      <c r="D34" s="1" t="s">
        <v>317</v>
      </c>
      <c r="E34" s="8" t="s">
        <v>163</v>
      </c>
      <c r="F34" s="9" t="s">
        <v>209</v>
      </c>
      <c r="G34" s="10" t="s">
        <v>272</v>
      </c>
      <c r="H34" s="2" t="s">
        <v>18</v>
      </c>
      <c r="I34" s="3">
        <v>76.5</v>
      </c>
      <c r="J34" s="2">
        <v>43</v>
      </c>
      <c r="K34" s="3">
        <v>86.07</v>
      </c>
      <c r="L34" s="3">
        <f t="shared" si="1"/>
        <v>80.328000000000003</v>
      </c>
      <c r="M34" s="2">
        <v>12</v>
      </c>
    </row>
    <row r="35" spans="1:13" ht="27" customHeight="1">
      <c r="A35" s="1" t="s">
        <v>318</v>
      </c>
      <c r="B35" s="2" t="s">
        <v>319</v>
      </c>
      <c r="C35" s="2" t="s">
        <v>6</v>
      </c>
      <c r="D35" s="1" t="s">
        <v>320</v>
      </c>
      <c r="E35" s="8" t="s">
        <v>163</v>
      </c>
      <c r="F35" s="9" t="s">
        <v>209</v>
      </c>
      <c r="G35" s="10" t="s">
        <v>272</v>
      </c>
      <c r="H35" s="2" t="s">
        <v>18</v>
      </c>
      <c r="I35" s="3">
        <v>76.400000000000006</v>
      </c>
      <c r="J35" s="2">
        <v>23</v>
      </c>
      <c r="K35" s="3">
        <v>86.2</v>
      </c>
      <c r="L35" s="3">
        <f t="shared" si="1"/>
        <v>80.320000000000007</v>
      </c>
      <c r="M35" s="2">
        <v>13</v>
      </c>
    </row>
    <row r="36" spans="1:13" ht="27" customHeight="1">
      <c r="A36" s="1" t="s">
        <v>330</v>
      </c>
      <c r="B36" s="2" t="s">
        <v>331</v>
      </c>
      <c r="C36" s="2" t="s">
        <v>6</v>
      </c>
      <c r="D36" s="1" t="s">
        <v>332</v>
      </c>
      <c r="E36" s="8" t="s">
        <v>163</v>
      </c>
      <c r="F36" s="9" t="s">
        <v>209</v>
      </c>
      <c r="G36" s="10" t="s">
        <v>272</v>
      </c>
      <c r="H36" s="2" t="s">
        <v>18</v>
      </c>
      <c r="I36" s="3">
        <v>75.2</v>
      </c>
      <c r="J36" s="2">
        <v>49</v>
      </c>
      <c r="K36" s="3">
        <v>87.37</v>
      </c>
      <c r="L36" s="3">
        <f t="shared" si="1"/>
        <v>80.067999999999998</v>
      </c>
      <c r="M36" s="2">
        <v>14</v>
      </c>
    </row>
    <row r="37" spans="1:13" ht="27" customHeight="1">
      <c r="A37" s="1" t="s">
        <v>312</v>
      </c>
      <c r="B37" s="2" t="s">
        <v>313</v>
      </c>
      <c r="C37" s="2" t="s">
        <v>6</v>
      </c>
      <c r="D37" s="1" t="s">
        <v>314</v>
      </c>
      <c r="E37" s="8" t="s">
        <v>163</v>
      </c>
      <c r="F37" s="9" t="s">
        <v>209</v>
      </c>
      <c r="G37" s="10" t="s">
        <v>272</v>
      </c>
      <c r="H37" s="2" t="s">
        <v>18</v>
      </c>
      <c r="I37" s="3">
        <v>76.7</v>
      </c>
      <c r="J37" s="2">
        <v>47</v>
      </c>
      <c r="K37" s="3">
        <v>85.03</v>
      </c>
      <c r="L37" s="3">
        <f t="shared" si="1"/>
        <v>80.032000000000011</v>
      </c>
      <c r="M37" s="2">
        <v>15</v>
      </c>
    </row>
    <row r="38" spans="1:13" ht="27" customHeight="1">
      <c r="A38" s="1" t="s">
        <v>324</v>
      </c>
      <c r="B38" s="2" t="s">
        <v>325</v>
      </c>
      <c r="C38" s="2" t="s">
        <v>6</v>
      </c>
      <c r="D38" s="1" t="s">
        <v>326</v>
      </c>
      <c r="E38" s="8" t="s">
        <v>163</v>
      </c>
      <c r="F38" s="9" t="s">
        <v>209</v>
      </c>
      <c r="G38" s="10" t="s">
        <v>272</v>
      </c>
      <c r="H38" s="2" t="s">
        <v>18</v>
      </c>
      <c r="I38" s="3">
        <v>75.7</v>
      </c>
      <c r="J38" s="2">
        <v>50</v>
      </c>
      <c r="K38" s="3">
        <v>86.1</v>
      </c>
      <c r="L38" s="3">
        <f t="shared" si="1"/>
        <v>79.86</v>
      </c>
      <c r="M38" s="2">
        <v>16</v>
      </c>
    </row>
    <row r="39" spans="1:13" ht="27" customHeight="1">
      <c r="A39" s="1" t="s">
        <v>321</v>
      </c>
      <c r="B39" s="2" t="s">
        <v>322</v>
      </c>
      <c r="C39" s="2" t="s">
        <v>6</v>
      </c>
      <c r="D39" s="1" t="s">
        <v>323</v>
      </c>
      <c r="E39" s="8" t="s">
        <v>163</v>
      </c>
      <c r="F39" s="9" t="s">
        <v>209</v>
      </c>
      <c r="G39" s="10" t="s">
        <v>272</v>
      </c>
      <c r="H39" s="2" t="s">
        <v>18</v>
      </c>
      <c r="I39" s="3">
        <v>76.099999999999994</v>
      </c>
      <c r="J39" s="2">
        <v>32</v>
      </c>
      <c r="K39" s="3">
        <v>84.97</v>
      </c>
      <c r="L39" s="3">
        <f t="shared" si="1"/>
        <v>79.647999999999996</v>
      </c>
      <c r="M39" s="2">
        <v>17</v>
      </c>
    </row>
    <row r="40" spans="1:13" ht="27" customHeight="1">
      <c r="A40" s="1" t="s">
        <v>327</v>
      </c>
      <c r="B40" s="2" t="s">
        <v>328</v>
      </c>
      <c r="C40" s="2" t="s">
        <v>6</v>
      </c>
      <c r="D40" s="1" t="s">
        <v>329</v>
      </c>
      <c r="E40" s="8" t="s">
        <v>163</v>
      </c>
      <c r="F40" s="9" t="s">
        <v>209</v>
      </c>
      <c r="G40" s="10" t="s">
        <v>272</v>
      </c>
      <c r="H40" s="2" t="s">
        <v>18</v>
      </c>
      <c r="I40" s="3">
        <v>75.599999999999994</v>
      </c>
      <c r="J40" s="2">
        <v>28</v>
      </c>
      <c r="K40" s="3">
        <v>85.5</v>
      </c>
      <c r="L40" s="3">
        <f t="shared" si="1"/>
        <v>79.56</v>
      </c>
      <c r="M40" s="2">
        <v>18</v>
      </c>
    </row>
    <row r="41" spans="1:13" ht="27" customHeight="1">
      <c r="A41" s="1" t="s">
        <v>339</v>
      </c>
      <c r="B41" s="2" t="s">
        <v>340</v>
      </c>
      <c r="C41" s="2" t="s">
        <v>6</v>
      </c>
      <c r="D41" s="1" t="s">
        <v>341</v>
      </c>
      <c r="E41" s="8" t="s">
        <v>163</v>
      </c>
      <c r="F41" s="9" t="s">
        <v>209</v>
      </c>
      <c r="G41" s="10" t="s">
        <v>272</v>
      </c>
      <c r="H41" s="2" t="s">
        <v>18</v>
      </c>
      <c r="I41" s="3">
        <v>74.599999999999994</v>
      </c>
      <c r="J41" s="2">
        <v>33</v>
      </c>
      <c r="K41" s="3">
        <v>86.47</v>
      </c>
      <c r="L41" s="3">
        <f t="shared" si="1"/>
        <v>79.347999999999999</v>
      </c>
      <c r="M41" s="2">
        <v>19</v>
      </c>
    </row>
    <row r="42" spans="1:13" ht="27" customHeight="1">
      <c r="A42" s="1" t="s">
        <v>333</v>
      </c>
      <c r="B42" s="2" t="s">
        <v>334</v>
      </c>
      <c r="C42" s="2" t="s">
        <v>6</v>
      </c>
      <c r="D42" s="1" t="s">
        <v>335</v>
      </c>
      <c r="E42" s="8" t="s">
        <v>163</v>
      </c>
      <c r="F42" s="9" t="s">
        <v>209</v>
      </c>
      <c r="G42" s="10" t="s">
        <v>272</v>
      </c>
      <c r="H42" s="2" t="s">
        <v>18</v>
      </c>
      <c r="I42" s="3">
        <v>75.099999999999994</v>
      </c>
      <c r="J42" s="2">
        <v>40</v>
      </c>
      <c r="K42" s="3">
        <v>85</v>
      </c>
      <c r="L42" s="3">
        <f t="shared" si="1"/>
        <v>79.06</v>
      </c>
      <c r="M42" s="2">
        <v>20</v>
      </c>
    </row>
    <row r="43" spans="1:13" ht="27" customHeight="1">
      <c r="A43" s="1" t="s">
        <v>336</v>
      </c>
      <c r="B43" s="2" t="s">
        <v>337</v>
      </c>
      <c r="C43" s="2" t="s">
        <v>6</v>
      </c>
      <c r="D43" s="1" t="s">
        <v>338</v>
      </c>
      <c r="E43" s="8" t="s">
        <v>163</v>
      </c>
      <c r="F43" s="9" t="s">
        <v>209</v>
      </c>
      <c r="G43" s="10" t="s">
        <v>272</v>
      </c>
      <c r="H43" s="2" t="s">
        <v>18</v>
      </c>
      <c r="I43" s="3">
        <v>74.900000000000006</v>
      </c>
      <c r="J43" s="2">
        <v>27</v>
      </c>
      <c r="K43" s="3">
        <v>85.1</v>
      </c>
      <c r="L43" s="3">
        <f t="shared" si="1"/>
        <v>78.98</v>
      </c>
      <c r="M43" s="2">
        <v>21</v>
      </c>
    </row>
    <row r="44" spans="1:13" ht="27" customHeight="1">
      <c r="A44" s="1" t="s">
        <v>342</v>
      </c>
      <c r="B44" s="2" t="s">
        <v>343</v>
      </c>
      <c r="C44" s="2" t="s">
        <v>6</v>
      </c>
      <c r="D44" s="1" t="s">
        <v>344</v>
      </c>
      <c r="E44" s="8" t="s">
        <v>163</v>
      </c>
      <c r="F44" s="9" t="s">
        <v>209</v>
      </c>
      <c r="G44" s="10" t="s">
        <v>272</v>
      </c>
      <c r="H44" s="2" t="s">
        <v>18</v>
      </c>
      <c r="I44" s="3">
        <v>74.599999999999994</v>
      </c>
      <c r="J44" s="2">
        <v>51</v>
      </c>
      <c r="K44" s="3">
        <v>85.33</v>
      </c>
      <c r="L44" s="3">
        <f t="shared" si="1"/>
        <v>78.891999999999996</v>
      </c>
      <c r="M44" s="2">
        <v>22</v>
      </c>
    </row>
    <row r="45" spans="1:13" ht="27" customHeight="1">
      <c r="A45" s="1" t="s">
        <v>345</v>
      </c>
      <c r="B45" s="2" t="s">
        <v>346</v>
      </c>
      <c r="C45" s="2" t="s">
        <v>6</v>
      </c>
      <c r="D45" s="1" t="s">
        <v>347</v>
      </c>
      <c r="E45" s="8" t="s">
        <v>163</v>
      </c>
      <c r="F45" s="9" t="s">
        <v>209</v>
      </c>
      <c r="G45" s="10" t="s">
        <v>272</v>
      </c>
      <c r="H45" s="2" t="s">
        <v>18</v>
      </c>
      <c r="I45" s="3">
        <v>74.5</v>
      </c>
      <c r="J45" s="2">
        <v>35</v>
      </c>
      <c r="K45" s="3">
        <v>85.13</v>
      </c>
      <c r="L45" s="3">
        <f t="shared" si="1"/>
        <v>78.751999999999995</v>
      </c>
      <c r="M45" s="2">
        <v>23</v>
      </c>
    </row>
    <row r="46" spans="1:13" ht="27" customHeight="1">
      <c r="A46" s="1" t="s">
        <v>354</v>
      </c>
      <c r="B46" s="2" t="s">
        <v>355</v>
      </c>
      <c r="C46" s="2" t="s">
        <v>6</v>
      </c>
      <c r="D46" s="1" t="s">
        <v>356</v>
      </c>
      <c r="E46" s="8" t="s">
        <v>163</v>
      </c>
      <c r="F46" s="9" t="s">
        <v>209</v>
      </c>
      <c r="G46" s="10" t="s">
        <v>272</v>
      </c>
      <c r="H46" s="2" t="s">
        <v>18</v>
      </c>
      <c r="I46" s="3">
        <v>73.8</v>
      </c>
      <c r="J46" s="2">
        <v>39</v>
      </c>
      <c r="K46" s="3">
        <v>85.57</v>
      </c>
      <c r="L46" s="3">
        <f t="shared" si="1"/>
        <v>78.507999999999996</v>
      </c>
      <c r="M46" s="2">
        <v>24</v>
      </c>
    </row>
    <row r="47" spans="1:13" ht="27" customHeight="1">
      <c r="A47" s="1" t="s">
        <v>348</v>
      </c>
      <c r="B47" s="2" t="s">
        <v>349</v>
      </c>
      <c r="C47" s="2" t="s">
        <v>6</v>
      </c>
      <c r="D47" s="1" t="s">
        <v>350</v>
      </c>
      <c r="E47" s="8" t="s">
        <v>163</v>
      </c>
      <c r="F47" s="9" t="s">
        <v>209</v>
      </c>
      <c r="G47" s="10" t="s">
        <v>272</v>
      </c>
      <c r="H47" s="2" t="s">
        <v>18</v>
      </c>
      <c r="I47" s="3">
        <v>74.400000000000006</v>
      </c>
      <c r="J47" s="2">
        <v>38</v>
      </c>
      <c r="K47" s="3">
        <v>84.17</v>
      </c>
      <c r="L47" s="3">
        <f t="shared" si="1"/>
        <v>78.307999999999993</v>
      </c>
      <c r="M47" s="2">
        <v>25</v>
      </c>
    </row>
    <row r="48" spans="1:13" ht="27" customHeight="1">
      <c r="A48" s="1" t="s">
        <v>351</v>
      </c>
      <c r="B48" s="2" t="s">
        <v>352</v>
      </c>
      <c r="C48" s="2" t="s">
        <v>6</v>
      </c>
      <c r="D48" s="1" t="s">
        <v>353</v>
      </c>
      <c r="E48" s="8" t="s">
        <v>163</v>
      </c>
      <c r="F48" s="9" t="s">
        <v>209</v>
      </c>
      <c r="G48" s="10" t="s">
        <v>272</v>
      </c>
      <c r="H48" s="2" t="s">
        <v>18</v>
      </c>
      <c r="I48" s="3">
        <v>74</v>
      </c>
      <c r="J48" s="2">
        <v>48</v>
      </c>
      <c r="K48" s="3">
        <v>84.37</v>
      </c>
      <c r="L48" s="3">
        <f t="shared" si="1"/>
        <v>78.147999999999996</v>
      </c>
      <c r="M48" s="2">
        <v>26</v>
      </c>
    </row>
    <row r="49" spans="1:13" ht="27" customHeight="1">
      <c r="A49" s="1" t="s">
        <v>375</v>
      </c>
      <c r="B49" s="2" t="s">
        <v>376</v>
      </c>
      <c r="C49" s="2" t="s">
        <v>6</v>
      </c>
      <c r="D49" s="1" t="s">
        <v>377</v>
      </c>
      <c r="E49" s="8" t="s">
        <v>163</v>
      </c>
      <c r="F49" s="9" t="s">
        <v>209</v>
      </c>
      <c r="G49" s="10" t="s">
        <v>272</v>
      </c>
      <c r="H49" s="2" t="s">
        <v>18</v>
      </c>
      <c r="I49" s="3">
        <v>72.3</v>
      </c>
      <c r="J49" s="2">
        <v>30</v>
      </c>
      <c r="K49" s="3">
        <v>85.5</v>
      </c>
      <c r="L49" s="3">
        <f t="shared" si="1"/>
        <v>77.58</v>
      </c>
      <c r="M49" s="2">
        <v>27</v>
      </c>
    </row>
    <row r="50" spans="1:13" ht="27" customHeight="1">
      <c r="A50" s="1" t="s">
        <v>363</v>
      </c>
      <c r="B50" s="2" t="s">
        <v>364</v>
      </c>
      <c r="C50" s="2" t="s">
        <v>6</v>
      </c>
      <c r="D50" s="1" t="s">
        <v>365</v>
      </c>
      <c r="E50" s="8" t="s">
        <v>163</v>
      </c>
      <c r="F50" s="9" t="s">
        <v>209</v>
      </c>
      <c r="G50" s="10" t="s">
        <v>272</v>
      </c>
      <c r="H50" s="2" t="s">
        <v>18</v>
      </c>
      <c r="I50" s="3">
        <v>72.7</v>
      </c>
      <c r="J50" s="2">
        <v>41</v>
      </c>
      <c r="K50" s="3">
        <v>84.27</v>
      </c>
      <c r="L50" s="3">
        <f t="shared" si="1"/>
        <v>77.328000000000003</v>
      </c>
      <c r="M50" s="2">
        <v>28</v>
      </c>
    </row>
    <row r="51" spans="1:13" ht="27" customHeight="1">
      <c r="A51" s="1" t="s">
        <v>366</v>
      </c>
      <c r="B51" s="2" t="s">
        <v>367</v>
      </c>
      <c r="C51" s="2" t="s">
        <v>6</v>
      </c>
      <c r="D51" s="1" t="s">
        <v>368</v>
      </c>
      <c r="E51" s="8" t="s">
        <v>163</v>
      </c>
      <c r="F51" s="9" t="s">
        <v>209</v>
      </c>
      <c r="G51" s="10" t="s">
        <v>272</v>
      </c>
      <c r="H51" s="2" t="s">
        <v>18</v>
      </c>
      <c r="I51" s="3">
        <v>72.599999999999994</v>
      </c>
      <c r="J51" s="2">
        <v>53</v>
      </c>
      <c r="K51" s="3">
        <v>84.1</v>
      </c>
      <c r="L51" s="3">
        <f t="shared" si="1"/>
        <v>77.199999999999989</v>
      </c>
      <c r="M51" s="2">
        <v>29</v>
      </c>
    </row>
    <row r="52" spans="1:13" ht="27" customHeight="1">
      <c r="A52" s="1" t="s">
        <v>369</v>
      </c>
      <c r="B52" s="2" t="s">
        <v>370</v>
      </c>
      <c r="C52" s="2" t="s">
        <v>6</v>
      </c>
      <c r="D52" s="1" t="s">
        <v>371</v>
      </c>
      <c r="E52" s="8" t="s">
        <v>163</v>
      </c>
      <c r="F52" s="9" t="s">
        <v>209</v>
      </c>
      <c r="G52" s="10" t="s">
        <v>272</v>
      </c>
      <c r="H52" s="2" t="s">
        <v>18</v>
      </c>
      <c r="I52" s="3">
        <v>72.599999999999994</v>
      </c>
      <c r="J52" s="2">
        <v>26</v>
      </c>
      <c r="K52" s="3">
        <v>84</v>
      </c>
      <c r="L52" s="3">
        <f t="shared" si="1"/>
        <v>77.16</v>
      </c>
      <c r="M52" s="2">
        <v>30</v>
      </c>
    </row>
    <row r="53" spans="1:13" ht="27" customHeight="1">
      <c r="A53" s="1" t="s">
        <v>269</v>
      </c>
      <c r="B53" s="2" t="s">
        <v>270</v>
      </c>
      <c r="C53" s="2" t="s">
        <v>6</v>
      </c>
      <c r="D53" s="1" t="s">
        <v>271</v>
      </c>
      <c r="E53" s="8" t="s">
        <v>163</v>
      </c>
      <c r="F53" s="9" t="s">
        <v>209</v>
      </c>
      <c r="G53" s="10" t="s">
        <v>272</v>
      </c>
      <c r="H53" s="2" t="s">
        <v>18</v>
      </c>
      <c r="I53" s="3">
        <v>88.2</v>
      </c>
      <c r="J53" s="2">
        <v>21</v>
      </c>
      <c r="K53" s="3" t="s">
        <v>390</v>
      </c>
      <c r="L53" s="3"/>
      <c r="M53" s="2"/>
    </row>
    <row r="54" spans="1:13" ht="27" customHeight="1">
      <c r="A54" s="1" t="s">
        <v>273</v>
      </c>
      <c r="B54" s="2" t="s">
        <v>274</v>
      </c>
      <c r="C54" s="2" t="s">
        <v>6</v>
      </c>
      <c r="D54" s="1" t="s">
        <v>275</v>
      </c>
      <c r="E54" s="8" t="s">
        <v>163</v>
      </c>
      <c r="F54" s="9" t="s">
        <v>209</v>
      </c>
      <c r="G54" s="10" t="s">
        <v>272</v>
      </c>
      <c r="H54" s="2" t="s">
        <v>18</v>
      </c>
      <c r="I54" s="3">
        <v>84.3</v>
      </c>
      <c r="J54" s="2">
        <v>22</v>
      </c>
      <c r="K54" s="3" t="s">
        <v>390</v>
      </c>
      <c r="L54" s="3"/>
      <c r="M54" s="2"/>
    </row>
    <row r="55" spans="1:13" ht="27" customHeight="1">
      <c r="A55" s="1" t="s">
        <v>297</v>
      </c>
      <c r="B55" s="2" t="s">
        <v>298</v>
      </c>
      <c r="C55" s="2" t="s">
        <v>6</v>
      </c>
      <c r="D55" s="1" t="s">
        <v>299</v>
      </c>
      <c r="E55" s="8" t="s">
        <v>163</v>
      </c>
      <c r="F55" s="9" t="s">
        <v>209</v>
      </c>
      <c r="G55" s="10" t="s">
        <v>272</v>
      </c>
      <c r="H55" s="2" t="s">
        <v>18</v>
      </c>
      <c r="I55" s="3">
        <v>79.3</v>
      </c>
      <c r="J55" s="2">
        <v>31</v>
      </c>
      <c r="K55" s="3" t="s">
        <v>390</v>
      </c>
      <c r="L55" s="3"/>
      <c r="M55" s="2"/>
    </row>
    <row r="56" spans="1:13" ht="27" customHeight="1">
      <c r="A56" s="1" t="s">
        <v>357</v>
      </c>
      <c r="B56" s="2" t="s">
        <v>358</v>
      </c>
      <c r="C56" s="2" t="s">
        <v>6</v>
      </c>
      <c r="D56" s="1" t="s">
        <v>359</v>
      </c>
      <c r="E56" s="8" t="s">
        <v>163</v>
      </c>
      <c r="F56" s="9" t="s">
        <v>209</v>
      </c>
      <c r="G56" s="10" t="s">
        <v>272</v>
      </c>
      <c r="H56" s="2" t="s">
        <v>18</v>
      </c>
      <c r="I56" s="3">
        <v>73.5</v>
      </c>
      <c r="J56" s="2">
        <v>42</v>
      </c>
      <c r="K56" s="3" t="s">
        <v>390</v>
      </c>
      <c r="L56" s="3"/>
      <c r="M56" s="2"/>
    </row>
    <row r="57" spans="1:13" ht="27" customHeight="1">
      <c r="A57" s="1" t="s">
        <v>360</v>
      </c>
      <c r="B57" s="2" t="s">
        <v>361</v>
      </c>
      <c r="C57" s="2" t="s">
        <v>6</v>
      </c>
      <c r="D57" s="1" t="s">
        <v>362</v>
      </c>
      <c r="E57" s="8" t="s">
        <v>163</v>
      </c>
      <c r="F57" s="9" t="s">
        <v>209</v>
      </c>
      <c r="G57" s="10" t="s">
        <v>272</v>
      </c>
      <c r="H57" s="2" t="s">
        <v>18</v>
      </c>
      <c r="I57" s="3">
        <v>73.400000000000006</v>
      </c>
      <c r="J57" s="2">
        <v>54</v>
      </c>
      <c r="K57" s="3" t="s">
        <v>390</v>
      </c>
      <c r="L57" s="3"/>
      <c r="M57" s="2"/>
    </row>
    <row r="58" spans="1:13" ht="27" customHeight="1">
      <c r="A58" s="1" t="s">
        <v>372</v>
      </c>
      <c r="B58" s="2" t="s">
        <v>373</v>
      </c>
      <c r="C58" s="2" t="s">
        <v>6</v>
      </c>
      <c r="D58" s="1" t="s">
        <v>374</v>
      </c>
      <c r="E58" s="8" t="s">
        <v>163</v>
      </c>
      <c r="F58" s="9" t="s">
        <v>209</v>
      </c>
      <c r="G58" s="10" t="s">
        <v>272</v>
      </c>
      <c r="H58" s="2" t="s">
        <v>18</v>
      </c>
      <c r="I58" s="3">
        <v>72.400000000000006</v>
      </c>
      <c r="J58" s="2">
        <v>56</v>
      </c>
      <c r="K58" s="3" t="s">
        <v>390</v>
      </c>
      <c r="L58" s="3"/>
      <c r="M58" s="2"/>
    </row>
    <row r="59" spans="1:13" ht="42.75" customHeight="1">
      <c r="A59" s="12"/>
      <c r="B59" s="13"/>
      <c r="C59" s="13"/>
      <c r="D59" s="12"/>
      <c r="E59" s="14"/>
      <c r="F59" s="15"/>
      <c r="G59" s="16"/>
      <c r="H59" s="13"/>
      <c r="I59" s="17"/>
      <c r="J59" s="18"/>
      <c r="K59" s="18"/>
    </row>
  </sheetData>
  <mergeCells count="1">
    <mergeCell ref="A1:M1"/>
  </mergeCells>
  <phoneticPr fontId="7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>
      <selection activeCell="P7" sqref="P7"/>
    </sheetView>
  </sheetViews>
  <sheetFormatPr defaultRowHeight="13.5"/>
  <cols>
    <col min="1" max="1" width="11.25" style="20" bestFit="1" customWidth="1"/>
    <col min="2" max="2" width="6.375" style="20" bestFit="1" customWidth="1"/>
    <col min="3" max="3" width="3.25" style="20" bestFit="1" customWidth="1"/>
    <col min="4" max="4" width="5.875" style="20" bestFit="1" customWidth="1"/>
    <col min="5" max="5" width="40.625" style="20" customWidth="1"/>
    <col min="6" max="6" width="16" style="20" bestFit="1" customWidth="1"/>
    <col min="7" max="7" width="10.25" style="20" bestFit="1" customWidth="1"/>
    <col min="8" max="8" width="6.375" style="20" bestFit="1" customWidth="1"/>
    <col min="9" max="9" width="6.75" style="20" bestFit="1" customWidth="1"/>
    <col min="10" max="13" width="9.875" style="39" customWidth="1"/>
    <col min="14" max="16384" width="9" style="20"/>
  </cols>
  <sheetData>
    <row r="1" spans="1:13" ht="39.950000000000003" customHeight="1">
      <c r="A1" s="41" t="s">
        <v>391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9.950000000000003" customHeight="1">
      <c r="A2" s="21" t="s">
        <v>0</v>
      </c>
      <c r="B2" s="22" t="s">
        <v>1</v>
      </c>
      <c r="C2" s="23" t="s">
        <v>392</v>
      </c>
      <c r="D2" s="24" t="s">
        <v>393</v>
      </c>
      <c r="E2" s="24" t="s">
        <v>2</v>
      </c>
      <c r="F2" s="24" t="s">
        <v>3</v>
      </c>
      <c r="G2" s="22" t="s">
        <v>4</v>
      </c>
      <c r="H2" s="23" t="s">
        <v>394</v>
      </c>
      <c r="I2" s="25" t="s">
        <v>5</v>
      </c>
      <c r="J2" s="21" t="s">
        <v>9</v>
      </c>
      <c r="K2" s="21" t="s">
        <v>395</v>
      </c>
      <c r="L2" s="21" t="s">
        <v>396</v>
      </c>
      <c r="M2" s="21" t="s">
        <v>397</v>
      </c>
    </row>
    <row r="3" spans="1:13" ht="27" customHeight="1">
      <c r="A3" s="26" t="s">
        <v>398</v>
      </c>
      <c r="B3" s="27" t="s">
        <v>399</v>
      </c>
      <c r="C3" s="27" t="s">
        <v>6</v>
      </c>
      <c r="D3" s="26" t="s">
        <v>400</v>
      </c>
      <c r="E3" s="28" t="s">
        <v>401</v>
      </c>
      <c r="F3" s="29" t="s">
        <v>209</v>
      </c>
      <c r="G3" s="30" t="s">
        <v>402</v>
      </c>
      <c r="H3" s="27" t="s">
        <v>18</v>
      </c>
      <c r="I3" s="31">
        <v>84.5</v>
      </c>
      <c r="J3" s="27">
        <v>48</v>
      </c>
      <c r="K3" s="31">
        <v>86.83</v>
      </c>
      <c r="L3" s="31">
        <f t="shared" ref="L3:L23" si="0">I3*0.6+K3*0.4</f>
        <v>85.431999999999988</v>
      </c>
      <c r="M3" s="27">
        <v>1</v>
      </c>
    </row>
    <row r="4" spans="1:13" ht="27" customHeight="1">
      <c r="A4" s="26" t="s">
        <v>403</v>
      </c>
      <c r="B4" s="27" t="s">
        <v>404</v>
      </c>
      <c r="C4" s="27" t="s">
        <v>6</v>
      </c>
      <c r="D4" s="26" t="s">
        <v>405</v>
      </c>
      <c r="E4" s="28" t="s">
        <v>401</v>
      </c>
      <c r="F4" s="29" t="s">
        <v>209</v>
      </c>
      <c r="G4" s="30" t="s">
        <v>402</v>
      </c>
      <c r="H4" s="27" t="s">
        <v>18</v>
      </c>
      <c r="I4" s="31">
        <v>80.2</v>
      </c>
      <c r="J4" s="27">
        <v>52</v>
      </c>
      <c r="K4" s="31">
        <v>85.53</v>
      </c>
      <c r="L4" s="31">
        <f t="shared" si="0"/>
        <v>82.331999999999994</v>
      </c>
      <c r="M4" s="27">
        <v>2</v>
      </c>
    </row>
    <row r="5" spans="1:13" ht="27" customHeight="1">
      <c r="A5" s="26" t="s">
        <v>406</v>
      </c>
      <c r="B5" s="27" t="s">
        <v>407</v>
      </c>
      <c r="C5" s="27" t="s">
        <v>6</v>
      </c>
      <c r="D5" s="26" t="s">
        <v>408</v>
      </c>
      <c r="E5" s="28" t="s">
        <v>401</v>
      </c>
      <c r="F5" s="29" t="s">
        <v>209</v>
      </c>
      <c r="G5" s="30" t="s">
        <v>402</v>
      </c>
      <c r="H5" s="27" t="s">
        <v>18</v>
      </c>
      <c r="I5" s="31">
        <v>76</v>
      </c>
      <c r="J5" s="27">
        <v>54</v>
      </c>
      <c r="K5" s="31">
        <v>86.4</v>
      </c>
      <c r="L5" s="31">
        <f t="shared" si="0"/>
        <v>80.16</v>
      </c>
      <c r="M5" s="27">
        <v>3</v>
      </c>
    </row>
    <row r="6" spans="1:13" ht="27" customHeight="1">
      <c r="A6" s="26" t="s">
        <v>409</v>
      </c>
      <c r="B6" s="27" t="s">
        <v>410</v>
      </c>
      <c r="C6" s="27" t="s">
        <v>6</v>
      </c>
      <c r="D6" s="26" t="s">
        <v>411</v>
      </c>
      <c r="E6" s="28" t="s">
        <v>401</v>
      </c>
      <c r="F6" s="29" t="s">
        <v>209</v>
      </c>
      <c r="G6" s="30" t="s">
        <v>402</v>
      </c>
      <c r="H6" s="27" t="s">
        <v>18</v>
      </c>
      <c r="I6" s="31">
        <v>72.599999999999994</v>
      </c>
      <c r="J6" s="27">
        <v>55</v>
      </c>
      <c r="K6" s="31">
        <v>85.2</v>
      </c>
      <c r="L6" s="31">
        <f t="shared" si="0"/>
        <v>77.64</v>
      </c>
      <c r="M6" s="27">
        <v>4</v>
      </c>
    </row>
    <row r="7" spans="1:13" ht="27" customHeight="1">
      <c r="A7" s="26" t="s">
        <v>412</v>
      </c>
      <c r="B7" s="27" t="s">
        <v>413</v>
      </c>
      <c r="C7" s="27" t="s">
        <v>6</v>
      </c>
      <c r="D7" s="26" t="s">
        <v>414</v>
      </c>
      <c r="E7" s="28" t="s">
        <v>401</v>
      </c>
      <c r="F7" s="29" t="s">
        <v>209</v>
      </c>
      <c r="G7" s="30" t="s">
        <v>402</v>
      </c>
      <c r="H7" s="27" t="s">
        <v>18</v>
      </c>
      <c r="I7" s="31">
        <v>72.5</v>
      </c>
      <c r="J7" s="27">
        <v>51</v>
      </c>
      <c r="K7" s="31">
        <v>84</v>
      </c>
      <c r="L7" s="31">
        <f t="shared" si="0"/>
        <v>77.099999999999994</v>
      </c>
      <c r="M7" s="27">
        <v>5</v>
      </c>
    </row>
    <row r="8" spans="1:13" ht="27" customHeight="1">
      <c r="A8" s="26" t="s">
        <v>415</v>
      </c>
      <c r="B8" s="27" t="s">
        <v>416</v>
      </c>
      <c r="C8" s="27" t="s">
        <v>6</v>
      </c>
      <c r="D8" s="26" t="s">
        <v>417</v>
      </c>
      <c r="E8" s="28" t="s">
        <v>401</v>
      </c>
      <c r="F8" s="29" t="s">
        <v>209</v>
      </c>
      <c r="G8" s="30" t="s">
        <v>402</v>
      </c>
      <c r="H8" s="27" t="s">
        <v>18</v>
      </c>
      <c r="I8" s="31">
        <v>68</v>
      </c>
      <c r="J8" s="27">
        <v>53</v>
      </c>
      <c r="K8" s="31">
        <v>84.83</v>
      </c>
      <c r="L8" s="31">
        <f t="shared" si="0"/>
        <v>74.731999999999999</v>
      </c>
      <c r="M8" s="27">
        <v>6</v>
      </c>
    </row>
    <row r="9" spans="1:13" ht="27" customHeight="1">
      <c r="A9" s="26" t="s">
        <v>418</v>
      </c>
      <c r="B9" s="27" t="s">
        <v>419</v>
      </c>
      <c r="C9" s="27" t="s">
        <v>6</v>
      </c>
      <c r="D9" s="26" t="s">
        <v>420</v>
      </c>
      <c r="E9" s="28" t="s">
        <v>401</v>
      </c>
      <c r="F9" s="29" t="s">
        <v>209</v>
      </c>
      <c r="G9" s="30" t="s">
        <v>402</v>
      </c>
      <c r="H9" s="27" t="s">
        <v>18</v>
      </c>
      <c r="I9" s="31">
        <v>66.400000000000006</v>
      </c>
      <c r="J9" s="27">
        <v>47</v>
      </c>
      <c r="K9" s="31">
        <v>83.67</v>
      </c>
      <c r="L9" s="31">
        <f t="shared" si="0"/>
        <v>73.308000000000007</v>
      </c>
      <c r="M9" s="27">
        <v>7</v>
      </c>
    </row>
    <row r="10" spans="1:13" ht="27" customHeight="1">
      <c r="A10" s="26" t="s">
        <v>421</v>
      </c>
      <c r="B10" s="27" t="s">
        <v>422</v>
      </c>
      <c r="C10" s="27" t="s">
        <v>6</v>
      </c>
      <c r="D10" s="26" t="s">
        <v>423</v>
      </c>
      <c r="E10" s="28" t="s">
        <v>401</v>
      </c>
      <c r="F10" s="29" t="s">
        <v>209</v>
      </c>
      <c r="G10" s="30" t="s">
        <v>402</v>
      </c>
      <c r="H10" s="27" t="s">
        <v>18</v>
      </c>
      <c r="I10" s="31">
        <v>66</v>
      </c>
      <c r="J10" s="27">
        <v>50</v>
      </c>
      <c r="K10" s="31">
        <v>83.8</v>
      </c>
      <c r="L10" s="31">
        <f t="shared" si="0"/>
        <v>73.12</v>
      </c>
      <c r="M10" s="27">
        <v>8</v>
      </c>
    </row>
    <row r="11" spans="1:13" ht="27" customHeight="1">
      <c r="A11" s="26" t="s">
        <v>424</v>
      </c>
      <c r="B11" s="27" t="s">
        <v>425</v>
      </c>
      <c r="C11" s="27" t="s">
        <v>6</v>
      </c>
      <c r="D11" s="26" t="s">
        <v>426</v>
      </c>
      <c r="E11" s="28" t="s">
        <v>401</v>
      </c>
      <c r="F11" s="29" t="s">
        <v>209</v>
      </c>
      <c r="G11" s="30" t="s">
        <v>402</v>
      </c>
      <c r="H11" s="27" t="s">
        <v>18</v>
      </c>
      <c r="I11" s="31">
        <v>56</v>
      </c>
      <c r="J11" s="27">
        <v>49</v>
      </c>
      <c r="K11" s="31">
        <v>84.87</v>
      </c>
      <c r="L11" s="31">
        <f t="shared" si="0"/>
        <v>67.548000000000002</v>
      </c>
      <c r="M11" s="27">
        <v>9</v>
      </c>
    </row>
    <row r="12" spans="1:13" ht="27" customHeight="1">
      <c r="A12" s="26" t="s">
        <v>427</v>
      </c>
      <c r="B12" s="27" t="s">
        <v>428</v>
      </c>
      <c r="C12" s="27" t="s">
        <v>6</v>
      </c>
      <c r="D12" s="26" t="s">
        <v>429</v>
      </c>
      <c r="E12" s="28" t="s">
        <v>186</v>
      </c>
      <c r="F12" s="29" t="s">
        <v>430</v>
      </c>
      <c r="G12" s="30" t="s">
        <v>431</v>
      </c>
      <c r="H12" s="27" t="s">
        <v>18</v>
      </c>
      <c r="I12" s="31">
        <v>70.400000000000006</v>
      </c>
      <c r="J12" s="27">
        <v>25</v>
      </c>
      <c r="K12" s="31">
        <v>83.27</v>
      </c>
      <c r="L12" s="31">
        <f t="shared" si="0"/>
        <v>75.548000000000002</v>
      </c>
      <c r="M12" s="27">
        <v>1</v>
      </c>
    </row>
    <row r="13" spans="1:13" ht="27" customHeight="1">
      <c r="A13" s="26" t="s">
        <v>432</v>
      </c>
      <c r="B13" s="27" t="s">
        <v>433</v>
      </c>
      <c r="C13" s="27" t="s">
        <v>6</v>
      </c>
      <c r="D13" s="26" t="s">
        <v>434</v>
      </c>
      <c r="E13" s="28" t="s">
        <v>186</v>
      </c>
      <c r="F13" s="29" t="s">
        <v>430</v>
      </c>
      <c r="G13" s="30" t="s">
        <v>431</v>
      </c>
      <c r="H13" s="27" t="s">
        <v>18</v>
      </c>
      <c r="I13" s="31">
        <v>65.7</v>
      </c>
      <c r="J13" s="27">
        <v>26</v>
      </c>
      <c r="K13" s="31">
        <v>84.8</v>
      </c>
      <c r="L13" s="31">
        <f t="shared" si="0"/>
        <v>73.34</v>
      </c>
      <c r="M13" s="27">
        <v>2</v>
      </c>
    </row>
    <row r="14" spans="1:13" ht="27" customHeight="1">
      <c r="A14" s="26" t="s">
        <v>435</v>
      </c>
      <c r="B14" s="27" t="s">
        <v>436</v>
      </c>
      <c r="C14" s="27" t="s">
        <v>6</v>
      </c>
      <c r="D14" s="26" t="s">
        <v>437</v>
      </c>
      <c r="E14" s="28" t="s">
        <v>438</v>
      </c>
      <c r="F14" s="29" t="s">
        <v>209</v>
      </c>
      <c r="G14" s="30" t="s">
        <v>439</v>
      </c>
      <c r="H14" s="27" t="s">
        <v>18</v>
      </c>
      <c r="I14" s="31">
        <v>69.099999999999994</v>
      </c>
      <c r="J14" s="27">
        <v>4</v>
      </c>
      <c r="K14" s="31">
        <v>83.63</v>
      </c>
      <c r="L14" s="31">
        <f t="shared" si="0"/>
        <v>74.911999999999992</v>
      </c>
      <c r="M14" s="27">
        <v>1</v>
      </c>
    </row>
    <row r="15" spans="1:13" ht="27" customHeight="1">
      <c r="A15" s="26" t="s">
        <v>440</v>
      </c>
      <c r="B15" s="27" t="s">
        <v>441</v>
      </c>
      <c r="C15" s="27" t="s">
        <v>6</v>
      </c>
      <c r="D15" s="26" t="s">
        <v>442</v>
      </c>
      <c r="E15" s="28" t="s">
        <v>438</v>
      </c>
      <c r="F15" s="29" t="s">
        <v>209</v>
      </c>
      <c r="G15" s="30" t="s">
        <v>439</v>
      </c>
      <c r="H15" s="27" t="s">
        <v>18</v>
      </c>
      <c r="I15" s="31">
        <v>62.2</v>
      </c>
      <c r="J15" s="27">
        <v>5</v>
      </c>
      <c r="K15" s="31">
        <v>86.07</v>
      </c>
      <c r="L15" s="31">
        <f t="shared" si="0"/>
        <v>71.74799999999999</v>
      </c>
      <c r="M15" s="27">
        <v>2</v>
      </c>
    </row>
    <row r="16" spans="1:13" ht="27" customHeight="1">
      <c r="A16" s="26" t="s">
        <v>443</v>
      </c>
      <c r="B16" s="27" t="s">
        <v>444</v>
      </c>
      <c r="C16" s="27" t="s">
        <v>6</v>
      </c>
      <c r="D16" s="26" t="s">
        <v>445</v>
      </c>
      <c r="E16" s="28" t="s">
        <v>438</v>
      </c>
      <c r="F16" s="29" t="s">
        <v>209</v>
      </c>
      <c r="G16" s="30" t="s">
        <v>439</v>
      </c>
      <c r="H16" s="27" t="s">
        <v>18</v>
      </c>
      <c r="I16" s="31">
        <v>54.4</v>
      </c>
      <c r="J16" s="27">
        <v>6</v>
      </c>
      <c r="K16" s="31">
        <v>85.87</v>
      </c>
      <c r="L16" s="31">
        <f t="shared" si="0"/>
        <v>66.988</v>
      </c>
      <c r="M16" s="27">
        <v>3</v>
      </c>
    </row>
    <row r="17" spans="1:13" ht="27" customHeight="1">
      <c r="A17" s="26" t="s">
        <v>446</v>
      </c>
      <c r="B17" s="27" t="s">
        <v>447</v>
      </c>
      <c r="C17" s="27" t="s">
        <v>6</v>
      </c>
      <c r="D17" s="26" t="s">
        <v>448</v>
      </c>
      <c r="E17" s="28" t="s">
        <v>449</v>
      </c>
      <c r="F17" s="29" t="s">
        <v>209</v>
      </c>
      <c r="G17" s="30" t="s">
        <v>450</v>
      </c>
      <c r="H17" s="27" t="s">
        <v>18</v>
      </c>
      <c r="I17" s="31">
        <v>79.599999999999994</v>
      </c>
      <c r="J17" s="27">
        <v>43</v>
      </c>
      <c r="K17" s="31">
        <v>85.23</v>
      </c>
      <c r="L17" s="31">
        <f t="shared" si="0"/>
        <v>81.852000000000004</v>
      </c>
      <c r="M17" s="27">
        <v>1</v>
      </c>
    </row>
    <row r="18" spans="1:13" ht="27" customHeight="1">
      <c r="A18" s="26" t="s">
        <v>451</v>
      </c>
      <c r="B18" s="27" t="s">
        <v>452</v>
      </c>
      <c r="C18" s="27" t="s">
        <v>6</v>
      </c>
      <c r="D18" s="26" t="s">
        <v>453</v>
      </c>
      <c r="E18" s="28" t="s">
        <v>449</v>
      </c>
      <c r="F18" s="29" t="s">
        <v>209</v>
      </c>
      <c r="G18" s="30" t="s">
        <v>450</v>
      </c>
      <c r="H18" s="27" t="s">
        <v>18</v>
      </c>
      <c r="I18" s="31">
        <v>75.400000000000006</v>
      </c>
      <c r="J18" s="27">
        <v>44</v>
      </c>
      <c r="K18" s="31">
        <v>85.93</v>
      </c>
      <c r="L18" s="31">
        <f t="shared" si="0"/>
        <v>79.612000000000009</v>
      </c>
      <c r="M18" s="27">
        <v>2</v>
      </c>
    </row>
    <row r="19" spans="1:13" ht="27" customHeight="1">
      <c r="A19" s="26" t="s">
        <v>454</v>
      </c>
      <c r="B19" s="27" t="s">
        <v>455</v>
      </c>
      <c r="C19" s="27" t="s">
        <v>6</v>
      </c>
      <c r="D19" s="26" t="s">
        <v>456</v>
      </c>
      <c r="E19" s="28" t="s">
        <v>449</v>
      </c>
      <c r="F19" s="29" t="s">
        <v>209</v>
      </c>
      <c r="G19" s="30" t="s">
        <v>450</v>
      </c>
      <c r="H19" s="27" t="s">
        <v>18</v>
      </c>
      <c r="I19" s="31">
        <v>76</v>
      </c>
      <c r="J19" s="27">
        <v>41</v>
      </c>
      <c r="K19" s="31">
        <v>83.7</v>
      </c>
      <c r="L19" s="31">
        <f t="shared" si="0"/>
        <v>79.080000000000013</v>
      </c>
      <c r="M19" s="27">
        <v>3</v>
      </c>
    </row>
    <row r="20" spans="1:13" ht="27" customHeight="1">
      <c r="A20" s="26" t="s">
        <v>457</v>
      </c>
      <c r="B20" s="27" t="s">
        <v>458</v>
      </c>
      <c r="C20" s="27" t="s">
        <v>6</v>
      </c>
      <c r="D20" s="26" t="s">
        <v>459</v>
      </c>
      <c r="E20" s="28" t="s">
        <v>449</v>
      </c>
      <c r="F20" s="29" t="s">
        <v>209</v>
      </c>
      <c r="G20" s="30" t="s">
        <v>450</v>
      </c>
      <c r="H20" s="27" t="s">
        <v>18</v>
      </c>
      <c r="I20" s="31">
        <v>70.900000000000006</v>
      </c>
      <c r="J20" s="27">
        <v>46</v>
      </c>
      <c r="K20" s="31">
        <v>86.03</v>
      </c>
      <c r="L20" s="31">
        <f t="shared" si="0"/>
        <v>76.951999999999998</v>
      </c>
      <c r="M20" s="27">
        <v>4</v>
      </c>
    </row>
    <row r="21" spans="1:13" ht="27" customHeight="1">
      <c r="A21" s="26" t="s">
        <v>460</v>
      </c>
      <c r="B21" s="27" t="s">
        <v>461</v>
      </c>
      <c r="C21" s="27" t="s">
        <v>6</v>
      </c>
      <c r="D21" s="26" t="s">
        <v>462</v>
      </c>
      <c r="E21" s="28" t="s">
        <v>449</v>
      </c>
      <c r="F21" s="29" t="s">
        <v>209</v>
      </c>
      <c r="G21" s="30" t="s">
        <v>450</v>
      </c>
      <c r="H21" s="27" t="s">
        <v>18</v>
      </c>
      <c r="I21" s="31">
        <v>69.2</v>
      </c>
      <c r="J21" s="27">
        <v>42</v>
      </c>
      <c r="K21" s="31">
        <v>83.57</v>
      </c>
      <c r="L21" s="31">
        <f t="shared" si="0"/>
        <v>74.948000000000008</v>
      </c>
      <c r="M21" s="27">
        <v>5</v>
      </c>
    </row>
    <row r="22" spans="1:13" ht="27" customHeight="1">
      <c r="A22" s="26" t="s">
        <v>463</v>
      </c>
      <c r="B22" s="27" t="s">
        <v>464</v>
      </c>
      <c r="C22" s="27" t="s">
        <v>6</v>
      </c>
      <c r="D22" s="26" t="s">
        <v>465</v>
      </c>
      <c r="E22" s="28" t="s">
        <v>449</v>
      </c>
      <c r="F22" s="29" t="s">
        <v>209</v>
      </c>
      <c r="G22" s="30" t="s">
        <v>450</v>
      </c>
      <c r="H22" s="27" t="s">
        <v>18</v>
      </c>
      <c r="I22" s="31">
        <v>67.599999999999994</v>
      </c>
      <c r="J22" s="27">
        <v>45</v>
      </c>
      <c r="K22" s="31">
        <v>84.9</v>
      </c>
      <c r="L22" s="31">
        <f t="shared" si="0"/>
        <v>74.52</v>
      </c>
      <c r="M22" s="27">
        <v>6</v>
      </c>
    </row>
    <row r="23" spans="1:13" ht="27" customHeight="1">
      <c r="A23" s="26" t="s">
        <v>466</v>
      </c>
      <c r="B23" s="27" t="s">
        <v>467</v>
      </c>
      <c r="C23" s="27" t="s">
        <v>6</v>
      </c>
      <c r="D23" s="26" t="s">
        <v>468</v>
      </c>
      <c r="E23" s="28" t="s">
        <v>449</v>
      </c>
      <c r="F23" s="29" t="s">
        <v>209</v>
      </c>
      <c r="G23" s="30" t="s">
        <v>450</v>
      </c>
      <c r="H23" s="27" t="s">
        <v>18</v>
      </c>
      <c r="I23" s="31">
        <v>67.3</v>
      </c>
      <c r="J23" s="27">
        <v>40</v>
      </c>
      <c r="K23" s="31">
        <v>83.6</v>
      </c>
      <c r="L23" s="31">
        <f t="shared" si="0"/>
        <v>73.819999999999993</v>
      </c>
      <c r="M23" s="27">
        <v>7</v>
      </c>
    </row>
    <row r="24" spans="1:13" ht="27" customHeight="1">
      <c r="A24" s="26" t="s">
        <v>469</v>
      </c>
      <c r="B24" s="27" t="s">
        <v>470</v>
      </c>
      <c r="C24" s="27" t="s">
        <v>6</v>
      </c>
      <c r="D24" s="26" t="s">
        <v>471</v>
      </c>
      <c r="E24" s="28" t="s">
        <v>449</v>
      </c>
      <c r="F24" s="29" t="s">
        <v>209</v>
      </c>
      <c r="G24" s="30" t="s">
        <v>450</v>
      </c>
      <c r="H24" s="27" t="s">
        <v>18</v>
      </c>
      <c r="I24" s="31">
        <v>65.3</v>
      </c>
      <c r="J24" s="27">
        <v>39</v>
      </c>
      <c r="K24" s="31" t="s">
        <v>472</v>
      </c>
      <c r="L24" s="31"/>
      <c r="M24" s="27"/>
    </row>
    <row r="25" spans="1:13" ht="27" customHeight="1">
      <c r="A25" s="26" t="s">
        <v>473</v>
      </c>
      <c r="B25" s="27" t="s">
        <v>474</v>
      </c>
      <c r="C25" s="27" t="s">
        <v>6</v>
      </c>
      <c r="D25" s="26" t="s">
        <v>475</v>
      </c>
      <c r="E25" s="28" t="s">
        <v>476</v>
      </c>
      <c r="F25" s="29" t="s">
        <v>209</v>
      </c>
      <c r="G25" s="30" t="s">
        <v>477</v>
      </c>
      <c r="H25" s="27" t="s">
        <v>18</v>
      </c>
      <c r="I25" s="31">
        <v>87.3</v>
      </c>
      <c r="J25" s="27">
        <v>15</v>
      </c>
      <c r="K25" s="31">
        <v>84.23</v>
      </c>
      <c r="L25" s="31">
        <f t="shared" ref="L25:L35" si="1">I25*0.6+K25*0.4</f>
        <v>86.072000000000003</v>
      </c>
      <c r="M25" s="27">
        <v>1</v>
      </c>
    </row>
    <row r="26" spans="1:13" ht="27" customHeight="1">
      <c r="A26" s="26" t="s">
        <v>478</v>
      </c>
      <c r="B26" s="27" t="s">
        <v>479</v>
      </c>
      <c r="C26" s="27" t="s">
        <v>6</v>
      </c>
      <c r="D26" s="26" t="s">
        <v>480</v>
      </c>
      <c r="E26" s="28" t="s">
        <v>476</v>
      </c>
      <c r="F26" s="29" t="s">
        <v>209</v>
      </c>
      <c r="G26" s="30" t="s">
        <v>477</v>
      </c>
      <c r="H26" s="27" t="s">
        <v>18</v>
      </c>
      <c r="I26" s="31">
        <v>78.2</v>
      </c>
      <c r="J26" s="27">
        <v>8</v>
      </c>
      <c r="K26" s="31">
        <v>87.3</v>
      </c>
      <c r="L26" s="31">
        <f t="shared" si="1"/>
        <v>81.84</v>
      </c>
      <c r="M26" s="27">
        <v>2</v>
      </c>
    </row>
    <row r="27" spans="1:13" ht="27" customHeight="1">
      <c r="A27" s="26" t="s">
        <v>481</v>
      </c>
      <c r="B27" s="27" t="s">
        <v>482</v>
      </c>
      <c r="C27" s="27" t="s">
        <v>6</v>
      </c>
      <c r="D27" s="26" t="s">
        <v>483</v>
      </c>
      <c r="E27" s="28" t="s">
        <v>476</v>
      </c>
      <c r="F27" s="29" t="s">
        <v>209</v>
      </c>
      <c r="G27" s="30" t="s">
        <v>477</v>
      </c>
      <c r="H27" s="27" t="s">
        <v>18</v>
      </c>
      <c r="I27" s="31">
        <v>78.3</v>
      </c>
      <c r="J27" s="27">
        <v>13</v>
      </c>
      <c r="K27" s="31">
        <v>84.17</v>
      </c>
      <c r="L27" s="31">
        <f t="shared" si="1"/>
        <v>80.647999999999996</v>
      </c>
      <c r="M27" s="27">
        <v>3</v>
      </c>
    </row>
    <row r="28" spans="1:13" ht="27" customHeight="1">
      <c r="A28" s="26" t="s">
        <v>484</v>
      </c>
      <c r="B28" s="27" t="s">
        <v>485</v>
      </c>
      <c r="C28" s="27" t="s">
        <v>6</v>
      </c>
      <c r="D28" s="26" t="s">
        <v>486</v>
      </c>
      <c r="E28" s="28" t="s">
        <v>476</v>
      </c>
      <c r="F28" s="29" t="s">
        <v>209</v>
      </c>
      <c r="G28" s="30" t="s">
        <v>477</v>
      </c>
      <c r="H28" s="27" t="s">
        <v>18</v>
      </c>
      <c r="I28" s="31">
        <v>76.5</v>
      </c>
      <c r="J28" s="27">
        <v>12</v>
      </c>
      <c r="K28" s="31">
        <v>86.4</v>
      </c>
      <c r="L28" s="31">
        <f t="shared" si="1"/>
        <v>80.460000000000008</v>
      </c>
      <c r="M28" s="27">
        <v>4</v>
      </c>
    </row>
    <row r="29" spans="1:13" ht="27" customHeight="1">
      <c r="A29" s="26" t="s">
        <v>487</v>
      </c>
      <c r="B29" s="27" t="s">
        <v>488</v>
      </c>
      <c r="C29" s="27" t="s">
        <v>6</v>
      </c>
      <c r="D29" s="26" t="s">
        <v>489</v>
      </c>
      <c r="E29" s="28" t="s">
        <v>476</v>
      </c>
      <c r="F29" s="29" t="s">
        <v>209</v>
      </c>
      <c r="G29" s="30" t="s">
        <v>477</v>
      </c>
      <c r="H29" s="27" t="s">
        <v>18</v>
      </c>
      <c r="I29" s="31">
        <v>77.400000000000006</v>
      </c>
      <c r="J29" s="27">
        <v>16</v>
      </c>
      <c r="K29" s="31">
        <v>84</v>
      </c>
      <c r="L29" s="31">
        <f t="shared" si="1"/>
        <v>80.040000000000006</v>
      </c>
      <c r="M29" s="27">
        <v>5</v>
      </c>
    </row>
    <row r="30" spans="1:13" ht="27" customHeight="1">
      <c r="A30" s="26" t="s">
        <v>490</v>
      </c>
      <c r="B30" s="27" t="s">
        <v>491</v>
      </c>
      <c r="C30" s="27" t="s">
        <v>6</v>
      </c>
      <c r="D30" s="26" t="s">
        <v>492</v>
      </c>
      <c r="E30" s="28" t="s">
        <v>476</v>
      </c>
      <c r="F30" s="29" t="s">
        <v>209</v>
      </c>
      <c r="G30" s="30" t="s">
        <v>477</v>
      </c>
      <c r="H30" s="27" t="s">
        <v>18</v>
      </c>
      <c r="I30" s="31">
        <v>74.900000000000006</v>
      </c>
      <c r="J30" s="27">
        <v>18</v>
      </c>
      <c r="K30" s="31">
        <v>85.67</v>
      </c>
      <c r="L30" s="31">
        <f t="shared" si="1"/>
        <v>79.207999999999998</v>
      </c>
      <c r="M30" s="27">
        <v>6</v>
      </c>
    </row>
    <row r="31" spans="1:13" ht="27" customHeight="1">
      <c r="A31" s="26" t="s">
        <v>493</v>
      </c>
      <c r="B31" s="27" t="s">
        <v>494</v>
      </c>
      <c r="C31" s="27" t="s">
        <v>6</v>
      </c>
      <c r="D31" s="26" t="s">
        <v>495</v>
      </c>
      <c r="E31" s="28" t="s">
        <v>476</v>
      </c>
      <c r="F31" s="29" t="s">
        <v>209</v>
      </c>
      <c r="G31" s="30" t="s">
        <v>477</v>
      </c>
      <c r="H31" s="27" t="s">
        <v>18</v>
      </c>
      <c r="I31" s="31">
        <v>74.099999999999994</v>
      </c>
      <c r="J31" s="27">
        <v>10</v>
      </c>
      <c r="K31" s="31">
        <v>84.1</v>
      </c>
      <c r="L31" s="31">
        <f t="shared" si="1"/>
        <v>78.099999999999994</v>
      </c>
      <c r="M31" s="27">
        <v>7</v>
      </c>
    </row>
    <row r="32" spans="1:13" ht="27" customHeight="1">
      <c r="A32" s="26" t="s">
        <v>496</v>
      </c>
      <c r="B32" s="27" t="s">
        <v>497</v>
      </c>
      <c r="C32" s="27" t="s">
        <v>6</v>
      </c>
      <c r="D32" s="26" t="s">
        <v>498</v>
      </c>
      <c r="E32" s="28" t="s">
        <v>476</v>
      </c>
      <c r="F32" s="29" t="s">
        <v>209</v>
      </c>
      <c r="G32" s="30" t="s">
        <v>477</v>
      </c>
      <c r="H32" s="27" t="s">
        <v>18</v>
      </c>
      <c r="I32" s="31">
        <v>73.5</v>
      </c>
      <c r="J32" s="27">
        <v>17</v>
      </c>
      <c r="K32" s="31">
        <v>84.43</v>
      </c>
      <c r="L32" s="31">
        <f t="shared" si="1"/>
        <v>77.872000000000014</v>
      </c>
      <c r="M32" s="27">
        <v>8</v>
      </c>
    </row>
    <row r="33" spans="1:13" ht="27" customHeight="1">
      <c r="A33" s="26" t="s">
        <v>499</v>
      </c>
      <c r="B33" s="27" t="s">
        <v>500</v>
      </c>
      <c r="C33" s="27" t="s">
        <v>6</v>
      </c>
      <c r="D33" s="26" t="s">
        <v>501</v>
      </c>
      <c r="E33" s="28" t="s">
        <v>476</v>
      </c>
      <c r="F33" s="29" t="s">
        <v>209</v>
      </c>
      <c r="G33" s="30" t="s">
        <v>477</v>
      </c>
      <c r="H33" s="27" t="s">
        <v>18</v>
      </c>
      <c r="I33" s="31">
        <v>68.400000000000006</v>
      </c>
      <c r="J33" s="27">
        <v>14</v>
      </c>
      <c r="K33" s="31">
        <v>84.7</v>
      </c>
      <c r="L33" s="31">
        <f t="shared" si="1"/>
        <v>74.92</v>
      </c>
      <c r="M33" s="27">
        <v>9</v>
      </c>
    </row>
    <row r="34" spans="1:13" ht="27" customHeight="1">
      <c r="A34" s="26" t="s">
        <v>502</v>
      </c>
      <c r="B34" s="27" t="s">
        <v>503</v>
      </c>
      <c r="C34" s="27" t="s">
        <v>6</v>
      </c>
      <c r="D34" s="26" t="s">
        <v>504</v>
      </c>
      <c r="E34" s="28" t="s">
        <v>476</v>
      </c>
      <c r="F34" s="29" t="s">
        <v>209</v>
      </c>
      <c r="G34" s="30" t="s">
        <v>477</v>
      </c>
      <c r="H34" s="27" t="s">
        <v>18</v>
      </c>
      <c r="I34" s="31">
        <v>66.099999999999994</v>
      </c>
      <c r="J34" s="27">
        <v>9</v>
      </c>
      <c r="K34" s="31">
        <v>85.23</v>
      </c>
      <c r="L34" s="31">
        <f t="shared" si="1"/>
        <v>73.75200000000001</v>
      </c>
      <c r="M34" s="27">
        <v>10</v>
      </c>
    </row>
    <row r="35" spans="1:13" ht="27" customHeight="1">
      <c r="A35" s="26" t="s">
        <v>505</v>
      </c>
      <c r="B35" s="27" t="s">
        <v>506</v>
      </c>
      <c r="C35" s="27" t="s">
        <v>6</v>
      </c>
      <c r="D35" s="26" t="s">
        <v>507</v>
      </c>
      <c r="E35" s="28" t="s">
        <v>476</v>
      </c>
      <c r="F35" s="29" t="s">
        <v>209</v>
      </c>
      <c r="G35" s="30" t="s">
        <v>477</v>
      </c>
      <c r="H35" s="27" t="s">
        <v>18</v>
      </c>
      <c r="I35" s="31">
        <v>66.099999999999994</v>
      </c>
      <c r="J35" s="27">
        <v>11</v>
      </c>
      <c r="K35" s="31">
        <v>84.73</v>
      </c>
      <c r="L35" s="31">
        <f t="shared" si="1"/>
        <v>73.551999999999992</v>
      </c>
      <c r="M35" s="27">
        <v>11</v>
      </c>
    </row>
    <row r="36" spans="1:13" ht="27" customHeight="1">
      <c r="A36" s="26" t="s">
        <v>508</v>
      </c>
      <c r="B36" s="27" t="s">
        <v>509</v>
      </c>
      <c r="C36" s="27" t="s">
        <v>6</v>
      </c>
      <c r="D36" s="26" t="s">
        <v>510</v>
      </c>
      <c r="E36" s="28" t="s">
        <v>476</v>
      </c>
      <c r="F36" s="29" t="s">
        <v>209</v>
      </c>
      <c r="G36" s="30" t="s">
        <v>477</v>
      </c>
      <c r="H36" s="27" t="s">
        <v>18</v>
      </c>
      <c r="I36" s="31">
        <v>66.3</v>
      </c>
      <c r="J36" s="27">
        <v>7</v>
      </c>
      <c r="K36" s="31" t="s">
        <v>472</v>
      </c>
      <c r="L36" s="31"/>
      <c r="M36" s="27"/>
    </row>
    <row r="37" spans="1:13" ht="27" customHeight="1">
      <c r="A37" s="26" t="s">
        <v>511</v>
      </c>
      <c r="B37" s="27" t="s">
        <v>512</v>
      </c>
      <c r="C37" s="27" t="s">
        <v>6</v>
      </c>
      <c r="D37" s="26" t="s">
        <v>513</v>
      </c>
      <c r="E37" s="28" t="s">
        <v>514</v>
      </c>
      <c r="F37" s="29" t="s">
        <v>430</v>
      </c>
      <c r="G37" s="30" t="s">
        <v>515</v>
      </c>
      <c r="H37" s="27" t="s">
        <v>18</v>
      </c>
      <c r="I37" s="31">
        <v>64.5</v>
      </c>
      <c r="J37" s="27">
        <v>2</v>
      </c>
      <c r="K37" s="31">
        <v>84.03</v>
      </c>
      <c r="L37" s="31">
        <f>I37*0.6+K37*0.4</f>
        <v>72.311999999999998</v>
      </c>
      <c r="M37" s="27">
        <v>1</v>
      </c>
    </row>
    <row r="38" spans="1:13" ht="27" customHeight="1">
      <c r="A38" s="26" t="s">
        <v>516</v>
      </c>
      <c r="B38" s="27" t="s">
        <v>517</v>
      </c>
      <c r="C38" s="27" t="s">
        <v>6</v>
      </c>
      <c r="D38" s="26" t="s">
        <v>518</v>
      </c>
      <c r="E38" s="28" t="s">
        <v>514</v>
      </c>
      <c r="F38" s="29" t="s">
        <v>430</v>
      </c>
      <c r="G38" s="30" t="s">
        <v>515</v>
      </c>
      <c r="H38" s="27" t="s">
        <v>18</v>
      </c>
      <c r="I38" s="31">
        <v>56.5</v>
      </c>
      <c r="J38" s="27">
        <v>3</v>
      </c>
      <c r="K38" s="31">
        <v>86.6</v>
      </c>
      <c r="L38" s="31">
        <f>I38*0.6+K38*0.4</f>
        <v>68.539999999999992</v>
      </c>
      <c r="M38" s="27">
        <v>2</v>
      </c>
    </row>
    <row r="39" spans="1:13" ht="27" customHeight="1">
      <c r="A39" s="26" t="s">
        <v>519</v>
      </c>
      <c r="B39" s="27" t="s">
        <v>520</v>
      </c>
      <c r="C39" s="27" t="s">
        <v>6</v>
      </c>
      <c r="D39" s="26" t="s">
        <v>521</v>
      </c>
      <c r="E39" s="28" t="s">
        <v>514</v>
      </c>
      <c r="F39" s="29" t="s">
        <v>430</v>
      </c>
      <c r="G39" s="30" t="s">
        <v>515</v>
      </c>
      <c r="H39" s="27" t="s">
        <v>18</v>
      </c>
      <c r="I39" s="31">
        <v>51.8</v>
      </c>
      <c r="J39" s="27">
        <v>1</v>
      </c>
      <c r="K39" s="31" t="s">
        <v>472</v>
      </c>
      <c r="L39" s="31"/>
      <c r="M39" s="27"/>
    </row>
    <row r="40" spans="1:13" ht="27" customHeight="1">
      <c r="A40" s="26" t="s">
        <v>522</v>
      </c>
      <c r="B40" s="27" t="s">
        <v>523</v>
      </c>
      <c r="C40" s="27" t="s">
        <v>6</v>
      </c>
      <c r="D40" s="26" t="s">
        <v>524</v>
      </c>
      <c r="E40" s="28" t="s">
        <v>525</v>
      </c>
      <c r="F40" s="29" t="s">
        <v>430</v>
      </c>
      <c r="G40" s="30" t="s">
        <v>526</v>
      </c>
      <c r="H40" s="27" t="s">
        <v>18</v>
      </c>
      <c r="I40" s="31">
        <v>79</v>
      </c>
      <c r="J40" s="27">
        <v>19</v>
      </c>
      <c r="K40" s="31">
        <v>86.1</v>
      </c>
      <c r="L40" s="31">
        <f>I40*0.6+K40*0.4</f>
        <v>81.84</v>
      </c>
      <c r="M40" s="27">
        <v>1</v>
      </c>
    </row>
    <row r="41" spans="1:13" ht="27" customHeight="1">
      <c r="A41" s="26" t="s">
        <v>527</v>
      </c>
      <c r="B41" s="27" t="s">
        <v>528</v>
      </c>
      <c r="C41" s="27" t="s">
        <v>6</v>
      </c>
      <c r="D41" s="26" t="s">
        <v>529</v>
      </c>
      <c r="E41" s="28" t="s">
        <v>525</v>
      </c>
      <c r="F41" s="29" t="s">
        <v>430</v>
      </c>
      <c r="G41" s="30" t="s">
        <v>526</v>
      </c>
      <c r="H41" s="27" t="s">
        <v>18</v>
      </c>
      <c r="I41" s="31">
        <v>72.599999999999994</v>
      </c>
      <c r="J41" s="27">
        <v>20</v>
      </c>
      <c r="K41" s="31">
        <v>85.3</v>
      </c>
      <c r="L41" s="31">
        <f>I41*0.6+K41*0.4</f>
        <v>77.679999999999993</v>
      </c>
      <c r="M41" s="27">
        <v>2</v>
      </c>
    </row>
    <row r="42" spans="1:13" ht="27" customHeight="1">
      <c r="A42" s="26" t="s">
        <v>530</v>
      </c>
      <c r="B42" s="27" t="s">
        <v>531</v>
      </c>
      <c r="C42" s="27" t="s">
        <v>6</v>
      </c>
      <c r="D42" s="26" t="s">
        <v>532</v>
      </c>
      <c r="E42" s="28" t="s">
        <v>525</v>
      </c>
      <c r="F42" s="29" t="s">
        <v>430</v>
      </c>
      <c r="G42" s="30" t="s">
        <v>526</v>
      </c>
      <c r="H42" s="27" t="s">
        <v>18</v>
      </c>
      <c r="I42" s="31">
        <v>73.2</v>
      </c>
      <c r="J42" s="27">
        <v>21</v>
      </c>
      <c r="K42" s="31" t="s">
        <v>472</v>
      </c>
      <c r="L42" s="31"/>
      <c r="M42" s="27"/>
    </row>
    <row r="43" spans="1:13" ht="27" customHeight="1">
      <c r="A43" s="26" t="s">
        <v>533</v>
      </c>
      <c r="B43" s="27" t="s">
        <v>534</v>
      </c>
      <c r="C43" s="27" t="s">
        <v>6</v>
      </c>
      <c r="D43" s="26" t="s">
        <v>535</v>
      </c>
      <c r="E43" s="28" t="s">
        <v>536</v>
      </c>
      <c r="F43" s="29" t="s">
        <v>209</v>
      </c>
      <c r="G43" s="30" t="s">
        <v>537</v>
      </c>
      <c r="H43" s="27" t="s">
        <v>18</v>
      </c>
      <c r="I43" s="31">
        <v>81.599999999999994</v>
      </c>
      <c r="J43" s="27">
        <v>34</v>
      </c>
      <c r="K43" s="31">
        <v>86.47</v>
      </c>
      <c r="L43" s="31">
        <f t="shared" ref="L43:L50" si="2">I43*0.6+K43*0.4</f>
        <v>83.548000000000002</v>
      </c>
      <c r="M43" s="27">
        <v>1</v>
      </c>
    </row>
    <row r="44" spans="1:13" ht="27" customHeight="1">
      <c r="A44" s="26" t="s">
        <v>538</v>
      </c>
      <c r="B44" s="27" t="s">
        <v>539</v>
      </c>
      <c r="C44" s="27" t="s">
        <v>6</v>
      </c>
      <c r="D44" s="26" t="s">
        <v>540</v>
      </c>
      <c r="E44" s="28" t="s">
        <v>536</v>
      </c>
      <c r="F44" s="29" t="s">
        <v>209</v>
      </c>
      <c r="G44" s="30" t="s">
        <v>537</v>
      </c>
      <c r="H44" s="27" t="s">
        <v>18</v>
      </c>
      <c r="I44" s="31">
        <v>78.3</v>
      </c>
      <c r="J44" s="27">
        <v>28</v>
      </c>
      <c r="K44" s="31">
        <v>86.3</v>
      </c>
      <c r="L44" s="31">
        <f t="shared" si="2"/>
        <v>81.5</v>
      </c>
      <c r="M44" s="27">
        <v>2</v>
      </c>
    </row>
    <row r="45" spans="1:13" ht="27" customHeight="1">
      <c r="A45" s="26" t="s">
        <v>541</v>
      </c>
      <c r="B45" s="27" t="s">
        <v>542</v>
      </c>
      <c r="C45" s="27" t="s">
        <v>6</v>
      </c>
      <c r="D45" s="26" t="s">
        <v>543</v>
      </c>
      <c r="E45" s="28" t="s">
        <v>536</v>
      </c>
      <c r="F45" s="29" t="s">
        <v>209</v>
      </c>
      <c r="G45" s="30" t="s">
        <v>537</v>
      </c>
      <c r="H45" s="27" t="s">
        <v>18</v>
      </c>
      <c r="I45" s="31">
        <v>79.599999999999994</v>
      </c>
      <c r="J45" s="27">
        <v>37</v>
      </c>
      <c r="K45" s="31">
        <v>83.27</v>
      </c>
      <c r="L45" s="31">
        <f t="shared" si="2"/>
        <v>81.067999999999998</v>
      </c>
      <c r="M45" s="27">
        <v>3</v>
      </c>
    </row>
    <row r="46" spans="1:13" ht="27" customHeight="1">
      <c r="A46" s="26" t="s">
        <v>544</v>
      </c>
      <c r="B46" s="27" t="s">
        <v>545</v>
      </c>
      <c r="C46" s="27" t="s">
        <v>6</v>
      </c>
      <c r="D46" s="26" t="s">
        <v>546</v>
      </c>
      <c r="E46" s="28" t="s">
        <v>536</v>
      </c>
      <c r="F46" s="29" t="s">
        <v>209</v>
      </c>
      <c r="G46" s="30" t="s">
        <v>537</v>
      </c>
      <c r="H46" s="27" t="s">
        <v>18</v>
      </c>
      <c r="I46" s="31">
        <v>78</v>
      </c>
      <c r="J46" s="27">
        <v>33</v>
      </c>
      <c r="K46" s="31">
        <v>84.93</v>
      </c>
      <c r="L46" s="31">
        <f t="shared" si="2"/>
        <v>80.771999999999991</v>
      </c>
      <c r="M46" s="27">
        <v>4</v>
      </c>
    </row>
    <row r="47" spans="1:13" ht="27" customHeight="1">
      <c r="A47" s="26" t="s">
        <v>547</v>
      </c>
      <c r="B47" s="27" t="s">
        <v>548</v>
      </c>
      <c r="C47" s="27" t="s">
        <v>6</v>
      </c>
      <c r="D47" s="26" t="s">
        <v>549</v>
      </c>
      <c r="E47" s="28" t="s">
        <v>536</v>
      </c>
      <c r="F47" s="29" t="s">
        <v>209</v>
      </c>
      <c r="G47" s="30" t="s">
        <v>537</v>
      </c>
      <c r="H47" s="27" t="s">
        <v>18</v>
      </c>
      <c r="I47" s="31">
        <v>76.900000000000006</v>
      </c>
      <c r="J47" s="27">
        <v>31</v>
      </c>
      <c r="K47" s="31">
        <v>86.2</v>
      </c>
      <c r="L47" s="31">
        <f t="shared" si="2"/>
        <v>80.62</v>
      </c>
      <c r="M47" s="27">
        <v>5</v>
      </c>
    </row>
    <row r="48" spans="1:13" ht="27" customHeight="1">
      <c r="A48" s="26" t="s">
        <v>550</v>
      </c>
      <c r="B48" s="27" t="s">
        <v>551</v>
      </c>
      <c r="C48" s="27" t="s">
        <v>6</v>
      </c>
      <c r="D48" s="26" t="s">
        <v>552</v>
      </c>
      <c r="E48" s="28" t="s">
        <v>536</v>
      </c>
      <c r="F48" s="29" t="s">
        <v>209</v>
      </c>
      <c r="G48" s="30" t="s">
        <v>537</v>
      </c>
      <c r="H48" s="27" t="s">
        <v>18</v>
      </c>
      <c r="I48" s="31">
        <v>77</v>
      </c>
      <c r="J48" s="27">
        <v>30</v>
      </c>
      <c r="K48" s="31">
        <v>85.53</v>
      </c>
      <c r="L48" s="31">
        <f t="shared" si="2"/>
        <v>80.412000000000006</v>
      </c>
      <c r="M48" s="27">
        <v>6</v>
      </c>
    </row>
    <row r="49" spans="1:13" ht="27" customHeight="1">
      <c r="A49" s="26" t="s">
        <v>553</v>
      </c>
      <c r="B49" s="27" t="s">
        <v>554</v>
      </c>
      <c r="C49" s="27" t="s">
        <v>6</v>
      </c>
      <c r="D49" s="26" t="s">
        <v>555</v>
      </c>
      <c r="E49" s="28" t="s">
        <v>536</v>
      </c>
      <c r="F49" s="29" t="s">
        <v>209</v>
      </c>
      <c r="G49" s="30" t="s">
        <v>537</v>
      </c>
      <c r="H49" s="27" t="s">
        <v>18</v>
      </c>
      <c r="I49" s="31">
        <v>74.5</v>
      </c>
      <c r="J49" s="27">
        <v>29</v>
      </c>
      <c r="K49" s="31">
        <v>86.03</v>
      </c>
      <c r="L49" s="31">
        <f t="shared" si="2"/>
        <v>79.111999999999995</v>
      </c>
      <c r="M49" s="27">
        <v>7</v>
      </c>
    </row>
    <row r="50" spans="1:13" ht="27" customHeight="1">
      <c r="A50" s="26" t="s">
        <v>556</v>
      </c>
      <c r="B50" s="27" t="s">
        <v>557</v>
      </c>
      <c r="C50" s="27" t="s">
        <v>6</v>
      </c>
      <c r="D50" s="26" t="s">
        <v>558</v>
      </c>
      <c r="E50" s="28" t="s">
        <v>536</v>
      </c>
      <c r="F50" s="29" t="s">
        <v>209</v>
      </c>
      <c r="G50" s="30" t="s">
        <v>537</v>
      </c>
      <c r="H50" s="27" t="s">
        <v>18</v>
      </c>
      <c r="I50" s="31">
        <v>75.2</v>
      </c>
      <c r="J50" s="27">
        <v>32</v>
      </c>
      <c r="K50" s="31">
        <v>84.9</v>
      </c>
      <c r="L50" s="31">
        <f t="shared" si="2"/>
        <v>79.08</v>
      </c>
      <c r="M50" s="27">
        <v>8</v>
      </c>
    </row>
    <row r="51" spans="1:13" ht="27" customHeight="1">
      <c r="A51" s="26" t="s">
        <v>559</v>
      </c>
      <c r="B51" s="27" t="s">
        <v>560</v>
      </c>
      <c r="C51" s="27" t="s">
        <v>6</v>
      </c>
      <c r="D51" s="26" t="s">
        <v>561</v>
      </c>
      <c r="E51" s="28" t="s">
        <v>536</v>
      </c>
      <c r="F51" s="29" t="s">
        <v>209</v>
      </c>
      <c r="G51" s="30" t="s">
        <v>537</v>
      </c>
      <c r="H51" s="27" t="s">
        <v>18</v>
      </c>
      <c r="I51" s="31">
        <v>80.599999999999994</v>
      </c>
      <c r="J51" s="27">
        <v>27</v>
      </c>
      <c r="K51" s="31" t="s">
        <v>472</v>
      </c>
      <c r="L51" s="31"/>
      <c r="M51" s="27"/>
    </row>
    <row r="52" spans="1:13" ht="27" customHeight="1">
      <c r="A52" s="26" t="s">
        <v>562</v>
      </c>
      <c r="B52" s="27" t="s">
        <v>563</v>
      </c>
      <c r="C52" s="27" t="s">
        <v>6</v>
      </c>
      <c r="D52" s="26" t="s">
        <v>564</v>
      </c>
      <c r="E52" s="28" t="s">
        <v>536</v>
      </c>
      <c r="F52" s="29" t="s">
        <v>209</v>
      </c>
      <c r="G52" s="30" t="s">
        <v>537</v>
      </c>
      <c r="H52" s="27" t="s">
        <v>18</v>
      </c>
      <c r="I52" s="31">
        <v>80.2</v>
      </c>
      <c r="J52" s="27">
        <v>35</v>
      </c>
      <c r="K52" s="31" t="s">
        <v>472</v>
      </c>
      <c r="L52" s="31"/>
      <c r="M52" s="27"/>
    </row>
    <row r="53" spans="1:13" ht="27" customHeight="1">
      <c r="A53" s="26" t="s">
        <v>565</v>
      </c>
      <c r="B53" s="27" t="s">
        <v>566</v>
      </c>
      <c r="C53" s="27" t="s">
        <v>6</v>
      </c>
      <c r="D53" s="26" t="s">
        <v>567</v>
      </c>
      <c r="E53" s="28" t="s">
        <v>536</v>
      </c>
      <c r="F53" s="29" t="s">
        <v>209</v>
      </c>
      <c r="G53" s="30" t="s">
        <v>537</v>
      </c>
      <c r="H53" s="27" t="s">
        <v>18</v>
      </c>
      <c r="I53" s="31">
        <v>78</v>
      </c>
      <c r="J53" s="27">
        <v>36</v>
      </c>
      <c r="K53" s="31" t="s">
        <v>472</v>
      </c>
      <c r="L53" s="31"/>
      <c r="M53" s="27"/>
    </row>
    <row r="54" spans="1:13" ht="27" customHeight="1">
      <c r="A54" s="26" t="s">
        <v>568</v>
      </c>
      <c r="B54" s="27" t="s">
        <v>569</v>
      </c>
      <c r="C54" s="27" t="s">
        <v>6</v>
      </c>
      <c r="D54" s="26" t="s">
        <v>570</v>
      </c>
      <c r="E54" s="28" t="s">
        <v>536</v>
      </c>
      <c r="F54" s="29" t="s">
        <v>209</v>
      </c>
      <c r="G54" s="30" t="s">
        <v>537</v>
      </c>
      <c r="H54" s="27" t="s">
        <v>18</v>
      </c>
      <c r="I54" s="31">
        <v>73.900000000000006</v>
      </c>
      <c r="J54" s="27">
        <v>38</v>
      </c>
      <c r="K54" s="31" t="s">
        <v>472</v>
      </c>
      <c r="L54" s="31"/>
      <c r="M54" s="27"/>
    </row>
    <row r="55" spans="1:13" ht="27" customHeight="1">
      <c r="A55" s="26" t="s">
        <v>571</v>
      </c>
      <c r="B55" s="27" t="s">
        <v>572</v>
      </c>
      <c r="C55" s="27" t="s">
        <v>6</v>
      </c>
      <c r="D55" s="26" t="s">
        <v>573</v>
      </c>
      <c r="E55" s="28" t="s">
        <v>574</v>
      </c>
      <c r="F55" s="29" t="s">
        <v>430</v>
      </c>
      <c r="G55" s="30" t="s">
        <v>575</v>
      </c>
      <c r="H55" s="27" t="s">
        <v>18</v>
      </c>
      <c r="I55" s="31">
        <v>74.3</v>
      </c>
      <c r="J55" s="27">
        <v>22</v>
      </c>
      <c r="K55" s="31">
        <v>83.13</v>
      </c>
      <c r="L55" s="31">
        <f>I55*0.6+K55*0.4</f>
        <v>77.831999999999994</v>
      </c>
      <c r="M55" s="27">
        <v>1</v>
      </c>
    </row>
    <row r="56" spans="1:13" ht="27" customHeight="1">
      <c r="A56" s="26" t="s">
        <v>576</v>
      </c>
      <c r="B56" s="27" t="s">
        <v>577</v>
      </c>
      <c r="C56" s="27" t="s">
        <v>6</v>
      </c>
      <c r="D56" s="26" t="s">
        <v>578</v>
      </c>
      <c r="E56" s="28" t="s">
        <v>574</v>
      </c>
      <c r="F56" s="29" t="s">
        <v>430</v>
      </c>
      <c r="G56" s="30" t="s">
        <v>575</v>
      </c>
      <c r="H56" s="27" t="s">
        <v>18</v>
      </c>
      <c r="I56" s="31">
        <v>67.2</v>
      </c>
      <c r="J56" s="27">
        <v>23</v>
      </c>
      <c r="K56" s="31">
        <v>84.27</v>
      </c>
      <c r="L56" s="31">
        <f>I56*0.6+K56*0.4</f>
        <v>74.027999999999992</v>
      </c>
      <c r="M56" s="27">
        <v>2</v>
      </c>
    </row>
    <row r="57" spans="1:13" ht="27" customHeight="1">
      <c r="A57" s="26" t="s">
        <v>579</v>
      </c>
      <c r="B57" s="27" t="s">
        <v>580</v>
      </c>
      <c r="C57" s="27" t="s">
        <v>6</v>
      </c>
      <c r="D57" s="26" t="s">
        <v>581</v>
      </c>
      <c r="E57" s="28" t="s">
        <v>574</v>
      </c>
      <c r="F57" s="29" t="s">
        <v>430</v>
      </c>
      <c r="G57" s="30" t="s">
        <v>575</v>
      </c>
      <c r="H57" s="27" t="s">
        <v>18</v>
      </c>
      <c r="I57" s="31">
        <v>68.900000000000006</v>
      </c>
      <c r="J57" s="27">
        <v>24</v>
      </c>
      <c r="K57" s="31" t="s">
        <v>472</v>
      </c>
      <c r="L57" s="31"/>
      <c r="M57" s="27"/>
    </row>
    <row r="58" spans="1:13" ht="42.75" customHeight="1">
      <c r="A58" s="32"/>
      <c r="B58" s="33"/>
      <c r="C58" s="33"/>
      <c r="D58" s="32"/>
      <c r="E58" s="34"/>
      <c r="F58" s="35"/>
      <c r="G58" s="36"/>
      <c r="H58" s="33"/>
      <c r="I58" s="37"/>
      <c r="J58" s="38"/>
      <c r="K58" s="38"/>
    </row>
  </sheetData>
  <mergeCells count="1">
    <mergeCell ref="A1:M1"/>
  </mergeCells>
  <phoneticPr fontId="7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O51" sqref="O51"/>
    </sheetView>
  </sheetViews>
  <sheetFormatPr defaultRowHeight="13.5"/>
  <cols>
    <col min="1" max="1" width="11.25" style="20" bestFit="1" customWidth="1"/>
    <col min="2" max="2" width="6.375" style="20" bestFit="1" customWidth="1"/>
    <col min="3" max="3" width="3.25" style="20" bestFit="1" customWidth="1"/>
    <col min="4" max="4" width="5.875" style="20" bestFit="1" customWidth="1"/>
    <col min="5" max="5" width="40.625" style="20" customWidth="1"/>
    <col min="6" max="6" width="16" style="20" bestFit="1" customWidth="1"/>
    <col min="7" max="7" width="10.25" style="20" bestFit="1" customWidth="1"/>
    <col min="8" max="8" width="6.375" style="20" bestFit="1" customWidth="1"/>
    <col min="9" max="9" width="6.75" style="20" bestFit="1" customWidth="1"/>
    <col min="10" max="13" width="9.875" style="39" customWidth="1"/>
    <col min="14" max="16384" width="9" style="20"/>
  </cols>
  <sheetData>
    <row r="1" spans="1:13" ht="39.950000000000003" customHeight="1">
      <c r="A1" s="41" t="s">
        <v>582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9.950000000000003" customHeight="1">
      <c r="A2" s="21" t="s">
        <v>0</v>
      </c>
      <c r="B2" s="22" t="s">
        <v>1</v>
      </c>
      <c r="C2" s="23" t="s">
        <v>392</v>
      </c>
      <c r="D2" s="24" t="s">
        <v>393</v>
      </c>
      <c r="E2" s="24" t="s">
        <v>2</v>
      </c>
      <c r="F2" s="24" t="s">
        <v>3</v>
      </c>
      <c r="G2" s="22" t="s">
        <v>4</v>
      </c>
      <c r="H2" s="23" t="s">
        <v>394</v>
      </c>
      <c r="I2" s="25" t="s">
        <v>5</v>
      </c>
      <c r="J2" s="21" t="s">
        <v>9</v>
      </c>
      <c r="K2" s="21" t="s">
        <v>395</v>
      </c>
      <c r="L2" s="21" t="s">
        <v>396</v>
      </c>
      <c r="M2" s="21" t="s">
        <v>397</v>
      </c>
    </row>
    <row r="3" spans="1:13" ht="27" customHeight="1">
      <c r="A3" s="26" t="s">
        <v>583</v>
      </c>
      <c r="B3" s="27" t="s">
        <v>584</v>
      </c>
      <c r="C3" s="27" t="s">
        <v>6</v>
      </c>
      <c r="D3" s="26" t="s">
        <v>585</v>
      </c>
      <c r="E3" s="28" t="s">
        <v>15</v>
      </c>
      <c r="F3" s="29" t="s">
        <v>586</v>
      </c>
      <c r="G3" s="30" t="s">
        <v>587</v>
      </c>
      <c r="H3" s="27" t="s">
        <v>18</v>
      </c>
      <c r="I3" s="31">
        <v>72.900000000000006</v>
      </c>
      <c r="J3" s="27">
        <v>5</v>
      </c>
      <c r="K3" s="31">
        <v>86.5</v>
      </c>
      <c r="L3" s="31">
        <f t="shared" ref="L3:L9" si="0">I3*0.6+K3*0.4</f>
        <v>78.34</v>
      </c>
      <c r="M3" s="27">
        <v>1</v>
      </c>
    </row>
    <row r="4" spans="1:13" ht="27" customHeight="1">
      <c r="A4" s="26" t="s">
        <v>588</v>
      </c>
      <c r="B4" s="27" t="s">
        <v>589</v>
      </c>
      <c r="C4" s="27" t="s">
        <v>6</v>
      </c>
      <c r="D4" s="26" t="s">
        <v>590</v>
      </c>
      <c r="E4" s="28" t="s">
        <v>15</v>
      </c>
      <c r="F4" s="29" t="s">
        <v>586</v>
      </c>
      <c r="G4" s="30" t="s">
        <v>587</v>
      </c>
      <c r="H4" s="27" t="s">
        <v>18</v>
      </c>
      <c r="I4" s="31">
        <v>72.7</v>
      </c>
      <c r="J4" s="27">
        <v>8</v>
      </c>
      <c r="K4" s="31">
        <v>86.6</v>
      </c>
      <c r="L4" s="31">
        <f t="shared" si="0"/>
        <v>78.259999999999991</v>
      </c>
      <c r="M4" s="27">
        <v>2</v>
      </c>
    </row>
    <row r="5" spans="1:13" ht="27" customHeight="1">
      <c r="A5" s="26" t="s">
        <v>591</v>
      </c>
      <c r="B5" s="27" t="s">
        <v>592</v>
      </c>
      <c r="C5" s="27" t="s">
        <v>6</v>
      </c>
      <c r="D5" s="26" t="s">
        <v>593</v>
      </c>
      <c r="E5" s="28" t="s">
        <v>15</v>
      </c>
      <c r="F5" s="29" t="s">
        <v>586</v>
      </c>
      <c r="G5" s="30" t="s">
        <v>587</v>
      </c>
      <c r="H5" s="27" t="s">
        <v>18</v>
      </c>
      <c r="I5" s="31">
        <v>70.900000000000006</v>
      </c>
      <c r="J5" s="27">
        <v>9</v>
      </c>
      <c r="K5" s="31">
        <v>86.13</v>
      </c>
      <c r="L5" s="31">
        <f t="shared" si="0"/>
        <v>76.99199999999999</v>
      </c>
      <c r="M5" s="27">
        <v>3</v>
      </c>
    </row>
    <row r="6" spans="1:13" ht="27" customHeight="1">
      <c r="A6" s="26" t="s">
        <v>594</v>
      </c>
      <c r="B6" s="27" t="s">
        <v>595</v>
      </c>
      <c r="C6" s="27" t="s">
        <v>6</v>
      </c>
      <c r="D6" s="26" t="s">
        <v>596</v>
      </c>
      <c r="E6" s="28" t="s">
        <v>15</v>
      </c>
      <c r="F6" s="29" t="s">
        <v>586</v>
      </c>
      <c r="G6" s="30" t="s">
        <v>587</v>
      </c>
      <c r="H6" s="27" t="s">
        <v>18</v>
      </c>
      <c r="I6" s="31">
        <v>70.8</v>
      </c>
      <c r="J6" s="27">
        <v>7</v>
      </c>
      <c r="K6" s="31">
        <v>85.27</v>
      </c>
      <c r="L6" s="31">
        <f t="shared" si="0"/>
        <v>76.587999999999994</v>
      </c>
      <c r="M6" s="27">
        <v>4</v>
      </c>
    </row>
    <row r="7" spans="1:13" ht="27" customHeight="1">
      <c r="A7" s="26" t="s">
        <v>597</v>
      </c>
      <c r="B7" s="27" t="s">
        <v>598</v>
      </c>
      <c r="C7" s="27" t="s">
        <v>6</v>
      </c>
      <c r="D7" s="26" t="s">
        <v>599</v>
      </c>
      <c r="E7" s="28" t="s">
        <v>15</v>
      </c>
      <c r="F7" s="29" t="s">
        <v>586</v>
      </c>
      <c r="G7" s="30" t="s">
        <v>587</v>
      </c>
      <c r="H7" s="27" t="s">
        <v>18</v>
      </c>
      <c r="I7" s="31">
        <v>71.099999999999994</v>
      </c>
      <c r="J7" s="27">
        <v>4</v>
      </c>
      <c r="K7" s="31">
        <v>84.03</v>
      </c>
      <c r="L7" s="31">
        <f t="shared" si="0"/>
        <v>76.271999999999991</v>
      </c>
      <c r="M7" s="27">
        <v>5</v>
      </c>
    </row>
    <row r="8" spans="1:13" ht="27" customHeight="1">
      <c r="A8" s="26" t="s">
        <v>600</v>
      </c>
      <c r="B8" s="27" t="s">
        <v>601</v>
      </c>
      <c r="C8" s="27" t="s">
        <v>6</v>
      </c>
      <c r="D8" s="26" t="s">
        <v>602</v>
      </c>
      <c r="E8" s="28" t="s">
        <v>15</v>
      </c>
      <c r="F8" s="29" t="s">
        <v>586</v>
      </c>
      <c r="G8" s="30" t="s">
        <v>587</v>
      </c>
      <c r="H8" s="27" t="s">
        <v>18</v>
      </c>
      <c r="I8" s="31">
        <v>69.5</v>
      </c>
      <c r="J8" s="27">
        <v>6</v>
      </c>
      <c r="K8" s="31">
        <v>85.53</v>
      </c>
      <c r="L8" s="31">
        <f t="shared" si="0"/>
        <v>75.912000000000006</v>
      </c>
      <c r="M8" s="27">
        <v>6</v>
      </c>
    </row>
    <row r="9" spans="1:13" ht="27" customHeight="1">
      <c r="A9" s="26" t="s">
        <v>603</v>
      </c>
      <c r="B9" s="27" t="s">
        <v>604</v>
      </c>
      <c r="C9" s="27" t="s">
        <v>6</v>
      </c>
      <c r="D9" s="26" t="s">
        <v>605</v>
      </c>
      <c r="E9" s="28" t="s">
        <v>15</v>
      </c>
      <c r="F9" s="29" t="s">
        <v>606</v>
      </c>
      <c r="G9" s="30" t="s">
        <v>607</v>
      </c>
      <c r="H9" s="27" t="s">
        <v>18</v>
      </c>
      <c r="I9" s="31">
        <v>71.3</v>
      </c>
      <c r="J9" s="27">
        <v>25</v>
      </c>
      <c r="K9" s="31">
        <v>85.4</v>
      </c>
      <c r="L9" s="31">
        <f t="shared" si="0"/>
        <v>76.94</v>
      </c>
      <c r="M9" s="27">
        <v>1</v>
      </c>
    </row>
    <row r="10" spans="1:13" ht="27" customHeight="1">
      <c r="A10" s="26" t="s">
        <v>608</v>
      </c>
      <c r="B10" s="27" t="s">
        <v>609</v>
      </c>
      <c r="C10" s="27" t="s">
        <v>6</v>
      </c>
      <c r="D10" s="26" t="s">
        <v>610</v>
      </c>
      <c r="E10" s="28" t="s">
        <v>15</v>
      </c>
      <c r="F10" s="29" t="s">
        <v>606</v>
      </c>
      <c r="G10" s="30" t="s">
        <v>607</v>
      </c>
      <c r="H10" s="27" t="s">
        <v>18</v>
      </c>
      <c r="I10" s="31">
        <v>66.599999999999994</v>
      </c>
      <c r="J10" s="27">
        <v>24</v>
      </c>
      <c r="K10" s="31" t="s">
        <v>472</v>
      </c>
      <c r="L10" s="31"/>
      <c r="M10" s="27"/>
    </row>
    <row r="11" spans="1:13" ht="27" customHeight="1">
      <c r="A11" s="26" t="s">
        <v>611</v>
      </c>
      <c r="B11" s="27" t="s">
        <v>612</v>
      </c>
      <c r="C11" s="27" t="s">
        <v>6</v>
      </c>
      <c r="D11" s="26" t="s">
        <v>613</v>
      </c>
      <c r="E11" s="28" t="s">
        <v>31</v>
      </c>
      <c r="F11" s="29" t="s">
        <v>606</v>
      </c>
      <c r="G11" s="30" t="s">
        <v>614</v>
      </c>
      <c r="H11" s="27" t="s">
        <v>18</v>
      </c>
      <c r="I11" s="31">
        <v>78.8</v>
      </c>
      <c r="J11" s="27">
        <v>22</v>
      </c>
      <c r="K11" s="31">
        <v>85.9</v>
      </c>
      <c r="L11" s="31">
        <f>I11*0.6+K11*0.4</f>
        <v>81.64</v>
      </c>
      <c r="M11" s="27">
        <v>1</v>
      </c>
    </row>
    <row r="12" spans="1:13" ht="27" customHeight="1">
      <c r="A12" s="26" t="s">
        <v>615</v>
      </c>
      <c r="B12" s="27" t="s">
        <v>616</v>
      </c>
      <c r="C12" s="27" t="s">
        <v>6</v>
      </c>
      <c r="D12" s="26" t="s">
        <v>617</v>
      </c>
      <c r="E12" s="28" t="s">
        <v>31</v>
      </c>
      <c r="F12" s="29" t="s">
        <v>606</v>
      </c>
      <c r="G12" s="30" t="s">
        <v>614</v>
      </c>
      <c r="H12" s="27" t="s">
        <v>18</v>
      </c>
      <c r="I12" s="31">
        <v>68.2</v>
      </c>
      <c r="J12" s="27">
        <v>21</v>
      </c>
      <c r="K12" s="31">
        <v>85.07</v>
      </c>
      <c r="L12" s="31">
        <f>I12*0.6+K12*0.4</f>
        <v>74.948000000000008</v>
      </c>
      <c r="M12" s="27">
        <v>2</v>
      </c>
    </row>
    <row r="13" spans="1:13" ht="27" customHeight="1">
      <c r="A13" s="26" t="s">
        <v>618</v>
      </c>
      <c r="B13" s="27" t="s">
        <v>619</v>
      </c>
      <c r="C13" s="27" t="s">
        <v>6</v>
      </c>
      <c r="D13" s="26" t="s">
        <v>620</v>
      </c>
      <c r="E13" s="28" t="s">
        <v>31</v>
      </c>
      <c r="F13" s="29" t="s">
        <v>606</v>
      </c>
      <c r="G13" s="30" t="s">
        <v>614</v>
      </c>
      <c r="H13" s="27" t="s">
        <v>18</v>
      </c>
      <c r="I13" s="31">
        <v>70.099999999999994</v>
      </c>
      <c r="J13" s="27">
        <v>23</v>
      </c>
      <c r="K13" s="31" t="s">
        <v>472</v>
      </c>
      <c r="L13" s="31"/>
      <c r="M13" s="27"/>
    </row>
    <row r="14" spans="1:13" ht="27" customHeight="1">
      <c r="A14" s="26" t="s">
        <v>621</v>
      </c>
      <c r="B14" s="27" t="s">
        <v>622</v>
      </c>
      <c r="C14" s="27" t="s">
        <v>6</v>
      </c>
      <c r="D14" s="26" t="s">
        <v>623</v>
      </c>
      <c r="E14" s="28" t="s">
        <v>624</v>
      </c>
      <c r="F14" s="29" t="s">
        <v>606</v>
      </c>
      <c r="G14" s="30" t="s">
        <v>625</v>
      </c>
      <c r="H14" s="27" t="s">
        <v>18</v>
      </c>
      <c r="I14" s="31">
        <v>83</v>
      </c>
      <c r="J14" s="27">
        <v>36</v>
      </c>
      <c r="K14" s="31">
        <v>86.03</v>
      </c>
      <c r="L14" s="31">
        <f>I14*0.6+K14*0.4</f>
        <v>84.211999999999989</v>
      </c>
      <c r="M14" s="27">
        <v>1</v>
      </c>
    </row>
    <row r="15" spans="1:13" ht="27" customHeight="1">
      <c r="A15" s="26" t="s">
        <v>626</v>
      </c>
      <c r="B15" s="27" t="s">
        <v>627</v>
      </c>
      <c r="C15" s="27" t="s">
        <v>6</v>
      </c>
      <c r="D15" s="26" t="s">
        <v>628</v>
      </c>
      <c r="E15" s="28" t="s">
        <v>624</v>
      </c>
      <c r="F15" s="29" t="s">
        <v>606</v>
      </c>
      <c r="G15" s="30" t="s">
        <v>625</v>
      </c>
      <c r="H15" s="27" t="s">
        <v>18</v>
      </c>
      <c r="I15" s="31">
        <v>75.900000000000006</v>
      </c>
      <c r="J15" s="27">
        <v>37</v>
      </c>
      <c r="K15" s="31">
        <v>84.7</v>
      </c>
      <c r="L15" s="31">
        <f>I15*0.6+K15*0.4</f>
        <v>79.42</v>
      </c>
      <c r="M15" s="27">
        <v>2</v>
      </c>
    </row>
    <row r="16" spans="1:13" ht="27" customHeight="1">
      <c r="A16" s="26" t="s">
        <v>629</v>
      </c>
      <c r="B16" s="27" t="s">
        <v>630</v>
      </c>
      <c r="C16" s="27" t="s">
        <v>6</v>
      </c>
      <c r="D16" s="26" t="s">
        <v>631</v>
      </c>
      <c r="E16" s="28" t="s">
        <v>624</v>
      </c>
      <c r="F16" s="29" t="s">
        <v>606</v>
      </c>
      <c r="G16" s="30" t="s">
        <v>625</v>
      </c>
      <c r="H16" s="27" t="s">
        <v>18</v>
      </c>
      <c r="I16" s="31">
        <v>76.3</v>
      </c>
      <c r="J16" s="27">
        <v>35</v>
      </c>
      <c r="K16" s="31" t="s">
        <v>472</v>
      </c>
      <c r="L16" s="31"/>
      <c r="M16" s="27"/>
    </row>
    <row r="17" spans="1:13" ht="27" customHeight="1">
      <c r="A17" s="26" t="s">
        <v>632</v>
      </c>
      <c r="B17" s="27" t="s">
        <v>633</v>
      </c>
      <c r="C17" s="27" t="s">
        <v>6</v>
      </c>
      <c r="D17" s="26" t="s">
        <v>634</v>
      </c>
      <c r="E17" s="28" t="s">
        <v>51</v>
      </c>
      <c r="F17" s="29" t="s">
        <v>606</v>
      </c>
      <c r="G17" s="30" t="s">
        <v>635</v>
      </c>
      <c r="H17" s="27" t="s">
        <v>18</v>
      </c>
      <c r="I17" s="31">
        <v>85.1</v>
      </c>
      <c r="J17" s="27">
        <v>34</v>
      </c>
      <c r="K17" s="31">
        <v>85.2</v>
      </c>
      <c r="L17" s="31">
        <f t="shared" ref="L17:L24" si="1">I17*0.6+K17*0.4</f>
        <v>85.14</v>
      </c>
      <c r="M17" s="27">
        <v>1</v>
      </c>
    </row>
    <row r="18" spans="1:13" ht="27" customHeight="1">
      <c r="A18" s="26" t="s">
        <v>636</v>
      </c>
      <c r="B18" s="27" t="s">
        <v>637</v>
      </c>
      <c r="C18" s="27" t="s">
        <v>6</v>
      </c>
      <c r="D18" s="26" t="s">
        <v>638</v>
      </c>
      <c r="E18" s="28" t="s">
        <v>51</v>
      </c>
      <c r="F18" s="29" t="s">
        <v>606</v>
      </c>
      <c r="G18" s="30" t="s">
        <v>635</v>
      </c>
      <c r="H18" s="27" t="s">
        <v>18</v>
      </c>
      <c r="I18" s="31">
        <v>82.9</v>
      </c>
      <c r="J18" s="27">
        <v>33</v>
      </c>
      <c r="K18" s="31">
        <v>85.83</v>
      </c>
      <c r="L18" s="31">
        <f t="shared" si="1"/>
        <v>84.072000000000003</v>
      </c>
      <c r="M18" s="27">
        <v>2</v>
      </c>
    </row>
    <row r="19" spans="1:13" ht="27" customHeight="1">
      <c r="A19" s="26" t="s">
        <v>639</v>
      </c>
      <c r="B19" s="27" t="s">
        <v>640</v>
      </c>
      <c r="C19" s="27" t="s">
        <v>6</v>
      </c>
      <c r="D19" s="26" t="s">
        <v>641</v>
      </c>
      <c r="E19" s="28" t="s">
        <v>51</v>
      </c>
      <c r="F19" s="29" t="s">
        <v>606</v>
      </c>
      <c r="G19" s="30" t="s">
        <v>635</v>
      </c>
      <c r="H19" s="27" t="s">
        <v>18</v>
      </c>
      <c r="I19" s="31">
        <v>82</v>
      </c>
      <c r="J19" s="27">
        <v>32</v>
      </c>
      <c r="K19" s="31">
        <v>85.83</v>
      </c>
      <c r="L19" s="31">
        <f t="shared" si="1"/>
        <v>83.531999999999996</v>
      </c>
      <c r="M19" s="27">
        <v>3</v>
      </c>
    </row>
    <row r="20" spans="1:13" ht="27" customHeight="1">
      <c r="A20" s="26" t="s">
        <v>642</v>
      </c>
      <c r="B20" s="27" t="s">
        <v>643</v>
      </c>
      <c r="C20" s="27" t="s">
        <v>6</v>
      </c>
      <c r="D20" s="26" t="s">
        <v>644</v>
      </c>
      <c r="E20" s="28" t="s">
        <v>51</v>
      </c>
      <c r="F20" s="29" t="s">
        <v>606</v>
      </c>
      <c r="G20" s="30" t="s">
        <v>635</v>
      </c>
      <c r="H20" s="27" t="s">
        <v>18</v>
      </c>
      <c r="I20" s="31">
        <v>81.599999999999994</v>
      </c>
      <c r="J20" s="27">
        <v>29</v>
      </c>
      <c r="K20" s="31">
        <v>86.33</v>
      </c>
      <c r="L20" s="31">
        <f t="shared" si="1"/>
        <v>83.49199999999999</v>
      </c>
      <c r="M20" s="27">
        <v>4</v>
      </c>
    </row>
    <row r="21" spans="1:13" ht="27" customHeight="1">
      <c r="A21" s="26" t="s">
        <v>645</v>
      </c>
      <c r="B21" s="27" t="s">
        <v>646</v>
      </c>
      <c r="C21" s="27" t="s">
        <v>6</v>
      </c>
      <c r="D21" s="26" t="s">
        <v>647</v>
      </c>
      <c r="E21" s="28" t="s">
        <v>51</v>
      </c>
      <c r="F21" s="29" t="s">
        <v>606</v>
      </c>
      <c r="G21" s="30" t="s">
        <v>635</v>
      </c>
      <c r="H21" s="27" t="s">
        <v>18</v>
      </c>
      <c r="I21" s="31">
        <v>81</v>
      </c>
      <c r="J21" s="27">
        <v>30</v>
      </c>
      <c r="K21" s="31">
        <v>85.5</v>
      </c>
      <c r="L21" s="31">
        <f t="shared" si="1"/>
        <v>82.800000000000011</v>
      </c>
      <c r="M21" s="27">
        <v>5</v>
      </c>
    </row>
    <row r="22" spans="1:13" ht="27" customHeight="1">
      <c r="A22" s="26" t="s">
        <v>648</v>
      </c>
      <c r="B22" s="27" t="s">
        <v>649</v>
      </c>
      <c r="C22" s="27" t="s">
        <v>6</v>
      </c>
      <c r="D22" s="26" t="s">
        <v>650</v>
      </c>
      <c r="E22" s="28" t="s">
        <v>51</v>
      </c>
      <c r="F22" s="29" t="s">
        <v>606</v>
      </c>
      <c r="G22" s="30" t="s">
        <v>635</v>
      </c>
      <c r="H22" s="27" t="s">
        <v>18</v>
      </c>
      <c r="I22" s="31">
        <v>79.400000000000006</v>
      </c>
      <c r="J22" s="27">
        <v>27</v>
      </c>
      <c r="K22" s="31">
        <v>84.03</v>
      </c>
      <c r="L22" s="31">
        <f t="shared" si="1"/>
        <v>81.25200000000001</v>
      </c>
      <c r="M22" s="27">
        <v>6</v>
      </c>
    </row>
    <row r="23" spans="1:13" ht="27" customHeight="1">
      <c r="A23" s="26" t="s">
        <v>651</v>
      </c>
      <c r="B23" s="27" t="s">
        <v>652</v>
      </c>
      <c r="C23" s="27" t="s">
        <v>6</v>
      </c>
      <c r="D23" s="26" t="s">
        <v>653</v>
      </c>
      <c r="E23" s="28" t="s">
        <v>51</v>
      </c>
      <c r="F23" s="29" t="s">
        <v>606</v>
      </c>
      <c r="G23" s="30" t="s">
        <v>635</v>
      </c>
      <c r="H23" s="27" t="s">
        <v>18</v>
      </c>
      <c r="I23" s="31">
        <v>78.400000000000006</v>
      </c>
      <c r="J23" s="27">
        <v>28</v>
      </c>
      <c r="K23" s="31">
        <v>85</v>
      </c>
      <c r="L23" s="31">
        <f t="shared" si="1"/>
        <v>81.039999999999992</v>
      </c>
      <c r="M23" s="27">
        <v>7</v>
      </c>
    </row>
    <row r="24" spans="1:13" ht="27" customHeight="1">
      <c r="A24" s="26" t="s">
        <v>654</v>
      </c>
      <c r="B24" s="27" t="s">
        <v>655</v>
      </c>
      <c r="C24" s="27" t="s">
        <v>6</v>
      </c>
      <c r="D24" s="26" t="s">
        <v>656</v>
      </c>
      <c r="E24" s="28" t="s">
        <v>51</v>
      </c>
      <c r="F24" s="29" t="s">
        <v>606</v>
      </c>
      <c r="G24" s="30" t="s">
        <v>635</v>
      </c>
      <c r="H24" s="27" t="s">
        <v>18</v>
      </c>
      <c r="I24" s="31">
        <v>78</v>
      </c>
      <c r="J24" s="27">
        <v>31</v>
      </c>
      <c r="K24" s="31">
        <v>85.4</v>
      </c>
      <c r="L24" s="31">
        <f t="shared" si="1"/>
        <v>80.960000000000008</v>
      </c>
      <c r="M24" s="27">
        <v>8</v>
      </c>
    </row>
    <row r="25" spans="1:13" ht="27" customHeight="1">
      <c r="A25" s="26" t="s">
        <v>657</v>
      </c>
      <c r="B25" s="27" t="s">
        <v>658</v>
      </c>
      <c r="C25" s="27" t="s">
        <v>6</v>
      </c>
      <c r="D25" s="26" t="s">
        <v>659</v>
      </c>
      <c r="E25" s="28" t="s">
        <v>51</v>
      </c>
      <c r="F25" s="29" t="s">
        <v>606</v>
      </c>
      <c r="G25" s="30" t="s">
        <v>635</v>
      </c>
      <c r="H25" s="27" t="s">
        <v>18</v>
      </c>
      <c r="I25" s="31">
        <v>82.4</v>
      </c>
      <c r="J25" s="27">
        <v>26</v>
      </c>
      <c r="K25" s="31" t="s">
        <v>472</v>
      </c>
      <c r="L25" s="31"/>
      <c r="M25" s="27"/>
    </row>
    <row r="26" spans="1:13" ht="27" customHeight="1">
      <c r="A26" s="26" t="s">
        <v>660</v>
      </c>
      <c r="B26" s="27" t="s">
        <v>661</v>
      </c>
      <c r="C26" s="27" t="s">
        <v>6</v>
      </c>
      <c r="D26" s="26" t="s">
        <v>662</v>
      </c>
      <c r="E26" s="28" t="s">
        <v>89</v>
      </c>
      <c r="F26" s="29" t="s">
        <v>663</v>
      </c>
      <c r="G26" s="30" t="s">
        <v>664</v>
      </c>
      <c r="H26" s="27" t="s">
        <v>18</v>
      </c>
      <c r="I26" s="31">
        <v>79.900000000000006</v>
      </c>
      <c r="J26" s="27">
        <v>19</v>
      </c>
      <c r="K26" s="31">
        <v>86.33</v>
      </c>
      <c r="L26" s="31">
        <f>I26*0.6+K26*0.4</f>
        <v>82.472000000000008</v>
      </c>
      <c r="M26" s="27">
        <v>1</v>
      </c>
    </row>
    <row r="27" spans="1:13" ht="27" customHeight="1">
      <c r="A27" s="26" t="s">
        <v>665</v>
      </c>
      <c r="B27" s="27" t="s">
        <v>666</v>
      </c>
      <c r="C27" s="27" t="s">
        <v>6</v>
      </c>
      <c r="D27" s="26" t="s">
        <v>667</v>
      </c>
      <c r="E27" s="28" t="s">
        <v>89</v>
      </c>
      <c r="F27" s="29" t="s">
        <v>663</v>
      </c>
      <c r="G27" s="30" t="s">
        <v>664</v>
      </c>
      <c r="H27" s="27" t="s">
        <v>18</v>
      </c>
      <c r="I27" s="31">
        <v>78.900000000000006</v>
      </c>
      <c r="J27" s="27">
        <v>17</v>
      </c>
      <c r="K27" s="31">
        <v>85.63</v>
      </c>
      <c r="L27" s="31">
        <f>I27*0.6+K27*0.4</f>
        <v>81.592000000000013</v>
      </c>
      <c r="M27" s="27">
        <v>2</v>
      </c>
    </row>
    <row r="28" spans="1:13" ht="27" customHeight="1">
      <c r="A28" s="26" t="s">
        <v>668</v>
      </c>
      <c r="B28" s="27" t="s">
        <v>669</v>
      </c>
      <c r="C28" s="27" t="s">
        <v>6</v>
      </c>
      <c r="D28" s="26" t="s">
        <v>670</v>
      </c>
      <c r="E28" s="28" t="s">
        <v>89</v>
      </c>
      <c r="F28" s="29" t="s">
        <v>663</v>
      </c>
      <c r="G28" s="30" t="s">
        <v>664</v>
      </c>
      <c r="H28" s="27" t="s">
        <v>18</v>
      </c>
      <c r="I28" s="31">
        <v>77.2</v>
      </c>
      <c r="J28" s="27">
        <v>18</v>
      </c>
      <c r="K28" s="31">
        <v>84.23</v>
      </c>
      <c r="L28" s="31">
        <f>I28*0.6+K28*0.4</f>
        <v>80.012</v>
      </c>
      <c r="M28" s="27">
        <v>3</v>
      </c>
    </row>
    <row r="29" spans="1:13" ht="27" customHeight="1">
      <c r="A29" s="26" t="s">
        <v>671</v>
      </c>
      <c r="B29" s="27" t="s">
        <v>672</v>
      </c>
      <c r="C29" s="27" t="s">
        <v>6</v>
      </c>
      <c r="D29" s="26" t="s">
        <v>673</v>
      </c>
      <c r="E29" s="28" t="s">
        <v>89</v>
      </c>
      <c r="F29" s="29" t="s">
        <v>663</v>
      </c>
      <c r="G29" s="30" t="s">
        <v>664</v>
      </c>
      <c r="H29" s="27" t="s">
        <v>18</v>
      </c>
      <c r="I29" s="31">
        <v>80.7</v>
      </c>
      <c r="J29" s="27">
        <v>16</v>
      </c>
      <c r="K29" s="31" t="s">
        <v>472</v>
      </c>
      <c r="L29" s="31"/>
      <c r="M29" s="27"/>
    </row>
    <row r="30" spans="1:13" ht="27" customHeight="1">
      <c r="A30" s="26" t="s">
        <v>674</v>
      </c>
      <c r="B30" s="27" t="s">
        <v>675</v>
      </c>
      <c r="C30" s="27" t="s">
        <v>7</v>
      </c>
      <c r="D30" s="26" t="s">
        <v>676</v>
      </c>
      <c r="E30" s="28" t="s">
        <v>89</v>
      </c>
      <c r="F30" s="29" t="s">
        <v>663</v>
      </c>
      <c r="G30" s="30" t="s">
        <v>664</v>
      </c>
      <c r="H30" s="27" t="s">
        <v>18</v>
      </c>
      <c r="I30" s="31">
        <v>80</v>
      </c>
      <c r="J30" s="27">
        <v>20</v>
      </c>
      <c r="K30" s="31" t="s">
        <v>472</v>
      </c>
      <c r="L30" s="31"/>
      <c r="M30" s="27"/>
    </row>
    <row r="31" spans="1:13" ht="27" customHeight="1">
      <c r="A31" s="26" t="s">
        <v>677</v>
      </c>
      <c r="B31" s="27" t="s">
        <v>678</v>
      </c>
      <c r="C31" s="27" t="s">
        <v>6</v>
      </c>
      <c r="D31" s="26" t="s">
        <v>679</v>
      </c>
      <c r="E31" s="28" t="s">
        <v>101</v>
      </c>
      <c r="F31" s="29" t="s">
        <v>680</v>
      </c>
      <c r="G31" s="30" t="s">
        <v>681</v>
      </c>
      <c r="H31" s="27" t="s">
        <v>18</v>
      </c>
      <c r="I31" s="31">
        <v>84.7</v>
      </c>
      <c r="J31" s="27">
        <v>46</v>
      </c>
      <c r="K31" s="31">
        <v>85.03</v>
      </c>
      <c r="L31" s="31">
        <f t="shared" ref="L31:L45" si="2">I31*0.6+K31*0.4</f>
        <v>84.831999999999994</v>
      </c>
      <c r="M31" s="27">
        <v>1</v>
      </c>
    </row>
    <row r="32" spans="1:13" ht="27" customHeight="1">
      <c r="A32" s="26" t="s">
        <v>682</v>
      </c>
      <c r="B32" s="27" t="s">
        <v>683</v>
      </c>
      <c r="C32" s="27" t="s">
        <v>6</v>
      </c>
      <c r="D32" s="26" t="s">
        <v>684</v>
      </c>
      <c r="E32" s="28" t="s">
        <v>101</v>
      </c>
      <c r="F32" s="29" t="s">
        <v>680</v>
      </c>
      <c r="G32" s="30" t="s">
        <v>681</v>
      </c>
      <c r="H32" s="27" t="s">
        <v>18</v>
      </c>
      <c r="I32" s="31">
        <v>83.9</v>
      </c>
      <c r="J32" s="27">
        <v>43</v>
      </c>
      <c r="K32" s="31">
        <v>85.73</v>
      </c>
      <c r="L32" s="31">
        <f t="shared" si="2"/>
        <v>84.632000000000005</v>
      </c>
      <c r="M32" s="27">
        <v>2</v>
      </c>
    </row>
    <row r="33" spans="1:13" ht="27" customHeight="1">
      <c r="A33" s="26" t="s">
        <v>685</v>
      </c>
      <c r="B33" s="27" t="s">
        <v>686</v>
      </c>
      <c r="C33" s="27" t="s">
        <v>6</v>
      </c>
      <c r="D33" s="26" t="s">
        <v>687</v>
      </c>
      <c r="E33" s="28" t="s">
        <v>101</v>
      </c>
      <c r="F33" s="29" t="s">
        <v>680</v>
      </c>
      <c r="G33" s="30" t="s">
        <v>681</v>
      </c>
      <c r="H33" s="27" t="s">
        <v>18</v>
      </c>
      <c r="I33" s="31">
        <v>80.3</v>
      </c>
      <c r="J33" s="27">
        <v>50</v>
      </c>
      <c r="K33" s="31">
        <v>85.03</v>
      </c>
      <c r="L33" s="31">
        <f t="shared" si="2"/>
        <v>82.192000000000007</v>
      </c>
      <c r="M33" s="27">
        <v>3</v>
      </c>
    </row>
    <row r="34" spans="1:13" ht="27" customHeight="1">
      <c r="A34" s="26" t="s">
        <v>688</v>
      </c>
      <c r="B34" s="27" t="s">
        <v>689</v>
      </c>
      <c r="C34" s="27" t="s">
        <v>6</v>
      </c>
      <c r="D34" s="26" t="s">
        <v>690</v>
      </c>
      <c r="E34" s="28" t="s">
        <v>101</v>
      </c>
      <c r="F34" s="29" t="s">
        <v>680</v>
      </c>
      <c r="G34" s="30" t="s">
        <v>681</v>
      </c>
      <c r="H34" s="27" t="s">
        <v>18</v>
      </c>
      <c r="I34" s="31">
        <v>79.900000000000006</v>
      </c>
      <c r="J34" s="27">
        <v>41</v>
      </c>
      <c r="K34" s="31">
        <v>85.1</v>
      </c>
      <c r="L34" s="31">
        <f t="shared" si="2"/>
        <v>81.98</v>
      </c>
      <c r="M34" s="27">
        <v>4</v>
      </c>
    </row>
    <row r="35" spans="1:13" ht="27" customHeight="1">
      <c r="A35" s="26" t="s">
        <v>691</v>
      </c>
      <c r="B35" s="27" t="s">
        <v>692</v>
      </c>
      <c r="C35" s="27" t="s">
        <v>6</v>
      </c>
      <c r="D35" s="26" t="s">
        <v>693</v>
      </c>
      <c r="E35" s="28" t="s">
        <v>101</v>
      </c>
      <c r="F35" s="29" t="s">
        <v>680</v>
      </c>
      <c r="G35" s="30" t="s">
        <v>681</v>
      </c>
      <c r="H35" s="27" t="s">
        <v>18</v>
      </c>
      <c r="I35" s="31">
        <v>79.5</v>
      </c>
      <c r="J35" s="27">
        <v>44</v>
      </c>
      <c r="K35" s="31">
        <v>85.57</v>
      </c>
      <c r="L35" s="31">
        <f t="shared" si="2"/>
        <v>81.927999999999997</v>
      </c>
      <c r="M35" s="27">
        <v>5</v>
      </c>
    </row>
    <row r="36" spans="1:13" ht="27" customHeight="1">
      <c r="A36" s="26" t="s">
        <v>694</v>
      </c>
      <c r="B36" s="27" t="s">
        <v>695</v>
      </c>
      <c r="C36" s="27" t="s">
        <v>6</v>
      </c>
      <c r="D36" s="26" t="s">
        <v>696</v>
      </c>
      <c r="E36" s="28" t="s">
        <v>101</v>
      </c>
      <c r="F36" s="29" t="s">
        <v>680</v>
      </c>
      <c r="G36" s="30" t="s">
        <v>681</v>
      </c>
      <c r="H36" s="27" t="s">
        <v>18</v>
      </c>
      <c r="I36" s="31">
        <v>79.5</v>
      </c>
      <c r="J36" s="27">
        <v>40</v>
      </c>
      <c r="K36" s="31">
        <v>85.5</v>
      </c>
      <c r="L36" s="31">
        <f t="shared" si="2"/>
        <v>81.900000000000006</v>
      </c>
      <c r="M36" s="27">
        <v>6</v>
      </c>
    </row>
    <row r="37" spans="1:13" ht="27" customHeight="1">
      <c r="A37" s="26" t="s">
        <v>697</v>
      </c>
      <c r="B37" s="27" t="s">
        <v>698</v>
      </c>
      <c r="C37" s="27" t="s">
        <v>6</v>
      </c>
      <c r="D37" s="26" t="s">
        <v>699</v>
      </c>
      <c r="E37" s="28" t="s">
        <v>101</v>
      </c>
      <c r="F37" s="29" t="s">
        <v>680</v>
      </c>
      <c r="G37" s="30" t="s">
        <v>681</v>
      </c>
      <c r="H37" s="27" t="s">
        <v>18</v>
      </c>
      <c r="I37" s="31">
        <v>79.400000000000006</v>
      </c>
      <c r="J37" s="27">
        <v>52</v>
      </c>
      <c r="K37" s="31">
        <v>84.87</v>
      </c>
      <c r="L37" s="31">
        <f t="shared" si="2"/>
        <v>81.587999999999994</v>
      </c>
      <c r="M37" s="27">
        <v>7</v>
      </c>
    </row>
    <row r="38" spans="1:13" ht="27" customHeight="1">
      <c r="A38" s="26" t="s">
        <v>700</v>
      </c>
      <c r="B38" s="27" t="s">
        <v>701</v>
      </c>
      <c r="C38" s="27" t="s">
        <v>6</v>
      </c>
      <c r="D38" s="26" t="s">
        <v>702</v>
      </c>
      <c r="E38" s="28" t="s">
        <v>101</v>
      </c>
      <c r="F38" s="29" t="s">
        <v>680</v>
      </c>
      <c r="G38" s="30" t="s">
        <v>681</v>
      </c>
      <c r="H38" s="27" t="s">
        <v>18</v>
      </c>
      <c r="I38" s="31">
        <v>78.900000000000006</v>
      </c>
      <c r="J38" s="27">
        <v>47</v>
      </c>
      <c r="K38" s="31">
        <v>85.13</v>
      </c>
      <c r="L38" s="31">
        <f t="shared" si="2"/>
        <v>81.391999999999996</v>
      </c>
      <c r="M38" s="27">
        <v>8</v>
      </c>
    </row>
    <row r="39" spans="1:13" ht="27" customHeight="1">
      <c r="A39" s="26" t="s">
        <v>703</v>
      </c>
      <c r="B39" s="27" t="s">
        <v>704</v>
      </c>
      <c r="C39" s="27" t="s">
        <v>6</v>
      </c>
      <c r="D39" s="26" t="s">
        <v>705</v>
      </c>
      <c r="E39" s="28" t="s">
        <v>101</v>
      </c>
      <c r="F39" s="29" t="s">
        <v>680</v>
      </c>
      <c r="G39" s="30" t="s">
        <v>681</v>
      </c>
      <c r="H39" s="27" t="s">
        <v>18</v>
      </c>
      <c r="I39" s="31">
        <v>77.400000000000006</v>
      </c>
      <c r="J39" s="27">
        <v>45</v>
      </c>
      <c r="K39" s="31">
        <v>85.5</v>
      </c>
      <c r="L39" s="31">
        <f t="shared" si="2"/>
        <v>80.640000000000015</v>
      </c>
      <c r="M39" s="27">
        <v>9</v>
      </c>
    </row>
    <row r="40" spans="1:13" ht="27" customHeight="1">
      <c r="A40" s="26" t="s">
        <v>706</v>
      </c>
      <c r="B40" s="27" t="s">
        <v>707</v>
      </c>
      <c r="C40" s="27" t="s">
        <v>6</v>
      </c>
      <c r="D40" s="26" t="s">
        <v>708</v>
      </c>
      <c r="E40" s="28" t="s">
        <v>101</v>
      </c>
      <c r="F40" s="29" t="s">
        <v>680</v>
      </c>
      <c r="G40" s="30" t="s">
        <v>681</v>
      </c>
      <c r="H40" s="27" t="s">
        <v>18</v>
      </c>
      <c r="I40" s="31">
        <v>77</v>
      </c>
      <c r="J40" s="27">
        <v>54</v>
      </c>
      <c r="K40" s="31">
        <v>86.1</v>
      </c>
      <c r="L40" s="31">
        <f t="shared" si="2"/>
        <v>80.639999999999986</v>
      </c>
      <c r="M40" s="27">
        <v>10</v>
      </c>
    </row>
    <row r="41" spans="1:13" ht="27" customHeight="1">
      <c r="A41" s="26" t="s">
        <v>709</v>
      </c>
      <c r="B41" s="27" t="s">
        <v>710</v>
      </c>
      <c r="C41" s="27" t="s">
        <v>6</v>
      </c>
      <c r="D41" s="26" t="s">
        <v>711</v>
      </c>
      <c r="E41" s="28" t="s">
        <v>101</v>
      </c>
      <c r="F41" s="29" t="s">
        <v>680</v>
      </c>
      <c r="G41" s="30" t="s">
        <v>681</v>
      </c>
      <c r="H41" s="27" t="s">
        <v>18</v>
      </c>
      <c r="I41" s="31">
        <v>76.7</v>
      </c>
      <c r="J41" s="27">
        <v>49</v>
      </c>
      <c r="K41" s="31">
        <v>85.7</v>
      </c>
      <c r="L41" s="31">
        <f t="shared" si="2"/>
        <v>80.300000000000011</v>
      </c>
      <c r="M41" s="27">
        <v>11</v>
      </c>
    </row>
    <row r="42" spans="1:13" ht="27" customHeight="1">
      <c r="A42" s="26" t="s">
        <v>712</v>
      </c>
      <c r="B42" s="27" t="s">
        <v>713</v>
      </c>
      <c r="C42" s="27" t="s">
        <v>6</v>
      </c>
      <c r="D42" s="26" t="s">
        <v>714</v>
      </c>
      <c r="E42" s="28" t="s">
        <v>101</v>
      </c>
      <c r="F42" s="29" t="s">
        <v>680</v>
      </c>
      <c r="G42" s="30" t="s">
        <v>681</v>
      </c>
      <c r="H42" s="27" t="s">
        <v>18</v>
      </c>
      <c r="I42" s="31">
        <v>76.5</v>
      </c>
      <c r="J42" s="27">
        <v>48</v>
      </c>
      <c r="K42" s="31">
        <v>85.97</v>
      </c>
      <c r="L42" s="31">
        <f t="shared" si="2"/>
        <v>80.287999999999997</v>
      </c>
      <c r="M42" s="27">
        <v>12</v>
      </c>
    </row>
    <row r="43" spans="1:13" ht="27" customHeight="1">
      <c r="A43" s="26" t="s">
        <v>715</v>
      </c>
      <c r="B43" s="27" t="s">
        <v>716</v>
      </c>
      <c r="C43" s="27" t="s">
        <v>6</v>
      </c>
      <c r="D43" s="26" t="s">
        <v>717</v>
      </c>
      <c r="E43" s="28" t="s">
        <v>101</v>
      </c>
      <c r="F43" s="29" t="s">
        <v>680</v>
      </c>
      <c r="G43" s="30" t="s">
        <v>681</v>
      </c>
      <c r="H43" s="27" t="s">
        <v>18</v>
      </c>
      <c r="I43" s="31">
        <v>77.599999999999994</v>
      </c>
      <c r="J43" s="27">
        <v>42</v>
      </c>
      <c r="K43" s="31">
        <v>84</v>
      </c>
      <c r="L43" s="31">
        <f t="shared" si="2"/>
        <v>80.16</v>
      </c>
      <c r="M43" s="27">
        <v>13</v>
      </c>
    </row>
    <row r="44" spans="1:13" ht="27" customHeight="1">
      <c r="A44" s="26" t="s">
        <v>718</v>
      </c>
      <c r="B44" s="27" t="s">
        <v>719</v>
      </c>
      <c r="C44" s="27" t="s">
        <v>6</v>
      </c>
      <c r="D44" s="26" t="s">
        <v>720</v>
      </c>
      <c r="E44" s="28" t="s">
        <v>101</v>
      </c>
      <c r="F44" s="29" t="s">
        <v>680</v>
      </c>
      <c r="G44" s="30" t="s">
        <v>681</v>
      </c>
      <c r="H44" s="27" t="s">
        <v>18</v>
      </c>
      <c r="I44" s="31">
        <v>75.8</v>
      </c>
      <c r="J44" s="27">
        <v>39</v>
      </c>
      <c r="K44" s="31">
        <v>85.5</v>
      </c>
      <c r="L44" s="31">
        <f t="shared" si="2"/>
        <v>79.680000000000007</v>
      </c>
      <c r="M44" s="27">
        <v>14</v>
      </c>
    </row>
    <row r="45" spans="1:13" ht="27" customHeight="1">
      <c r="A45" s="26" t="s">
        <v>721</v>
      </c>
      <c r="B45" s="27" t="s">
        <v>722</v>
      </c>
      <c r="C45" s="27" t="s">
        <v>6</v>
      </c>
      <c r="D45" s="26" t="s">
        <v>723</v>
      </c>
      <c r="E45" s="28" t="s">
        <v>101</v>
      </c>
      <c r="F45" s="29" t="s">
        <v>680</v>
      </c>
      <c r="G45" s="30" t="s">
        <v>681</v>
      </c>
      <c r="H45" s="27" t="s">
        <v>18</v>
      </c>
      <c r="I45" s="31">
        <v>75.099999999999994</v>
      </c>
      <c r="J45" s="27">
        <v>51</v>
      </c>
      <c r="K45" s="31">
        <v>85.03</v>
      </c>
      <c r="L45" s="31">
        <f t="shared" si="2"/>
        <v>79.072000000000003</v>
      </c>
      <c r="M45" s="27">
        <v>15</v>
      </c>
    </row>
    <row r="46" spans="1:13" ht="27" customHeight="1">
      <c r="A46" s="26" t="s">
        <v>724</v>
      </c>
      <c r="B46" s="27" t="s">
        <v>725</v>
      </c>
      <c r="C46" s="27" t="s">
        <v>6</v>
      </c>
      <c r="D46" s="26" t="s">
        <v>726</v>
      </c>
      <c r="E46" s="28" t="s">
        <v>101</v>
      </c>
      <c r="F46" s="29" t="s">
        <v>680</v>
      </c>
      <c r="G46" s="30" t="s">
        <v>681</v>
      </c>
      <c r="H46" s="27" t="s">
        <v>18</v>
      </c>
      <c r="I46" s="31">
        <v>77.2</v>
      </c>
      <c r="J46" s="27">
        <v>38</v>
      </c>
      <c r="K46" s="31" t="s">
        <v>472</v>
      </c>
      <c r="L46" s="31"/>
      <c r="M46" s="27"/>
    </row>
    <row r="47" spans="1:13" ht="27" customHeight="1">
      <c r="A47" s="26" t="s">
        <v>727</v>
      </c>
      <c r="B47" s="27" t="s">
        <v>728</v>
      </c>
      <c r="C47" s="27" t="s">
        <v>6</v>
      </c>
      <c r="D47" s="26" t="s">
        <v>729</v>
      </c>
      <c r="E47" s="28" t="s">
        <v>101</v>
      </c>
      <c r="F47" s="29" t="s">
        <v>680</v>
      </c>
      <c r="G47" s="30" t="s">
        <v>681</v>
      </c>
      <c r="H47" s="27" t="s">
        <v>18</v>
      </c>
      <c r="I47" s="31">
        <v>76.7</v>
      </c>
      <c r="J47" s="27">
        <v>53</v>
      </c>
      <c r="K47" s="31" t="s">
        <v>472</v>
      </c>
      <c r="L47" s="31"/>
      <c r="M47" s="27"/>
    </row>
    <row r="48" spans="1:13" ht="27" customHeight="1">
      <c r="A48" s="26" t="s">
        <v>730</v>
      </c>
      <c r="B48" s="27" t="s">
        <v>731</v>
      </c>
      <c r="C48" s="27" t="s">
        <v>6</v>
      </c>
      <c r="D48" s="26" t="s">
        <v>732</v>
      </c>
      <c r="E48" s="28" t="s">
        <v>733</v>
      </c>
      <c r="F48" s="29" t="s">
        <v>586</v>
      </c>
      <c r="G48" s="30" t="s">
        <v>734</v>
      </c>
      <c r="H48" s="27" t="s">
        <v>18</v>
      </c>
      <c r="I48" s="31">
        <v>76.900000000000006</v>
      </c>
      <c r="J48" s="27">
        <v>1</v>
      </c>
      <c r="K48" s="31">
        <v>85.47</v>
      </c>
      <c r="L48" s="31">
        <f t="shared" ref="L48:L55" si="3">I48*0.6+K48*0.4</f>
        <v>80.328000000000003</v>
      </c>
      <c r="M48" s="27">
        <v>1</v>
      </c>
    </row>
    <row r="49" spans="1:13" ht="27" customHeight="1">
      <c r="A49" s="26" t="s">
        <v>735</v>
      </c>
      <c r="B49" s="27" t="s">
        <v>736</v>
      </c>
      <c r="C49" s="27" t="s">
        <v>6</v>
      </c>
      <c r="D49" s="26" t="s">
        <v>737</v>
      </c>
      <c r="E49" s="28" t="s">
        <v>733</v>
      </c>
      <c r="F49" s="29" t="s">
        <v>586</v>
      </c>
      <c r="G49" s="30" t="s">
        <v>734</v>
      </c>
      <c r="H49" s="27" t="s">
        <v>18</v>
      </c>
      <c r="I49" s="31">
        <v>77.400000000000006</v>
      </c>
      <c r="J49" s="27">
        <v>2</v>
      </c>
      <c r="K49" s="31">
        <v>84.53</v>
      </c>
      <c r="L49" s="31">
        <f t="shared" si="3"/>
        <v>80.25200000000001</v>
      </c>
      <c r="M49" s="27">
        <v>2</v>
      </c>
    </row>
    <row r="50" spans="1:13" ht="27" customHeight="1">
      <c r="A50" s="26" t="s">
        <v>738</v>
      </c>
      <c r="B50" s="27" t="s">
        <v>739</v>
      </c>
      <c r="C50" s="27" t="s">
        <v>6</v>
      </c>
      <c r="D50" s="26" t="s">
        <v>740</v>
      </c>
      <c r="E50" s="28" t="s">
        <v>733</v>
      </c>
      <c r="F50" s="29" t="s">
        <v>586</v>
      </c>
      <c r="G50" s="30" t="s">
        <v>734</v>
      </c>
      <c r="H50" s="27" t="s">
        <v>18</v>
      </c>
      <c r="I50" s="31">
        <v>75.099999999999994</v>
      </c>
      <c r="J50" s="27">
        <v>3</v>
      </c>
      <c r="K50" s="31">
        <v>86.73</v>
      </c>
      <c r="L50" s="31">
        <f t="shared" si="3"/>
        <v>79.751999999999995</v>
      </c>
      <c r="M50" s="27">
        <v>3</v>
      </c>
    </row>
    <row r="51" spans="1:13" ht="27" customHeight="1">
      <c r="A51" s="26" t="s">
        <v>741</v>
      </c>
      <c r="B51" s="27" t="s">
        <v>742</v>
      </c>
      <c r="C51" s="27" t="s">
        <v>6</v>
      </c>
      <c r="D51" s="26" t="s">
        <v>743</v>
      </c>
      <c r="E51" s="28" t="s">
        <v>744</v>
      </c>
      <c r="F51" s="29" t="s">
        <v>209</v>
      </c>
      <c r="G51" s="30" t="s">
        <v>745</v>
      </c>
      <c r="H51" s="27" t="s">
        <v>18</v>
      </c>
      <c r="I51" s="31">
        <v>73.099999999999994</v>
      </c>
      <c r="J51" s="27">
        <v>14</v>
      </c>
      <c r="K51" s="31">
        <v>86.4</v>
      </c>
      <c r="L51" s="31">
        <f t="shared" si="3"/>
        <v>78.419999999999987</v>
      </c>
      <c r="M51" s="27">
        <v>1</v>
      </c>
    </row>
    <row r="52" spans="1:13" ht="27" customHeight="1">
      <c r="A52" s="26" t="s">
        <v>746</v>
      </c>
      <c r="B52" s="27" t="s">
        <v>747</v>
      </c>
      <c r="C52" s="27" t="s">
        <v>6</v>
      </c>
      <c r="D52" s="26" t="s">
        <v>748</v>
      </c>
      <c r="E52" s="28" t="s">
        <v>744</v>
      </c>
      <c r="F52" s="29" t="s">
        <v>209</v>
      </c>
      <c r="G52" s="30" t="s">
        <v>745</v>
      </c>
      <c r="H52" s="27" t="s">
        <v>18</v>
      </c>
      <c r="I52" s="31">
        <v>73.5</v>
      </c>
      <c r="J52" s="27">
        <v>11</v>
      </c>
      <c r="K52" s="31">
        <v>85.2</v>
      </c>
      <c r="L52" s="31">
        <f t="shared" si="3"/>
        <v>78.180000000000007</v>
      </c>
      <c r="M52" s="27">
        <v>2</v>
      </c>
    </row>
    <row r="53" spans="1:13" ht="27" customHeight="1">
      <c r="A53" s="26" t="s">
        <v>749</v>
      </c>
      <c r="B53" s="27" t="s">
        <v>750</v>
      </c>
      <c r="C53" s="27" t="s">
        <v>6</v>
      </c>
      <c r="D53" s="26" t="s">
        <v>751</v>
      </c>
      <c r="E53" s="28" t="s">
        <v>744</v>
      </c>
      <c r="F53" s="29" t="s">
        <v>209</v>
      </c>
      <c r="G53" s="30" t="s">
        <v>745</v>
      </c>
      <c r="H53" s="27" t="s">
        <v>18</v>
      </c>
      <c r="I53" s="31">
        <v>68.099999999999994</v>
      </c>
      <c r="J53" s="27">
        <v>15</v>
      </c>
      <c r="K53" s="31">
        <v>86.07</v>
      </c>
      <c r="L53" s="31">
        <f t="shared" si="3"/>
        <v>75.287999999999982</v>
      </c>
      <c r="M53" s="27">
        <v>3</v>
      </c>
    </row>
    <row r="54" spans="1:13" ht="27" customHeight="1">
      <c r="A54" s="26" t="s">
        <v>752</v>
      </c>
      <c r="B54" s="27" t="s">
        <v>753</v>
      </c>
      <c r="C54" s="27" t="s">
        <v>6</v>
      </c>
      <c r="D54" s="26" t="s">
        <v>754</v>
      </c>
      <c r="E54" s="28" t="s">
        <v>744</v>
      </c>
      <c r="F54" s="29" t="s">
        <v>209</v>
      </c>
      <c r="G54" s="30" t="s">
        <v>745</v>
      </c>
      <c r="H54" s="27" t="s">
        <v>18</v>
      </c>
      <c r="I54" s="31">
        <v>63</v>
      </c>
      <c r="J54" s="27">
        <v>13</v>
      </c>
      <c r="K54" s="31">
        <v>86.13</v>
      </c>
      <c r="L54" s="31">
        <f t="shared" si="3"/>
        <v>72.251999999999995</v>
      </c>
      <c r="M54" s="27">
        <v>4</v>
      </c>
    </row>
    <row r="55" spans="1:13" ht="27" customHeight="1">
      <c r="A55" s="26" t="s">
        <v>755</v>
      </c>
      <c r="B55" s="27" t="s">
        <v>756</v>
      </c>
      <c r="C55" s="27" t="s">
        <v>6</v>
      </c>
      <c r="D55" s="26" t="s">
        <v>757</v>
      </c>
      <c r="E55" s="28" t="s">
        <v>744</v>
      </c>
      <c r="F55" s="29" t="s">
        <v>209</v>
      </c>
      <c r="G55" s="30" t="s">
        <v>745</v>
      </c>
      <c r="H55" s="27" t="s">
        <v>18</v>
      </c>
      <c r="I55" s="31">
        <v>56.6</v>
      </c>
      <c r="J55" s="27">
        <v>12</v>
      </c>
      <c r="K55" s="31">
        <v>84.7</v>
      </c>
      <c r="L55" s="31">
        <f t="shared" si="3"/>
        <v>67.84</v>
      </c>
      <c r="M55" s="27">
        <v>5</v>
      </c>
    </row>
    <row r="56" spans="1:13" ht="27" customHeight="1">
      <c r="A56" s="26" t="s">
        <v>758</v>
      </c>
      <c r="B56" s="27" t="s">
        <v>759</v>
      </c>
      <c r="C56" s="27" t="s">
        <v>6</v>
      </c>
      <c r="D56" s="26" t="s">
        <v>760</v>
      </c>
      <c r="E56" s="28" t="s">
        <v>744</v>
      </c>
      <c r="F56" s="29" t="s">
        <v>209</v>
      </c>
      <c r="G56" s="30" t="s">
        <v>745</v>
      </c>
      <c r="H56" s="27" t="s">
        <v>18</v>
      </c>
      <c r="I56" s="31">
        <v>49.9</v>
      </c>
      <c r="J56" s="27">
        <v>10</v>
      </c>
      <c r="K56" s="31" t="s">
        <v>472</v>
      </c>
      <c r="L56" s="31"/>
      <c r="M56" s="27"/>
    </row>
    <row r="57" spans="1:13" ht="42.75" customHeight="1">
      <c r="A57" s="32"/>
      <c r="B57" s="33"/>
      <c r="C57" s="33"/>
      <c r="D57" s="32"/>
      <c r="E57" s="34"/>
      <c r="F57" s="35"/>
      <c r="G57" s="36"/>
      <c r="H57" s="33"/>
      <c r="I57" s="37"/>
      <c r="J57" s="38"/>
      <c r="K57" s="38"/>
    </row>
  </sheetData>
  <mergeCells count="1">
    <mergeCell ref="A1:M1"/>
  </mergeCells>
  <phoneticPr fontId="7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topLeftCell="A34" workbookViewId="0">
      <selection activeCell="O6" sqref="O6"/>
    </sheetView>
  </sheetViews>
  <sheetFormatPr defaultRowHeight="13.5"/>
  <cols>
    <col min="1" max="1" width="11.25" style="20" bestFit="1" customWidth="1"/>
    <col min="2" max="2" width="6.375" style="20" bestFit="1" customWidth="1"/>
    <col min="3" max="3" width="3.25" style="20" bestFit="1" customWidth="1"/>
    <col min="4" max="4" width="5.875" style="20" bestFit="1" customWidth="1"/>
    <col min="5" max="5" width="40.625" style="20" customWidth="1"/>
    <col min="6" max="6" width="15" style="20" bestFit="1" customWidth="1"/>
    <col min="7" max="7" width="10.25" style="20" bestFit="1" customWidth="1"/>
    <col min="8" max="8" width="6.375" style="20" bestFit="1" customWidth="1"/>
    <col min="9" max="9" width="6.75" style="20" bestFit="1" customWidth="1"/>
    <col min="10" max="13" width="9.875" style="39" customWidth="1"/>
    <col min="14" max="16384" width="9" style="20"/>
  </cols>
  <sheetData>
    <row r="1" spans="1:13" ht="39.950000000000003" customHeight="1">
      <c r="A1" s="41" t="s">
        <v>761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9.950000000000003" customHeight="1">
      <c r="A2" s="21" t="s">
        <v>0</v>
      </c>
      <c r="B2" s="22" t="s">
        <v>1</v>
      </c>
      <c r="C2" s="23" t="s">
        <v>392</v>
      </c>
      <c r="D2" s="24" t="s">
        <v>393</v>
      </c>
      <c r="E2" s="24" t="s">
        <v>2</v>
      </c>
      <c r="F2" s="24" t="s">
        <v>3</v>
      </c>
      <c r="G2" s="22" t="s">
        <v>4</v>
      </c>
      <c r="H2" s="23" t="s">
        <v>394</v>
      </c>
      <c r="I2" s="25" t="s">
        <v>5</v>
      </c>
      <c r="J2" s="21" t="s">
        <v>9</v>
      </c>
      <c r="K2" s="21" t="s">
        <v>395</v>
      </c>
      <c r="L2" s="21" t="s">
        <v>396</v>
      </c>
      <c r="M2" s="21" t="s">
        <v>397</v>
      </c>
    </row>
    <row r="3" spans="1:13" ht="27" customHeight="1">
      <c r="A3" s="26" t="s">
        <v>762</v>
      </c>
      <c r="B3" s="27" t="s">
        <v>763</v>
      </c>
      <c r="C3" s="27" t="s">
        <v>6</v>
      </c>
      <c r="D3" s="26" t="s">
        <v>764</v>
      </c>
      <c r="E3" s="28" t="s">
        <v>208</v>
      </c>
      <c r="F3" s="29" t="s">
        <v>765</v>
      </c>
      <c r="G3" s="30" t="s">
        <v>766</v>
      </c>
      <c r="H3" s="27" t="s">
        <v>18</v>
      </c>
      <c r="I3" s="31">
        <v>89.1</v>
      </c>
      <c r="J3" s="27">
        <v>45</v>
      </c>
      <c r="K3" s="31">
        <v>84.8</v>
      </c>
      <c r="L3" s="31">
        <f t="shared" ref="L3:L22" si="0">I3*0.6+K3*0.4</f>
        <v>87.38</v>
      </c>
      <c r="M3" s="27">
        <v>1</v>
      </c>
    </row>
    <row r="4" spans="1:13" ht="27" customHeight="1">
      <c r="A4" s="26" t="s">
        <v>767</v>
      </c>
      <c r="B4" s="27" t="s">
        <v>768</v>
      </c>
      <c r="C4" s="27" t="s">
        <v>6</v>
      </c>
      <c r="D4" s="26" t="s">
        <v>769</v>
      </c>
      <c r="E4" s="28" t="s">
        <v>208</v>
      </c>
      <c r="F4" s="29" t="s">
        <v>765</v>
      </c>
      <c r="G4" s="30" t="s">
        <v>766</v>
      </c>
      <c r="H4" s="27" t="s">
        <v>18</v>
      </c>
      <c r="I4" s="31">
        <v>80.5</v>
      </c>
      <c r="J4" s="27">
        <v>34</v>
      </c>
      <c r="K4" s="31">
        <v>87.27</v>
      </c>
      <c r="L4" s="31">
        <f t="shared" si="0"/>
        <v>83.207999999999998</v>
      </c>
      <c r="M4" s="27">
        <v>2</v>
      </c>
    </row>
    <row r="5" spans="1:13" ht="27" customHeight="1">
      <c r="A5" s="26" t="s">
        <v>770</v>
      </c>
      <c r="B5" s="27" t="s">
        <v>771</v>
      </c>
      <c r="C5" s="27" t="s">
        <v>6</v>
      </c>
      <c r="D5" s="26" t="s">
        <v>772</v>
      </c>
      <c r="E5" s="28" t="s">
        <v>208</v>
      </c>
      <c r="F5" s="29" t="s">
        <v>765</v>
      </c>
      <c r="G5" s="30" t="s">
        <v>766</v>
      </c>
      <c r="H5" s="27" t="s">
        <v>18</v>
      </c>
      <c r="I5" s="31">
        <v>82</v>
      </c>
      <c r="J5" s="27">
        <v>57</v>
      </c>
      <c r="K5" s="31">
        <v>84.7</v>
      </c>
      <c r="L5" s="31">
        <f t="shared" si="0"/>
        <v>83.08</v>
      </c>
      <c r="M5" s="27">
        <v>3</v>
      </c>
    </row>
    <row r="6" spans="1:13" ht="27" customHeight="1">
      <c r="A6" s="26" t="s">
        <v>773</v>
      </c>
      <c r="B6" s="27" t="s">
        <v>774</v>
      </c>
      <c r="C6" s="27" t="s">
        <v>6</v>
      </c>
      <c r="D6" s="26" t="s">
        <v>775</v>
      </c>
      <c r="E6" s="28" t="s">
        <v>208</v>
      </c>
      <c r="F6" s="29" t="s">
        <v>765</v>
      </c>
      <c r="G6" s="30" t="s">
        <v>766</v>
      </c>
      <c r="H6" s="27" t="s">
        <v>18</v>
      </c>
      <c r="I6" s="31">
        <v>81.599999999999994</v>
      </c>
      <c r="J6" s="27">
        <v>46</v>
      </c>
      <c r="K6" s="31">
        <v>85.13</v>
      </c>
      <c r="L6" s="31">
        <f t="shared" si="0"/>
        <v>83.012</v>
      </c>
      <c r="M6" s="27">
        <v>4</v>
      </c>
    </row>
    <row r="7" spans="1:13" ht="27" customHeight="1">
      <c r="A7" s="26" t="s">
        <v>776</v>
      </c>
      <c r="B7" s="27" t="s">
        <v>777</v>
      </c>
      <c r="C7" s="27" t="s">
        <v>6</v>
      </c>
      <c r="D7" s="26" t="s">
        <v>778</v>
      </c>
      <c r="E7" s="28" t="s">
        <v>208</v>
      </c>
      <c r="F7" s="29" t="s">
        <v>765</v>
      </c>
      <c r="G7" s="30" t="s">
        <v>766</v>
      </c>
      <c r="H7" s="27" t="s">
        <v>18</v>
      </c>
      <c r="I7" s="31">
        <v>79.599999999999994</v>
      </c>
      <c r="J7" s="27">
        <v>49</v>
      </c>
      <c r="K7" s="31">
        <v>85.4</v>
      </c>
      <c r="L7" s="31">
        <f t="shared" si="0"/>
        <v>81.92</v>
      </c>
      <c r="M7" s="27">
        <v>5</v>
      </c>
    </row>
    <row r="8" spans="1:13" ht="27" customHeight="1">
      <c r="A8" s="26" t="s">
        <v>779</v>
      </c>
      <c r="B8" s="27" t="s">
        <v>780</v>
      </c>
      <c r="C8" s="27" t="s">
        <v>6</v>
      </c>
      <c r="D8" s="26" t="s">
        <v>781</v>
      </c>
      <c r="E8" s="28" t="s">
        <v>208</v>
      </c>
      <c r="F8" s="29" t="s">
        <v>765</v>
      </c>
      <c r="G8" s="30" t="s">
        <v>766</v>
      </c>
      <c r="H8" s="27" t="s">
        <v>18</v>
      </c>
      <c r="I8" s="31">
        <v>79.2</v>
      </c>
      <c r="J8" s="27">
        <v>53</v>
      </c>
      <c r="K8" s="31">
        <v>85.53</v>
      </c>
      <c r="L8" s="31">
        <f t="shared" si="0"/>
        <v>81.731999999999999</v>
      </c>
      <c r="M8" s="27">
        <v>6</v>
      </c>
    </row>
    <row r="9" spans="1:13" ht="27" customHeight="1">
      <c r="A9" s="26" t="s">
        <v>782</v>
      </c>
      <c r="B9" s="27" t="s">
        <v>783</v>
      </c>
      <c r="C9" s="27" t="s">
        <v>6</v>
      </c>
      <c r="D9" s="26" t="s">
        <v>784</v>
      </c>
      <c r="E9" s="28" t="s">
        <v>208</v>
      </c>
      <c r="F9" s="29" t="s">
        <v>765</v>
      </c>
      <c r="G9" s="30" t="s">
        <v>766</v>
      </c>
      <c r="H9" s="27" t="s">
        <v>18</v>
      </c>
      <c r="I9" s="31">
        <v>78.400000000000006</v>
      </c>
      <c r="J9" s="27">
        <v>55</v>
      </c>
      <c r="K9" s="31">
        <v>86.07</v>
      </c>
      <c r="L9" s="31">
        <f t="shared" si="0"/>
        <v>81.467999999999989</v>
      </c>
      <c r="M9" s="27">
        <v>7</v>
      </c>
    </row>
    <row r="10" spans="1:13" ht="27" customHeight="1">
      <c r="A10" s="26" t="s">
        <v>785</v>
      </c>
      <c r="B10" s="27" t="s">
        <v>786</v>
      </c>
      <c r="C10" s="27" t="s">
        <v>6</v>
      </c>
      <c r="D10" s="26" t="s">
        <v>787</v>
      </c>
      <c r="E10" s="28" t="s">
        <v>208</v>
      </c>
      <c r="F10" s="29" t="s">
        <v>765</v>
      </c>
      <c r="G10" s="30" t="s">
        <v>766</v>
      </c>
      <c r="H10" s="27" t="s">
        <v>18</v>
      </c>
      <c r="I10" s="31">
        <v>78.900000000000006</v>
      </c>
      <c r="J10" s="27">
        <v>44</v>
      </c>
      <c r="K10" s="31">
        <v>85.27</v>
      </c>
      <c r="L10" s="31">
        <f t="shared" si="0"/>
        <v>81.448000000000008</v>
      </c>
      <c r="M10" s="27">
        <v>8</v>
      </c>
    </row>
    <row r="11" spans="1:13" ht="27" customHeight="1">
      <c r="A11" s="26" t="s">
        <v>788</v>
      </c>
      <c r="B11" s="27" t="s">
        <v>789</v>
      </c>
      <c r="C11" s="27" t="s">
        <v>6</v>
      </c>
      <c r="D11" s="26" t="s">
        <v>790</v>
      </c>
      <c r="E11" s="28" t="s">
        <v>208</v>
      </c>
      <c r="F11" s="29" t="s">
        <v>765</v>
      </c>
      <c r="G11" s="30" t="s">
        <v>766</v>
      </c>
      <c r="H11" s="27" t="s">
        <v>18</v>
      </c>
      <c r="I11" s="31">
        <v>78.5</v>
      </c>
      <c r="J11" s="27">
        <v>41</v>
      </c>
      <c r="K11" s="31">
        <v>85.37</v>
      </c>
      <c r="L11" s="31">
        <f t="shared" si="0"/>
        <v>81.248000000000005</v>
      </c>
      <c r="M11" s="27">
        <v>9</v>
      </c>
    </row>
    <row r="12" spans="1:13" ht="27" customHeight="1">
      <c r="A12" s="26" t="s">
        <v>791</v>
      </c>
      <c r="B12" s="27" t="s">
        <v>792</v>
      </c>
      <c r="C12" s="27" t="s">
        <v>6</v>
      </c>
      <c r="D12" s="26" t="s">
        <v>793</v>
      </c>
      <c r="E12" s="28" t="s">
        <v>208</v>
      </c>
      <c r="F12" s="29" t="s">
        <v>765</v>
      </c>
      <c r="G12" s="30" t="s">
        <v>766</v>
      </c>
      <c r="H12" s="27" t="s">
        <v>18</v>
      </c>
      <c r="I12" s="31">
        <v>78.599999999999994</v>
      </c>
      <c r="J12" s="27">
        <v>42</v>
      </c>
      <c r="K12" s="31">
        <v>84.7</v>
      </c>
      <c r="L12" s="31">
        <f t="shared" si="0"/>
        <v>81.039999999999992</v>
      </c>
      <c r="M12" s="27">
        <v>10</v>
      </c>
    </row>
    <row r="13" spans="1:13" ht="27" customHeight="1">
      <c r="A13" s="26" t="s">
        <v>794</v>
      </c>
      <c r="B13" s="27" t="s">
        <v>795</v>
      </c>
      <c r="C13" s="27" t="s">
        <v>6</v>
      </c>
      <c r="D13" s="26" t="s">
        <v>796</v>
      </c>
      <c r="E13" s="28" t="s">
        <v>208</v>
      </c>
      <c r="F13" s="29" t="s">
        <v>765</v>
      </c>
      <c r="G13" s="30" t="s">
        <v>766</v>
      </c>
      <c r="H13" s="27" t="s">
        <v>18</v>
      </c>
      <c r="I13" s="31">
        <v>78.900000000000006</v>
      </c>
      <c r="J13" s="27">
        <v>35</v>
      </c>
      <c r="K13" s="31">
        <v>83.63</v>
      </c>
      <c r="L13" s="31">
        <f t="shared" si="0"/>
        <v>80.792000000000002</v>
      </c>
      <c r="M13" s="27">
        <v>11</v>
      </c>
    </row>
    <row r="14" spans="1:13" ht="27" customHeight="1">
      <c r="A14" s="26" t="s">
        <v>797</v>
      </c>
      <c r="B14" s="27" t="s">
        <v>798</v>
      </c>
      <c r="C14" s="27" t="s">
        <v>6</v>
      </c>
      <c r="D14" s="26" t="s">
        <v>799</v>
      </c>
      <c r="E14" s="28" t="s">
        <v>208</v>
      </c>
      <c r="F14" s="29" t="s">
        <v>765</v>
      </c>
      <c r="G14" s="30" t="s">
        <v>766</v>
      </c>
      <c r="H14" s="27" t="s">
        <v>18</v>
      </c>
      <c r="I14" s="31">
        <v>77</v>
      </c>
      <c r="J14" s="27">
        <v>39</v>
      </c>
      <c r="K14" s="31">
        <v>85.4</v>
      </c>
      <c r="L14" s="31">
        <f t="shared" si="0"/>
        <v>80.36</v>
      </c>
      <c r="M14" s="27">
        <v>12</v>
      </c>
    </row>
    <row r="15" spans="1:13" ht="27" customHeight="1">
      <c r="A15" s="26" t="s">
        <v>800</v>
      </c>
      <c r="B15" s="27" t="s">
        <v>801</v>
      </c>
      <c r="C15" s="27" t="s">
        <v>6</v>
      </c>
      <c r="D15" s="26" t="s">
        <v>802</v>
      </c>
      <c r="E15" s="28" t="s">
        <v>208</v>
      </c>
      <c r="F15" s="29" t="s">
        <v>765</v>
      </c>
      <c r="G15" s="30" t="s">
        <v>766</v>
      </c>
      <c r="H15" s="27" t="s">
        <v>18</v>
      </c>
      <c r="I15" s="31">
        <v>77.400000000000006</v>
      </c>
      <c r="J15" s="27">
        <v>48</v>
      </c>
      <c r="K15" s="31">
        <v>84.7</v>
      </c>
      <c r="L15" s="31">
        <f t="shared" si="0"/>
        <v>80.320000000000007</v>
      </c>
      <c r="M15" s="27">
        <v>13</v>
      </c>
    </row>
    <row r="16" spans="1:13" ht="27" customHeight="1">
      <c r="A16" s="26" t="s">
        <v>803</v>
      </c>
      <c r="B16" s="27" t="s">
        <v>804</v>
      </c>
      <c r="C16" s="27" t="s">
        <v>6</v>
      </c>
      <c r="D16" s="26" t="s">
        <v>805</v>
      </c>
      <c r="E16" s="28" t="s">
        <v>208</v>
      </c>
      <c r="F16" s="29" t="s">
        <v>765</v>
      </c>
      <c r="G16" s="30" t="s">
        <v>766</v>
      </c>
      <c r="H16" s="27" t="s">
        <v>18</v>
      </c>
      <c r="I16" s="31">
        <v>76.3</v>
      </c>
      <c r="J16" s="27">
        <v>36</v>
      </c>
      <c r="K16" s="31">
        <v>86.27</v>
      </c>
      <c r="L16" s="31">
        <f t="shared" si="0"/>
        <v>80.287999999999997</v>
      </c>
      <c r="M16" s="27">
        <v>14</v>
      </c>
    </row>
    <row r="17" spans="1:13" ht="27" customHeight="1">
      <c r="A17" s="26" t="s">
        <v>806</v>
      </c>
      <c r="B17" s="27" t="s">
        <v>807</v>
      </c>
      <c r="C17" s="27" t="s">
        <v>6</v>
      </c>
      <c r="D17" s="26" t="s">
        <v>808</v>
      </c>
      <c r="E17" s="28" t="s">
        <v>208</v>
      </c>
      <c r="F17" s="29" t="s">
        <v>765</v>
      </c>
      <c r="G17" s="30" t="s">
        <v>766</v>
      </c>
      <c r="H17" s="27" t="s">
        <v>18</v>
      </c>
      <c r="I17" s="31">
        <v>76.5</v>
      </c>
      <c r="J17" s="27">
        <v>51</v>
      </c>
      <c r="K17" s="31">
        <v>85.8</v>
      </c>
      <c r="L17" s="31">
        <f t="shared" si="0"/>
        <v>80.22</v>
      </c>
      <c r="M17" s="27">
        <v>15</v>
      </c>
    </row>
    <row r="18" spans="1:13" ht="27" customHeight="1">
      <c r="A18" s="26" t="s">
        <v>809</v>
      </c>
      <c r="B18" s="27" t="s">
        <v>810</v>
      </c>
      <c r="C18" s="27" t="s">
        <v>6</v>
      </c>
      <c r="D18" s="26" t="s">
        <v>811</v>
      </c>
      <c r="E18" s="28" t="s">
        <v>208</v>
      </c>
      <c r="F18" s="29" t="s">
        <v>765</v>
      </c>
      <c r="G18" s="30" t="s">
        <v>766</v>
      </c>
      <c r="H18" s="27" t="s">
        <v>18</v>
      </c>
      <c r="I18" s="31">
        <v>77.5</v>
      </c>
      <c r="J18" s="27">
        <v>40</v>
      </c>
      <c r="K18" s="31">
        <v>84.2</v>
      </c>
      <c r="L18" s="31">
        <f t="shared" si="0"/>
        <v>80.180000000000007</v>
      </c>
      <c r="M18" s="27">
        <v>16</v>
      </c>
    </row>
    <row r="19" spans="1:13" ht="27" customHeight="1">
      <c r="A19" s="26" t="s">
        <v>812</v>
      </c>
      <c r="B19" s="27" t="s">
        <v>813</v>
      </c>
      <c r="C19" s="27" t="s">
        <v>6</v>
      </c>
      <c r="D19" s="26" t="s">
        <v>814</v>
      </c>
      <c r="E19" s="28" t="s">
        <v>208</v>
      </c>
      <c r="F19" s="29" t="s">
        <v>765</v>
      </c>
      <c r="G19" s="30" t="s">
        <v>766</v>
      </c>
      <c r="H19" s="27" t="s">
        <v>18</v>
      </c>
      <c r="I19" s="31">
        <v>77.099999999999994</v>
      </c>
      <c r="J19" s="27">
        <v>37</v>
      </c>
      <c r="K19" s="31">
        <v>84.67</v>
      </c>
      <c r="L19" s="31">
        <f t="shared" si="0"/>
        <v>80.128</v>
      </c>
      <c r="M19" s="27">
        <v>17</v>
      </c>
    </row>
    <row r="20" spans="1:13" ht="27" customHeight="1">
      <c r="A20" s="26" t="s">
        <v>815</v>
      </c>
      <c r="B20" s="27" t="s">
        <v>816</v>
      </c>
      <c r="C20" s="27" t="s">
        <v>6</v>
      </c>
      <c r="D20" s="26" t="s">
        <v>817</v>
      </c>
      <c r="E20" s="28" t="s">
        <v>208</v>
      </c>
      <c r="F20" s="29" t="s">
        <v>765</v>
      </c>
      <c r="G20" s="30" t="s">
        <v>766</v>
      </c>
      <c r="H20" s="27" t="s">
        <v>18</v>
      </c>
      <c r="I20" s="31">
        <v>76.400000000000006</v>
      </c>
      <c r="J20" s="27">
        <v>52</v>
      </c>
      <c r="K20" s="31">
        <v>84.63</v>
      </c>
      <c r="L20" s="31">
        <f t="shared" si="0"/>
        <v>79.692000000000007</v>
      </c>
      <c r="M20" s="27">
        <v>18</v>
      </c>
    </row>
    <row r="21" spans="1:13" ht="27" customHeight="1">
      <c r="A21" s="26" t="s">
        <v>818</v>
      </c>
      <c r="B21" s="27" t="s">
        <v>819</v>
      </c>
      <c r="C21" s="27" t="s">
        <v>6</v>
      </c>
      <c r="D21" s="26" t="s">
        <v>820</v>
      </c>
      <c r="E21" s="28" t="s">
        <v>208</v>
      </c>
      <c r="F21" s="29" t="s">
        <v>765</v>
      </c>
      <c r="G21" s="30" t="s">
        <v>766</v>
      </c>
      <c r="H21" s="27" t="s">
        <v>18</v>
      </c>
      <c r="I21" s="31">
        <v>77</v>
      </c>
      <c r="J21" s="27">
        <v>38</v>
      </c>
      <c r="K21" s="31">
        <v>83.37</v>
      </c>
      <c r="L21" s="31">
        <f t="shared" si="0"/>
        <v>79.548000000000002</v>
      </c>
      <c r="M21" s="27">
        <v>19</v>
      </c>
    </row>
    <row r="22" spans="1:13" ht="27" customHeight="1">
      <c r="A22" s="26" t="s">
        <v>821</v>
      </c>
      <c r="B22" s="27" t="s">
        <v>822</v>
      </c>
      <c r="C22" s="27" t="s">
        <v>6</v>
      </c>
      <c r="D22" s="26" t="s">
        <v>823</v>
      </c>
      <c r="E22" s="28" t="s">
        <v>208</v>
      </c>
      <c r="F22" s="29" t="s">
        <v>765</v>
      </c>
      <c r="G22" s="30" t="s">
        <v>766</v>
      </c>
      <c r="H22" s="27" t="s">
        <v>18</v>
      </c>
      <c r="I22" s="31">
        <v>75.099999999999994</v>
      </c>
      <c r="J22" s="27">
        <v>47</v>
      </c>
      <c r="K22" s="31">
        <v>83.37</v>
      </c>
      <c r="L22" s="31">
        <f t="shared" si="0"/>
        <v>78.408000000000001</v>
      </c>
      <c r="M22" s="27">
        <v>20</v>
      </c>
    </row>
    <row r="23" spans="1:13" ht="27" customHeight="1">
      <c r="A23" s="26" t="s">
        <v>824</v>
      </c>
      <c r="B23" s="27" t="s">
        <v>825</v>
      </c>
      <c r="C23" s="27" t="s">
        <v>6</v>
      </c>
      <c r="D23" s="26" t="s">
        <v>826</v>
      </c>
      <c r="E23" s="28" t="s">
        <v>208</v>
      </c>
      <c r="F23" s="29" t="s">
        <v>765</v>
      </c>
      <c r="G23" s="30" t="s">
        <v>766</v>
      </c>
      <c r="H23" s="27" t="s">
        <v>18</v>
      </c>
      <c r="I23" s="31">
        <v>85</v>
      </c>
      <c r="J23" s="27">
        <v>43</v>
      </c>
      <c r="K23" s="31" t="s">
        <v>472</v>
      </c>
      <c r="L23" s="31"/>
      <c r="M23" s="27"/>
    </row>
    <row r="24" spans="1:13" ht="27" customHeight="1">
      <c r="A24" s="26" t="s">
        <v>827</v>
      </c>
      <c r="B24" s="27" t="s">
        <v>828</v>
      </c>
      <c r="C24" s="27" t="s">
        <v>6</v>
      </c>
      <c r="D24" s="26" t="s">
        <v>829</v>
      </c>
      <c r="E24" s="28" t="s">
        <v>208</v>
      </c>
      <c r="F24" s="29" t="s">
        <v>765</v>
      </c>
      <c r="G24" s="30" t="s">
        <v>766</v>
      </c>
      <c r="H24" s="27" t="s">
        <v>18</v>
      </c>
      <c r="I24" s="31">
        <v>83.3</v>
      </c>
      <c r="J24" s="27">
        <v>50</v>
      </c>
      <c r="K24" s="31" t="s">
        <v>472</v>
      </c>
      <c r="L24" s="31"/>
      <c r="M24" s="27"/>
    </row>
    <row r="25" spans="1:13" ht="27" customHeight="1">
      <c r="A25" s="26" t="s">
        <v>830</v>
      </c>
      <c r="B25" s="27" t="s">
        <v>831</v>
      </c>
      <c r="C25" s="27" t="s">
        <v>6</v>
      </c>
      <c r="D25" s="26" t="s">
        <v>832</v>
      </c>
      <c r="E25" s="28" t="s">
        <v>208</v>
      </c>
      <c r="F25" s="29" t="s">
        <v>765</v>
      </c>
      <c r="G25" s="30" t="s">
        <v>766</v>
      </c>
      <c r="H25" s="27" t="s">
        <v>18</v>
      </c>
      <c r="I25" s="31">
        <v>77</v>
      </c>
      <c r="J25" s="27">
        <v>54</v>
      </c>
      <c r="K25" s="31" t="s">
        <v>472</v>
      </c>
      <c r="L25" s="31"/>
      <c r="M25" s="27"/>
    </row>
    <row r="26" spans="1:13" ht="27" customHeight="1">
      <c r="A26" s="26" t="s">
        <v>833</v>
      </c>
      <c r="B26" s="27" t="s">
        <v>834</v>
      </c>
      <c r="C26" s="27" t="s">
        <v>6</v>
      </c>
      <c r="D26" s="26" t="s">
        <v>835</v>
      </c>
      <c r="E26" s="28" t="s">
        <v>208</v>
      </c>
      <c r="F26" s="29" t="s">
        <v>765</v>
      </c>
      <c r="G26" s="30" t="s">
        <v>766</v>
      </c>
      <c r="H26" s="27" t="s">
        <v>18</v>
      </c>
      <c r="I26" s="31">
        <v>76</v>
      </c>
      <c r="J26" s="27">
        <v>56</v>
      </c>
      <c r="K26" s="31" t="s">
        <v>472</v>
      </c>
      <c r="L26" s="31"/>
      <c r="M26" s="27"/>
    </row>
    <row r="27" spans="1:13" ht="27" customHeight="1">
      <c r="A27" s="26" t="s">
        <v>836</v>
      </c>
      <c r="B27" s="27" t="s">
        <v>837</v>
      </c>
      <c r="C27" s="27" t="s">
        <v>6</v>
      </c>
      <c r="D27" s="26" t="s">
        <v>838</v>
      </c>
      <c r="E27" s="28" t="s">
        <v>208</v>
      </c>
      <c r="F27" s="29" t="s">
        <v>839</v>
      </c>
      <c r="G27" s="30" t="s">
        <v>840</v>
      </c>
      <c r="H27" s="27" t="s">
        <v>18</v>
      </c>
      <c r="I27" s="31">
        <v>87.2</v>
      </c>
      <c r="J27" s="27">
        <v>19</v>
      </c>
      <c r="K27" s="31">
        <v>86.5</v>
      </c>
      <c r="L27" s="31">
        <f t="shared" ref="L27:L42" si="1">I27*0.6+K27*0.4</f>
        <v>86.92</v>
      </c>
      <c r="M27" s="27">
        <v>1</v>
      </c>
    </row>
    <row r="28" spans="1:13" ht="27" customHeight="1">
      <c r="A28" s="26" t="s">
        <v>841</v>
      </c>
      <c r="B28" s="27" t="s">
        <v>842</v>
      </c>
      <c r="C28" s="27" t="s">
        <v>6</v>
      </c>
      <c r="D28" s="26" t="s">
        <v>843</v>
      </c>
      <c r="E28" s="28" t="s">
        <v>208</v>
      </c>
      <c r="F28" s="29" t="s">
        <v>839</v>
      </c>
      <c r="G28" s="30" t="s">
        <v>840</v>
      </c>
      <c r="H28" s="27" t="s">
        <v>18</v>
      </c>
      <c r="I28" s="31">
        <v>84.6</v>
      </c>
      <c r="J28" s="27">
        <v>17</v>
      </c>
      <c r="K28" s="31">
        <v>85.73</v>
      </c>
      <c r="L28" s="31">
        <f t="shared" si="1"/>
        <v>85.051999999999992</v>
      </c>
      <c r="M28" s="27">
        <v>2</v>
      </c>
    </row>
    <row r="29" spans="1:13" ht="27" customHeight="1">
      <c r="A29" s="26" t="s">
        <v>844</v>
      </c>
      <c r="B29" s="27" t="s">
        <v>845</v>
      </c>
      <c r="C29" s="27" t="s">
        <v>6</v>
      </c>
      <c r="D29" s="26" t="s">
        <v>846</v>
      </c>
      <c r="E29" s="28" t="s">
        <v>208</v>
      </c>
      <c r="F29" s="29" t="s">
        <v>839</v>
      </c>
      <c r="G29" s="30" t="s">
        <v>840</v>
      </c>
      <c r="H29" s="27" t="s">
        <v>18</v>
      </c>
      <c r="I29" s="31">
        <v>83.8</v>
      </c>
      <c r="J29" s="27">
        <v>8</v>
      </c>
      <c r="K29" s="31">
        <v>86.47</v>
      </c>
      <c r="L29" s="31">
        <f t="shared" si="1"/>
        <v>84.867999999999995</v>
      </c>
      <c r="M29" s="27">
        <v>3</v>
      </c>
    </row>
    <row r="30" spans="1:13" ht="27" customHeight="1">
      <c r="A30" s="26" t="s">
        <v>847</v>
      </c>
      <c r="B30" s="27" t="s">
        <v>848</v>
      </c>
      <c r="C30" s="27" t="s">
        <v>6</v>
      </c>
      <c r="D30" s="26" t="s">
        <v>849</v>
      </c>
      <c r="E30" s="28" t="s">
        <v>208</v>
      </c>
      <c r="F30" s="29" t="s">
        <v>839</v>
      </c>
      <c r="G30" s="30" t="s">
        <v>840</v>
      </c>
      <c r="H30" s="27" t="s">
        <v>18</v>
      </c>
      <c r="I30" s="31">
        <v>84.4</v>
      </c>
      <c r="J30" s="27">
        <v>7</v>
      </c>
      <c r="K30" s="31">
        <v>85.4</v>
      </c>
      <c r="L30" s="31">
        <f t="shared" si="1"/>
        <v>84.800000000000011</v>
      </c>
      <c r="M30" s="27">
        <v>4</v>
      </c>
    </row>
    <row r="31" spans="1:13" ht="27" customHeight="1">
      <c r="A31" s="26" t="s">
        <v>850</v>
      </c>
      <c r="B31" s="27" t="s">
        <v>851</v>
      </c>
      <c r="C31" s="27" t="s">
        <v>6</v>
      </c>
      <c r="D31" s="26" t="s">
        <v>852</v>
      </c>
      <c r="E31" s="28" t="s">
        <v>208</v>
      </c>
      <c r="F31" s="29" t="s">
        <v>839</v>
      </c>
      <c r="G31" s="30" t="s">
        <v>840</v>
      </c>
      <c r="H31" s="27" t="s">
        <v>18</v>
      </c>
      <c r="I31" s="31">
        <v>84.2</v>
      </c>
      <c r="J31" s="27">
        <v>15</v>
      </c>
      <c r="K31" s="31">
        <v>85.2</v>
      </c>
      <c r="L31" s="31">
        <f t="shared" si="1"/>
        <v>84.600000000000009</v>
      </c>
      <c r="M31" s="27">
        <v>5</v>
      </c>
    </row>
    <row r="32" spans="1:13" ht="27" customHeight="1">
      <c r="A32" s="26" t="s">
        <v>853</v>
      </c>
      <c r="B32" s="27" t="s">
        <v>854</v>
      </c>
      <c r="C32" s="27" t="s">
        <v>6</v>
      </c>
      <c r="D32" s="26" t="s">
        <v>855</v>
      </c>
      <c r="E32" s="28" t="s">
        <v>208</v>
      </c>
      <c r="F32" s="29" t="s">
        <v>839</v>
      </c>
      <c r="G32" s="30" t="s">
        <v>840</v>
      </c>
      <c r="H32" s="27" t="s">
        <v>18</v>
      </c>
      <c r="I32" s="31">
        <v>85</v>
      </c>
      <c r="J32" s="27">
        <v>10</v>
      </c>
      <c r="K32" s="31">
        <v>83.9</v>
      </c>
      <c r="L32" s="31">
        <f t="shared" si="1"/>
        <v>84.56</v>
      </c>
      <c r="M32" s="27">
        <v>6</v>
      </c>
    </row>
    <row r="33" spans="1:13" ht="27" customHeight="1">
      <c r="A33" s="26" t="s">
        <v>856</v>
      </c>
      <c r="B33" s="27" t="s">
        <v>857</v>
      </c>
      <c r="C33" s="27" t="s">
        <v>6</v>
      </c>
      <c r="D33" s="26" t="s">
        <v>858</v>
      </c>
      <c r="E33" s="28" t="s">
        <v>208</v>
      </c>
      <c r="F33" s="29" t="s">
        <v>839</v>
      </c>
      <c r="G33" s="30" t="s">
        <v>840</v>
      </c>
      <c r="H33" s="27" t="s">
        <v>18</v>
      </c>
      <c r="I33" s="31">
        <v>82.8</v>
      </c>
      <c r="J33" s="27">
        <v>20</v>
      </c>
      <c r="K33" s="31">
        <v>85.9</v>
      </c>
      <c r="L33" s="31">
        <f t="shared" si="1"/>
        <v>84.04</v>
      </c>
      <c r="M33" s="27">
        <v>7</v>
      </c>
    </row>
    <row r="34" spans="1:13" ht="27" customHeight="1">
      <c r="A34" s="26" t="s">
        <v>859</v>
      </c>
      <c r="B34" s="27" t="s">
        <v>860</v>
      </c>
      <c r="C34" s="27" t="s">
        <v>6</v>
      </c>
      <c r="D34" s="26" t="s">
        <v>861</v>
      </c>
      <c r="E34" s="28" t="s">
        <v>208</v>
      </c>
      <c r="F34" s="29" t="s">
        <v>839</v>
      </c>
      <c r="G34" s="30" t="s">
        <v>840</v>
      </c>
      <c r="H34" s="27" t="s">
        <v>18</v>
      </c>
      <c r="I34" s="31">
        <v>82.5</v>
      </c>
      <c r="J34" s="27">
        <v>16</v>
      </c>
      <c r="K34" s="31">
        <v>85.97</v>
      </c>
      <c r="L34" s="31">
        <f t="shared" si="1"/>
        <v>83.888000000000005</v>
      </c>
      <c r="M34" s="27">
        <v>8</v>
      </c>
    </row>
    <row r="35" spans="1:13" ht="27" customHeight="1">
      <c r="A35" s="26" t="s">
        <v>862</v>
      </c>
      <c r="B35" s="27" t="s">
        <v>863</v>
      </c>
      <c r="C35" s="27" t="s">
        <v>6</v>
      </c>
      <c r="D35" s="26" t="s">
        <v>864</v>
      </c>
      <c r="E35" s="28" t="s">
        <v>208</v>
      </c>
      <c r="F35" s="29" t="s">
        <v>839</v>
      </c>
      <c r="G35" s="30" t="s">
        <v>840</v>
      </c>
      <c r="H35" s="27" t="s">
        <v>18</v>
      </c>
      <c r="I35" s="31">
        <v>81.8</v>
      </c>
      <c r="J35" s="27">
        <v>23</v>
      </c>
      <c r="K35" s="31">
        <v>84.93</v>
      </c>
      <c r="L35" s="31">
        <f t="shared" si="1"/>
        <v>83.051999999999992</v>
      </c>
      <c r="M35" s="27">
        <v>9</v>
      </c>
    </row>
    <row r="36" spans="1:13" ht="27" customHeight="1">
      <c r="A36" s="26" t="s">
        <v>865</v>
      </c>
      <c r="B36" s="27" t="s">
        <v>866</v>
      </c>
      <c r="C36" s="27" t="s">
        <v>6</v>
      </c>
      <c r="D36" s="26" t="s">
        <v>867</v>
      </c>
      <c r="E36" s="28" t="s">
        <v>208</v>
      </c>
      <c r="F36" s="29" t="s">
        <v>839</v>
      </c>
      <c r="G36" s="30" t="s">
        <v>840</v>
      </c>
      <c r="H36" s="27" t="s">
        <v>18</v>
      </c>
      <c r="I36" s="31">
        <v>80.900000000000006</v>
      </c>
      <c r="J36" s="27">
        <v>21</v>
      </c>
      <c r="K36" s="31">
        <v>86.03</v>
      </c>
      <c r="L36" s="31">
        <f t="shared" si="1"/>
        <v>82.951999999999998</v>
      </c>
      <c r="M36" s="27">
        <v>10</v>
      </c>
    </row>
    <row r="37" spans="1:13" ht="27" customHeight="1">
      <c r="A37" s="26" t="s">
        <v>868</v>
      </c>
      <c r="B37" s="27" t="s">
        <v>869</v>
      </c>
      <c r="C37" s="27" t="s">
        <v>6</v>
      </c>
      <c r="D37" s="26" t="s">
        <v>870</v>
      </c>
      <c r="E37" s="28" t="s">
        <v>208</v>
      </c>
      <c r="F37" s="29" t="s">
        <v>839</v>
      </c>
      <c r="G37" s="30" t="s">
        <v>840</v>
      </c>
      <c r="H37" s="27" t="s">
        <v>18</v>
      </c>
      <c r="I37" s="31">
        <v>80.3</v>
      </c>
      <c r="J37" s="27">
        <v>9</v>
      </c>
      <c r="K37" s="31">
        <v>86.93</v>
      </c>
      <c r="L37" s="31">
        <f t="shared" si="1"/>
        <v>82.951999999999998</v>
      </c>
      <c r="M37" s="27">
        <v>11</v>
      </c>
    </row>
    <row r="38" spans="1:13" ht="27" customHeight="1">
      <c r="A38" s="26" t="s">
        <v>871</v>
      </c>
      <c r="B38" s="27" t="s">
        <v>872</v>
      </c>
      <c r="C38" s="27" t="s">
        <v>6</v>
      </c>
      <c r="D38" s="26" t="s">
        <v>873</v>
      </c>
      <c r="E38" s="28" t="s">
        <v>208</v>
      </c>
      <c r="F38" s="29" t="s">
        <v>839</v>
      </c>
      <c r="G38" s="30" t="s">
        <v>840</v>
      </c>
      <c r="H38" s="27" t="s">
        <v>18</v>
      </c>
      <c r="I38" s="31">
        <v>80.7</v>
      </c>
      <c r="J38" s="27">
        <v>14</v>
      </c>
      <c r="K38" s="31">
        <v>85.53</v>
      </c>
      <c r="L38" s="31">
        <f t="shared" si="1"/>
        <v>82.632000000000005</v>
      </c>
      <c r="M38" s="27">
        <v>12</v>
      </c>
    </row>
    <row r="39" spans="1:13" ht="27" customHeight="1">
      <c r="A39" s="26" t="s">
        <v>874</v>
      </c>
      <c r="B39" s="27" t="s">
        <v>875</v>
      </c>
      <c r="C39" s="27" t="s">
        <v>6</v>
      </c>
      <c r="D39" s="26" t="s">
        <v>876</v>
      </c>
      <c r="E39" s="28" t="s">
        <v>208</v>
      </c>
      <c r="F39" s="29" t="s">
        <v>839</v>
      </c>
      <c r="G39" s="30" t="s">
        <v>840</v>
      </c>
      <c r="H39" s="27" t="s">
        <v>18</v>
      </c>
      <c r="I39" s="31">
        <v>80.599999999999994</v>
      </c>
      <c r="J39" s="27">
        <v>13</v>
      </c>
      <c r="K39" s="31">
        <v>85.3</v>
      </c>
      <c r="L39" s="31">
        <f t="shared" si="1"/>
        <v>82.47999999999999</v>
      </c>
      <c r="M39" s="27">
        <v>13</v>
      </c>
    </row>
    <row r="40" spans="1:13" ht="27" customHeight="1">
      <c r="A40" s="26" t="s">
        <v>877</v>
      </c>
      <c r="B40" s="27" t="s">
        <v>878</v>
      </c>
      <c r="C40" s="27" t="s">
        <v>6</v>
      </c>
      <c r="D40" s="26" t="s">
        <v>879</v>
      </c>
      <c r="E40" s="28" t="s">
        <v>208</v>
      </c>
      <c r="F40" s="29" t="s">
        <v>839</v>
      </c>
      <c r="G40" s="30" t="s">
        <v>840</v>
      </c>
      <c r="H40" s="27" t="s">
        <v>18</v>
      </c>
      <c r="I40" s="31">
        <v>80</v>
      </c>
      <c r="J40" s="27">
        <v>18</v>
      </c>
      <c r="K40" s="31">
        <v>85.97</v>
      </c>
      <c r="L40" s="31">
        <f t="shared" si="1"/>
        <v>82.388000000000005</v>
      </c>
      <c r="M40" s="27">
        <v>14</v>
      </c>
    </row>
    <row r="41" spans="1:13" ht="27" customHeight="1">
      <c r="A41" s="26" t="s">
        <v>880</v>
      </c>
      <c r="B41" s="27" t="s">
        <v>881</v>
      </c>
      <c r="C41" s="27" t="s">
        <v>6</v>
      </c>
      <c r="D41" s="26" t="s">
        <v>882</v>
      </c>
      <c r="E41" s="28" t="s">
        <v>208</v>
      </c>
      <c r="F41" s="29" t="s">
        <v>839</v>
      </c>
      <c r="G41" s="30" t="s">
        <v>840</v>
      </c>
      <c r="H41" s="27" t="s">
        <v>18</v>
      </c>
      <c r="I41" s="31">
        <v>80.400000000000006</v>
      </c>
      <c r="J41" s="27">
        <v>11</v>
      </c>
      <c r="K41" s="31">
        <v>85.3</v>
      </c>
      <c r="L41" s="31">
        <f t="shared" si="1"/>
        <v>82.36</v>
      </c>
      <c r="M41" s="27">
        <v>15</v>
      </c>
    </row>
    <row r="42" spans="1:13" ht="27" customHeight="1">
      <c r="A42" s="26" t="s">
        <v>883</v>
      </c>
      <c r="B42" s="27" t="s">
        <v>884</v>
      </c>
      <c r="C42" s="27" t="s">
        <v>6</v>
      </c>
      <c r="D42" s="26" t="s">
        <v>885</v>
      </c>
      <c r="E42" s="28" t="s">
        <v>208</v>
      </c>
      <c r="F42" s="29" t="s">
        <v>839</v>
      </c>
      <c r="G42" s="30" t="s">
        <v>840</v>
      </c>
      <c r="H42" s="27" t="s">
        <v>18</v>
      </c>
      <c r="I42" s="31">
        <v>80</v>
      </c>
      <c r="J42" s="27">
        <v>22</v>
      </c>
      <c r="K42" s="31">
        <v>85.73</v>
      </c>
      <c r="L42" s="31">
        <f t="shared" si="1"/>
        <v>82.292000000000002</v>
      </c>
      <c r="M42" s="27">
        <v>16</v>
      </c>
    </row>
    <row r="43" spans="1:13" ht="27" customHeight="1">
      <c r="A43" s="26" t="s">
        <v>886</v>
      </c>
      <c r="B43" s="27" t="s">
        <v>887</v>
      </c>
      <c r="C43" s="27" t="s">
        <v>6</v>
      </c>
      <c r="D43" s="26" t="s">
        <v>888</v>
      </c>
      <c r="E43" s="28" t="s">
        <v>208</v>
      </c>
      <c r="F43" s="29" t="s">
        <v>839</v>
      </c>
      <c r="G43" s="30" t="s">
        <v>840</v>
      </c>
      <c r="H43" s="27" t="s">
        <v>18</v>
      </c>
      <c r="I43" s="31">
        <v>82.1</v>
      </c>
      <c r="J43" s="27">
        <v>12</v>
      </c>
      <c r="K43" s="31" t="s">
        <v>472</v>
      </c>
      <c r="L43" s="31"/>
      <c r="M43" s="27"/>
    </row>
    <row r="44" spans="1:13" ht="27" customHeight="1">
      <c r="A44" s="26" t="s">
        <v>889</v>
      </c>
      <c r="B44" s="27" t="s">
        <v>890</v>
      </c>
      <c r="C44" s="27" t="s">
        <v>6</v>
      </c>
      <c r="D44" s="26" t="s">
        <v>891</v>
      </c>
      <c r="E44" s="28" t="s">
        <v>208</v>
      </c>
      <c r="F44" s="29" t="s">
        <v>839</v>
      </c>
      <c r="G44" s="30" t="s">
        <v>840</v>
      </c>
      <c r="H44" s="27" t="s">
        <v>18</v>
      </c>
      <c r="I44" s="31">
        <v>80</v>
      </c>
      <c r="J44" s="27">
        <v>24</v>
      </c>
      <c r="K44" s="31" t="s">
        <v>472</v>
      </c>
      <c r="L44" s="31"/>
      <c r="M44" s="27"/>
    </row>
    <row r="45" spans="1:13" ht="27" customHeight="1">
      <c r="A45" s="26" t="s">
        <v>892</v>
      </c>
      <c r="B45" s="27" t="s">
        <v>893</v>
      </c>
      <c r="C45" s="27" t="s">
        <v>6</v>
      </c>
      <c r="D45" s="26" t="s">
        <v>894</v>
      </c>
      <c r="E45" s="28" t="s">
        <v>101</v>
      </c>
      <c r="F45" s="29" t="s">
        <v>895</v>
      </c>
      <c r="G45" s="30" t="s">
        <v>896</v>
      </c>
      <c r="H45" s="27" t="s">
        <v>18</v>
      </c>
      <c r="I45" s="31">
        <v>85.3</v>
      </c>
      <c r="J45" s="27">
        <v>27</v>
      </c>
      <c r="K45" s="31">
        <v>86.97</v>
      </c>
      <c r="L45" s="31">
        <f t="shared" ref="L45:L58" si="2">I45*0.6+K45*0.4</f>
        <v>85.968000000000004</v>
      </c>
      <c r="M45" s="27">
        <v>1</v>
      </c>
    </row>
    <row r="46" spans="1:13" ht="27" customHeight="1">
      <c r="A46" s="26" t="s">
        <v>897</v>
      </c>
      <c r="B46" s="27" t="s">
        <v>898</v>
      </c>
      <c r="C46" s="27" t="s">
        <v>6</v>
      </c>
      <c r="D46" s="26" t="s">
        <v>899</v>
      </c>
      <c r="E46" s="28" t="s">
        <v>101</v>
      </c>
      <c r="F46" s="29" t="s">
        <v>895</v>
      </c>
      <c r="G46" s="30" t="s">
        <v>896</v>
      </c>
      <c r="H46" s="27" t="s">
        <v>18</v>
      </c>
      <c r="I46" s="31">
        <v>84.7</v>
      </c>
      <c r="J46" s="27">
        <v>26</v>
      </c>
      <c r="K46" s="31">
        <v>86.53</v>
      </c>
      <c r="L46" s="31">
        <f t="shared" si="2"/>
        <v>85.432000000000002</v>
      </c>
      <c r="M46" s="27">
        <v>2</v>
      </c>
    </row>
    <row r="47" spans="1:13" ht="27" customHeight="1">
      <c r="A47" s="26" t="s">
        <v>900</v>
      </c>
      <c r="B47" s="27" t="s">
        <v>901</v>
      </c>
      <c r="C47" s="27" t="s">
        <v>6</v>
      </c>
      <c r="D47" s="26" t="s">
        <v>902</v>
      </c>
      <c r="E47" s="28" t="s">
        <v>101</v>
      </c>
      <c r="F47" s="29" t="s">
        <v>895</v>
      </c>
      <c r="G47" s="30" t="s">
        <v>896</v>
      </c>
      <c r="H47" s="27" t="s">
        <v>18</v>
      </c>
      <c r="I47" s="31">
        <v>81.5</v>
      </c>
      <c r="J47" s="27">
        <v>25</v>
      </c>
      <c r="K47" s="31">
        <v>86.03</v>
      </c>
      <c r="L47" s="31">
        <f t="shared" si="2"/>
        <v>83.311999999999998</v>
      </c>
      <c r="M47" s="27">
        <v>3</v>
      </c>
    </row>
    <row r="48" spans="1:13" ht="27" customHeight="1">
      <c r="A48" s="26" t="s">
        <v>903</v>
      </c>
      <c r="B48" s="27" t="s">
        <v>649</v>
      </c>
      <c r="C48" s="27" t="s">
        <v>6</v>
      </c>
      <c r="D48" s="26" t="s">
        <v>904</v>
      </c>
      <c r="E48" s="28" t="s">
        <v>163</v>
      </c>
      <c r="F48" s="29" t="s">
        <v>839</v>
      </c>
      <c r="G48" s="30" t="s">
        <v>905</v>
      </c>
      <c r="H48" s="27" t="s">
        <v>18</v>
      </c>
      <c r="I48" s="31">
        <v>79.5</v>
      </c>
      <c r="J48" s="27">
        <v>2</v>
      </c>
      <c r="K48" s="31">
        <v>86.67</v>
      </c>
      <c r="L48" s="31">
        <f t="shared" si="2"/>
        <v>82.367999999999995</v>
      </c>
      <c r="M48" s="27">
        <v>1</v>
      </c>
    </row>
    <row r="49" spans="1:13" ht="27" customHeight="1">
      <c r="A49" s="26" t="s">
        <v>906</v>
      </c>
      <c r="B49" s="27" t="s">
        <v>907</v>
      </c>
      <c r="C49" s="27" t="s">
        <v>6</v>
      </c>
      <c r="D49" s="26" t="s">
        <v>908</v>
      </c>
      <c r="E49" s="28" t="s">
        <v>163</v>
      </c>
      <c r="F49" s="29" t="s">
        <v>839</v>
      </c>
      <c r="G49" s="30" t="s">
        <v>905</v>
      </c>
      <c r="H49" s="27" t="s">
        <v>18</v>
      </c>
      <c r="I49" s="31">
        <v>78.7</v>
      </c>
      <c r="J49" s="27">
        <v>5</v>
      </c>
      <c r="K49" s="31">
        <v>86.23</v>
      </c>
      <c r="L49" s="31">
        <f t="shared" si="2"/>
        <v>81.712000000000003</v>
      </c>
      <c r="M49" s="27">
        <v>2</v>
      </c>
    </row>
    <row r="50" spans="1:13" ht="27" customHeight="1">
      <c r="A50" s="26" t="s">
        <v>909</v>
      </c>
      <c r="B50" s="27" t="s">
        <v>910</v>
      </c>
      <c r="C50" s="27" t="s">
        <v>6</v>
      </c>
      <c r="D50" s="26" t="s">
        <v>911</v>
      </c>
      <c r="E50" s="28" t="s">
        <v>163</v>
      </c>
      <c r="F50" s="29" t="s">
        <v>839</v>
      </c>
      <c r="G50" s="30" t="s">
        <v>905</v>
      </c>
      <c r="H50" s="27" t="s">
        <v>18</v>
      </c>
      <c r="I50" s="31">
        <v>79.2</v>
      </c>
      <c r="J50" s="27">
        <v>1</v>
      </c>
      <c r="K50" s="31">
        <v>85.03</v>
      </c>
      <c r="L50" s="31">
        <f t="shared" si="2"/>
        <v>81.532000000000011</v>
      </c>
      <c r="M50" s="27">
        <v>3</v>
      </c>
    </row>
    <row r="51" spans="1:13" ht="27" customHeight="1">
      <c r="A51" s="26" t="s">
        <v>912</v>
      </c>
      <c r="B51" s="27" t="s">
        <v>913</v>
      </c>
      <c r="C51" s="27" t="s">
        <v>6</v>
      </c>
      <c r="D51" s="26" t="s">
        <v>914</v>
      </c>
      <c r="E51" s="28" t="s">
        <v>163</v>
      </c>
      <c r="F51" s="29" t="s">
        <v>839</v>
      </c>
      <c r="G51" s="30" t="s">
        <v>905</v>
      </c>
      <c r="H51" s="27" t="s">
        <v>18</v>
      </c>
      <c r="I51" s="31">
        <v>78.8</v>
      </c>
      <c r="J51" s="27">
        <v>3</v>
      </c>
      <c r="K51" s="31">
        <v>83.9</v>
      </c>
      <c r="L51" s="31">
        <f t="shared" si="2"/>
        <v>80.84</v>
      </c>
      <c r="M51" s="27">
        <v>4</v>
      </c>
    </row>
    <row r="52" spans="1:13" ht="27" customHeight="1">
      <c r="A52" s="26" t="s">
        <v>915</v>
      </c>
      <c r="B52" s="27" t="s">
        <v>916</v>
      </c>
      <c r="C52" s="27" t="s">
        <v>6</v>
      </c>
      <c r="D52" s="26" t="s">
        <v>917</v>
      </c>
      <c r="E52" s="28" t="s">
        <v>163</v>
      </c>
      <c r="F52" s="29" t="s">
        <v>839</v>
      </c>
      <c r="G52" s="30" t="s">
        <v>905</v>
      </c>
      <c r="H52" s="27" t="s">
        <v>18</v>
      </c>
      <c r="I52" s="31">
        <v>78.2</v>
      </c>
      <c r="J52" s="27">
        <v>4</v>
      </c>
      <c r="K52" s="31">
        <v>84.8</v>
      </c>
      <c r="L52" s="31">
        <f t="shared" si="2"/>
        <v>80.84</v>
      </c>
      <c r="M52" s="27">
        <v>5</v>
      </c>
    </row>
    <row r="53" spans="1:13" ht="27" customHeight="1">
      <c r="A53" s="26" t="s">
        <v>918</v>
      </c>
      <c r="B53" s="27" t="s">
        <v>919</v>
      </c>
      <c r="C53" s="27" t="s">
        <v>6</v>
      </c>
      <c r="D53" s="26" t="s">
        <v>920</v>
      </c>
      <c r="E53" s="28" t="s">
        <v>163</v>
      </c>
      <c r="F53" s="29" t="s">
        <v>839</v>
      </c>
      <c r="G53" s="30" t="s">
        <v>905</v>
      </c>
      <c r="H53" s="27" t="s">
        <v>18</v>
      </c>
      <c r="I53" s="31">
        <v>77</v>
      </c>
      <c r="J53" s="27">
        <v>6</v>
      </c>
      <c r="K53" s="31">
        <v>85.43</v>
      </c>
      <c r="L53" s="31">
        <f t="shared" si="2"/>
        <v>80.372</v>
      </c>
      <c r="M53" s="27">
        <v>6</v>
      </c>
    </row>
    <row r="54" spans="1:13" ht="27" customHeight="1">
      <c r="A54" s="26" t="s">
        <v>921</v>
      </c>
      <c r="B54" s="27" t="s">
        <v>922</v>
      </c>
      <c r="C54" s="27" t="s">
        <v>6</v>
      </c>
      <c r="D54" s="26" t="s">
        <v>923</v>
      </c>
      <c r="E54" s="28" t="s">
        <v>163</v>
      </c>
      <c r="F54" s="29" t="s">
        <v>765</v>
      </c>
      <c r="G54" s="30" t="s">
        <v>924</v>
      </c>
      <c r="H54" s="27" t="s">
        <v>18</v>
      </c>
      <c r="I54" s="31">
        <v>87.1</v>
      </c>
      <c r="J54" s="27">
        <v>31</v>
      </c>
      <c r="K54" s="31">
        <v>85.67</v>
      </c>
      <c r="L54" s="31">
        <f t="shared" si="2"/>
        <v>86.527999999999992</v>
      </c>
      <c r="M54" s="27">
        <v>1</v>
      </c>
    </row>
    <row r="55" spans="1:13" ht="27" customHeight="1">
      <c r="A55" s="26" t="s">
        <v>925</v>
      </c>
      <c r="B55" s="27" t="s">
        <v>926</v>
      </c>
      <c r="C55" s="27" t="s">
        <v>6</v>
      </c>
      <c r="D55" s="26" t="s">
        <v>927</v>
      </c>
      <c r="E55" s="28" t="s">
        <v>163</v>
      </c>
      <c r="F55" s="29" t="s">
        <v>765</v>
      </c>
      <c r="G55" s="30" t="s">
        <v>924</v>
      </c>
      <c r="H55" s="27" t="s">
        <v>18</v>
      </c>
      <c r="I55" s="31">
        <v>84</v>
      </c>
      <c r="J55" s="27">
        <v>32</v>
      </c>
      <c r="K55" s="31">
        <v>85.8</v>
      </c>
      <c r="L55" s="31">
        <f t="shared" si="2"/>
        <v>84.72</v>
      </c>
      <c r="M55" s="27">
        <v>2</v>
      </c>
    </row>
    <row r="56" spans="1:13" ht="27" customHeight="1">
      <c r="A56" s="26" t="s">
        <v>928</v>
      </c>
      <c r="B56" s="27" t="s">
        <v>929</v>
      </c>
      <c r="C56" s="27" t="s">
        <v>6</v>
      </c>
      <c r="D56" s="26" t="s">
        <v>930</v>
      </c>
      <c r="E56" s="28" t="s">
        <v>163</v>
      </c>
      <c r="F56" s="29" t="s">
        <v>765</v>
      </c>
      <c r="G56" s="30" t="s">
        <v>924</v>
      </c>
      <c r="H56" s="27" t="s">
        <v>18</v>
      </c>
      <c r="I56" s="31">
        <v>76.900000000000006</v>
      </c>
      <c r="J56" s="27">
        <v>33</v>
      </c>
      <c r="K56" s="31">
        <v>86.53</v>
      </c>
      <c r="L56" s="31">
        <f t="shared" si="2"/>
        <v>80.75200000000001</v>
      </c>
      <c r="M56" s="27">
        <v>3</v>
      </c>
    </row>
    <row r="57" spans="1:13" ht="27" customHeight="1">
      <c r="A57" s="26" t="s">
        <v>931</v>
      </c>
      <c r="B57" s="27" t="s">
        <v>932</v>
      </c>
      <c r="C57" s="27" t="s">
        <v>6</v>
      </c>
      <c r="D57" s="26" t="s">
        <v>933</v>
      </c>
      <c r="E57" s="28" t="s">
        <v>163</v>
      </c>
      <c r="F57" s="29" t="s">
        <v>765</v>
      </c>
      <c r="G57" s="30" t="s">
        <v>924</v>
      </c>
      <c r="H57" s="27" t="s">
        <v>18</v>
      </c>
      <c r="I57" s="31">
        <v>78.900000000000006</v>
      </c>
      <c r="J57" s="27">
        <v>30</v>
      </c>
      <c r="K57" s="31">
        <v>83.23</v>
      </c>
      <c r="L57" s="31">
        <f t="shared" si="2"/>
        <v>80.632000000000005</v>
      </c>
      <c r="M57" s="27">
        <v>4</v>
      </c>
    </row>
    <row r="58" spans="1:13" ht="27" customHeight="1">
      <c r="A58" s="26" t="s">
        <v>934</v>
      </c>
      <c r="B58" s="27" t="s">
        <v>935</v>
      </c>
      <c r="C58" s="27" t="s">
        <v>7</v>
      </c>
      <c r="D58" s="26" t="s">
        <v>936</v>
      </c>
      <c r="E58" s="28" t="s">
        <v>163</v>
      </c>
      <c r="F58" s="29" t="s">
        <v>765</v>
      </c>
      <c r="G58" s="30" t="s">
        <v>924</v>
      </c>
      <c r="H58" s="27" t="s">
        <v>18</v>
      </c>
      <c r="I58" s="31">
        <v>78.099999999999994</v>
      </c>
      <c r="J58" s="27">
        <v>29</v>
      </c>
      <c r="K58" s="31">
        <v>83.63</v>
      </c>
      <c r="L58" s="31">
        <f t="shared" si="2"/>
        <v>80.311999999999983</v>
      </c>
      <c r="M58" s="27">
        <v>5</v>
      </c>
    </row>
    <row r="59" spans="1:13" ht="27" customHeight="1">
      <c r="A59" s="26" t="s">
        <v>937</v>
      </c>
      <c r="B59" s="27" t="s">
        <v>938</v>
      </c>
      <c r="C59" s="27" t="s">
        <v>6</v>
      </c>
      <c r="D59" s="26" t="s">
        <v>939</v>
      </c>
      <c r="E59" s="28" t="s">
        <v>163</v>
      </c>
      <c r="F59" s="29" t="s">
        <v>765</v>
      </c>
      <c r="G59" s="30" t="s">
        <v>924</v>
      </c>
      <c r="H59" s="27" t="s">
        <v>18</v>
      </c>
      <c r="I59" s="31">
        <v>79.8</v>
      </c>
      <c r="J59" s="27">
        <v>28</v>
      </c>
      <c r="K59" s="31" t="s">
        <v>472</v>
      </c>
      <c r="L59" s="31"/>
      <c r="M59" s="27"/>
    </row>
    <row r="60" spans="1:13" ht="42.75" customHeight="1">
      <c r="A60" s="32"/>
      <c r="B60" s="33"/>
      <c r="C60" s="33"/>
      <c r="D60" s="32"/>
      <c r="E60" s="34"/>
      <c r="F60" s="35"/>
      <c r="G60" s="36"/>
      <c r="H60" s="33"/>
      <c r="I60" s="37"/>
      <c r="J60" s="38"/>
      <c r="K60" s="38"/>
    </row>
  </sheetData>
  <mergeCells count="1">
    <mergeCell ref="A1:M1"/>
  </mergeCells>
  <phoneticPr fontId="7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19日A组</vt:lpstr>
      <vt:lpstr>19日B组</vt:lpstr>
      <vt:lpstr>19日C组</vt:lpstr>
      <vt:lpstr>19日D组</vt:lpstr>
      <vt:lpstr>19日E组</vt:lpstr>
      <vt:lpstr>'19日A组'!Print_Titles</vt:lpstr>
      <vt:lpstr>'19日B组'!Print_Titles</vt:lpstr>
      <vt:lpstr>'19日C组'!Print_Titles</vt:lpstr>
      <vt:lpstr>'19日D组'!Print_Titles</vt:lpstr>
      <vt:lpstr>'19日E组'!Print_Titles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2005-01-06T07:56:50Z</cp:lastPrinted>
  <dcterms:created xsi:type="dcterms:W3CDTF">2006-09-14T03:21:00Z</dcterms:created>
  <dcterms:modified xsi:type="dcterms:W3CDTF">2023-08-19T09:11:28Z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0D4E88322F1C4AAD8BD21099679E462B_12</vt:lpwstr>
  </property>
  <property fmtid="{D5CDD505-2E9C-101B-9397-08002B2CF9AE}" pid="3" name="KSOProductBuildVer">
    <vt:lpwstr>2052-11.8.2.10290</vt:lpwstr>
  </property>
</Properties>
</file>