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<sst xmlns="http://schemas.openxmlformats.org/spreadsheetml/2006/main" count="87" uniqueCount="42">
  <si>
    <t>附件1</t>
  </si>
  <si>
    <t>邯郸冀南新区2023年度公开招聘教师计划表</t>
  </si>
  <si>
    <t>序号</t>
  </si>
  <si>
    <t>单  位</t>
  </si>
  <si>
    <t>学段层次</t>
  </si>
  <si>
    <t>招聘人数    合计</t>
  </si>
  <si>
    <t>各岗位招聘人数</t>
  </si>
  <si>
    <t>备注</t>
  </si>
  <si>
    <t>语文</t>
  </si>
  <si>
    <t>数学</t>
  </si>
  <si>
    <t>英语</t>
  </si>
  <si>
    <t>物理</t>
  </si>
  <si>
    <t>化学</t>
  </si>
  <si>
    <t>历史</t>
  </si>
  <si>
    <t>音乐</t>
  </si>
  <si>
    <t>体育</t>
  </si>
  <si>
    <t>美术</t>
  </si>
  <si>
    <t>幼教     岗位</t>
  </si>
  <si>
    <t>合计</t>
  </si>
  <si>
    <t>高臾镇第一中学</t>
  </si>
  <si>
    <t>初中</t>
  </si>
  <si>
    <t>光禄镇第二中学</t>
  </si>
  <si>
    <t>限高校毕业生报考</t>
  </si>
  <si>
    <t>林坛中学</t>
  </si>
  <si>
    <t>马选学校</t>
  </si>
  <si>
    <t>花官营乡南左良学校</t>
  </si>
  <si>
    <t>小学</t>
  </si>
  <si>
    <t>木鼻小学</t>
  </si>
  <si>
    <t>定向招聘岗位</t>
  </si>
  <si>
    <t>马头小学</t>
  </si>
  <si>
    <t>铁路小学</t>
  </si>
  <si>
    <t>西村小学</t>
  </si>
  <si>
    <t>徐庄小学</t>
  </si>
  <si>
    <t>城南小学</t>
  </si>
  <si>
    <t>杏园小学</t>
  </si>
  <si>
    <t>中马头小学</t>
  </si>
  <si>
    <t>辛庄营小学</t>
  </si>
  <si>
    <t>辛庄营乡郭小屯幼儿园</t>
  </si>
  <si>
    <t>幼教</t>
  </si>
  <si>
    <t>林坛镇林坛幼儿园</t>
  </si>
  <si>
    <t>花官营乡兴小营幼儿园</t>
  </si>
  <si>
    <t>辛庄营乡南豆公幼儿园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</si>
</sst>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14"/>
      <color indexed="8"/>
      <name val="黑体"/>
      <family val="3"/>
    </font>
    <font>
      <b/>
      <sz val="20"/>
      <color indexed="8"/>
      <name val="宋体"/>
      <family val="0"/>
    </font>
    <font>
      <b/>
      <sz val="12"/>
      <color indexed="8"/>
      <name val="仿宋_GB2312"/>
      <family val="3"/>
    </font>
    <font>
      <b/>
      <sz val="9"/>
      <color indexed="8"/>
      <name val="仿宋_GB2312"/>
      <family val="3"/>
    </font>
    <font>
      <sz val="12"/>
      <color indexed="8"/>
      <name val="华文仿宋"/>
      <family val="0"/>
    </font>
    <font>
      <sz val="10"/>
      <name val="宋体"/>
      <family val="0"/>
    </font>
    <font>
      <b/>
      <sz val="8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sz val="9"/>
      <color theme="1"/>
      <name val="宋体"/>
      <family val="0"/>
    </font>
    <font>
      <sz val="10"/>
      <color theme="1"/>
      <name val="宋体"/>
      <family val="0"/>
    </font>
    <font>
      <sz val="8"/>
      <color theme="1"/>
      <name val="宋体"/>
      <family val="0"/>
    </font>
    <font>
      <sz val="14"/>
      <color theme="1"/>
      <name val="黑体"/>
      <family val="3"/>
    </font>
    <font>
      <b/>
      <sz val="20"/>
      <color theme="1"/>
      <name val="宋体"/>
      <family val="0"/>
    </font>
    <font>
      <b/>
      <sz val="12"/>
      <color theme="1"/>
      <name val="仿宋_GB2312"/>
      <family val="3"/>
    </font>
    <font>
      <b/>
      <sz val="9"/>
      <color theme="1"/>
      <name val="仿宋_GB2312"/>
      <family val="3"/>
    </font>
    <font>
      <sz val="12"/>
      <color theme="1"/>
      <name val="华文仿宋"/>
      <family val="0"/>
    </font>
    <font>
      <b/>
      <sz val="8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4" fillId="6" borderId="2" applyNumberFormat="0" applyFont="0" applyAlignment="0" applyProtection="0"/>
    <xf numFmtId="0" fontId="17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3" applyNumberFormat="0" applyFill="0" applyAlignment="0" applyProtection="0"/>
    <xf numFmtId="0" fontId="17" fillId="7" borderId="0" applyNumberFormat="0" applyBorder="0" applyAlignment="0" applyProtection="0"/>
    <xf numFmtId="0" fontId="20" fillId="0" borderId="4" applyNumberFormat="0" applyFill="0" applyAlignment="0" applyProtection="0"/>
    <xf numFmtId="0" fontId="17" fillId="3" borderId="0" applyNumberFormat="0" applyBorder="0" applyAlignment="0" applyProtection="0"/>
    <xf numFmtId="0" fontId="26" fillId="2" borderId="5" applyNumberFormat="0" applyAlignment="0" applyProtection="0"/>
    <xf numFmtId="0" fontId="27" fillId="2" borderId="1" applyNumberFormat="0" applyAlignment="0" applyProtection="0"/>
    <xf numFmtId="0" fontId="28" fillId="8" borderId="6" applyNumberFormat="0" applyAlignment="0" applyProtection="0"/>
    <xf numFmtId="0" fontId="14" fillId="9" borderId="0" applyNumberFormat="0" applyBorder="0" applyAlignment="0" applyProtection="0"/>
    <xf numFmtId="0" fontId="17" fillId="10" borderId="0" applyNumberFormat="0" applyBorder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1" fillId="9" borderId="0" applyNumberFormat="0" applyBorder="0" applyAlignment="0" applyProtection="0"/>
    <xf numFmtId="0" fontId="32" fillId="11" borderId="0" applyNumberFormat="0" applyBorder="0" applyAlignment="0" applyProtection="0"/>
    <xf numFmtId="0" fontId="14" fillId="12" borderId="0" applyNumberFormat="0" applyBorder="0" applyAlignment="0" applyProtection="0"/>
    <xf numFmtId="0" fontId="17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7" fillId="16" borderId="0" applyNumberFormat="0" applyBorder="0" applyAlignment="0" applyProtection="0"/>
    <xf numFmtId="0" fontId="14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4" fillId="4" borderId="0" applyNumberFormat="0" applyBorder="0" applyAlignment="0" applyProtection="0"/>
    <xf numFmtId="0" fontId="17" fillId="4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 applyFill="1" applyAlignment="1">
      <alignment vertical="center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38" fillId="0" borderId="0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42" fillId="0" borderId="9" xfId="0" applyFont="1" applyBorder="1" applyAlignment="1">
      <alignment vertical="center" wrapText="1"/>
    </xf>
    <xf numFmtId="0" fontId="36" fillId="0" borderId="9" xfId="0" applyFont="1" applyBorder="1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0" fontId="42" fillId="0" borderId="0" xfId="0" applyFont="1" applyBorder="1" applyAlignment="1">
      <alignment vertical="center" wrapText="1"/>
    </xf>
    <xf numFmtId="0" fontId="36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33" fillId="0" borderId="9" xfId="0" applyFont="1" applyBorder="1" applyAlignment="1">
      <alignment vertical="center" wrapText="1"/>
    </xf>
    <xf numFmtId="0" fontId="43" fillId="0" borderId="9" xfId="0" applyFont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/>
    </xf>
    <xf numFmtId="0" fontId="36" fillId="0" borderId="9" xfId="0" applyFont="1" applyFill="1" applyBorder="1" applyAlignment="1">
      <alignment horizontal="center" vertical="center"/>
    </xf>
    <xf numFmtId="0" fontId="36" fillId="0" borderId="9" xfId="0" applyFont="1" applyFill="1" applyBorder="1" applyAlignment="1">
      <alignment horizontal="center" vertical="center"/>
    </xf>
    <xf numFmtId="0" fontId="36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view="pageBreakPreview" zoomScaleNormal="115" zoomScaleSheetLayoutView="100" workbookViewId="0" topLeftCell="A1">
      <pane xSplit="4" ySplit="5" topLeftCell="E11" activePane="bottomRight" state="frozen"/>
      <selection pane="bottomRight" activeCell="D3" sqref="D3:D4"/>
    </sheetView>
  </sheetViews>
  <sheetFormatPr defaultColWidth="9.00390625" defaultRowHeight="15" customHeight="1"/>
  <cols>
    <col min="1" max="1" width="3.25390625" style="3" customWidth="1"/>
    <col min="2" max="2" width="19.50390625" style="4" customWidth="1"/>
    <col min="3" max="3" width="8.75390625" style="5" customWidth="1"/>
    <col min="4" max="4" width="9.50390625" style="6" customWidth="1"/>
    <col min="5" max="5" width="9.00390625" style="3" customWidth="1"/>
    <col min="6" max="6" width="7.125" style="3" customWidth="1"/>
    <col min="7" max="7" width="7.375" style="3" customWidth="1"/>
    <col min="8" max="10" width="7.00390625" style="3" customWidth="1"/>
    <col min="11" max="11" width="7.50390625" style="3" customWidth="1"/>
    <col min="12" max="12" width="7.00390625" style="3" customWidth="1"/>
    <col min="13" max="13" width="6.875" style="3" customWidth="1"/>
    <col min="14" max="14" width="7.00390625" style="7" customWidth="1"/>
    <col min="15" max="15" width="15.00390625" style="8" customWidth="1"/>
    <col min="16" max="16384" width="9.00390625" style="9" customWidth="1"/>
  </cols>
  <sheetData>
    <row r="1" spans="1:2" ht="15" customHeight="1">
      <c r="A1" s="10" t="s">
        <v>0</v>
      </c>
      <c r="B1" s="10"/>
    </row>
    <row r="2" spans="1:15" ht="63" customHeight="1">
      <c r="A2" s="11" t="s">
        <v>1</v>
      </c>
      <c r="B2" s="11"/>
      <c r="C2" s="11"/>
      <c r="D2" s="12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s="1" customFormat="1" ht="27" customHeight="1">
      <c r="A3" s="13" t="s">
        <v>2</v>
      </c>
      <c r="B3" s="13" t="s">
        <v>3</v>
      </c>
      <c r="C3" s="13" t="s">
        <v>4</v>
      </c>
      <c r="D3" s="14" t="s">
        <v>5</v>
      </c>
      <c r="E3" s="15" t="s">
        <v>6</v>
      </c>
      <c r="F3" s="15"/>
      <c r="G3" s="15"/>
      <c r="H3" s="15"/>
      <c r="I3" s="15"/>
      <c r="J3" s="15"/>
      <c r="K3" s="15"/>
      <c r="L3" s="15"/>
      <c r="M3" s="15"/>
      <c r="N3" s="44"/>
      <c r="O3" s="13" t="s">
        <v>7</v>
      </c>
    </row>
    <row r="4" spans="1:15" s="1" customFormat="1" ht="28.5" customHeight="1">
      <c r="A4" s="13"/>
      <c r="B4" s="13"/>
      <c r="C4" s="13"/>
      <c r="D4" s="14"/>
      <c r="E4" s="13" t="s">
        <v>8</v>
      </c>
      <c r="F4" s="13" t="s">
        <v>9</v>
      </c>
      <c r="G4" s="13" t="s">
        <v>10</v>
      </c>
      <c r="H4" s="13" t="s">
        <v>11</v>
      </c>
      <c r="I4" s="13" t="s">
        <v>12</v>
      </c>
      <c r="J4" s="13" t="s">
        <v>13</v>
      </c>
      <c r="K4" s="13" t="s">
        <v>14</v>
      </c>
      <c r="L4" s="13" t="s">
        <v>15</v>
      </c>
      <c r="M4" s="13" t="s">
        <v>16</v>
      </c>
      <c r="N4" s="13" t="s">
        <v>17</v>
      </c>
      <c r="O4" s="13"/>
    </row>
    <row r="5" spans="1:15" ht="36" customHeight="1">
      <c r="A5" s="16" t="s">
        <v>18</v>
      </c>
      <c r="B5" s="17"/>
      <c r="C5" s="16"/>
      <c r="D5" s="18">
        <f>SUM(D6:D38)</f>
        <v>110</v>
      </c>
      <c r="E5" s="16">
        <f>SUM(E6:E38)</f>
        <v>28</v>
      </c>
      <c r="F5" s="16">
        <f aca="true" t="shared" si="0" ref="F5:N5">SUM(F6:F38)</f>
        <v>26</v>
      </c>
      <c r="G5" s="16">
        <f t="shared" si="0"/>
        <v>22</v>
      </c>
      <c r="H5" s="16">
        <f t="shared" si="0"/>
        <v>3</v>
      </c>
      <c r="I5" s="16">
        <f t="shared" si="0"/>
        <v>3</v>
      </c>
      <c r="J5" s="16">
        <f t="shared" si="0"/>
        <v>2</v>
      </c>
      <c r="K5" s="16">
        <f t="shared" si="0"/>
        <v>6</v>
      </c>
      <c r="L5" s="16">
        <f t="shared" si="0"/>
        <v>7</v>
      </c>
      <c r="M5" s="16">
        <f t="shared" si="0"/>
        <v>6</v>
      </c>
      <c r="N5" s="16">
        <f t="shared" si="0"/>
        <v>7</v>
      </c>
      <c r="O5" s="45"/>
    </row>
    <row r="6" spans="1:15" ht="18" customHeight="1">
      <c r="A6" s="19">
        <v>1</v>
      </c>
      <c r="B6" s="20" t="s">
        <v>19</v>
      </c>
      <c r="C6" s="21" t="s">
        <v>20</v>
      </c>
      <c r="D6" s="22">
        <f>E6+F6+G6+H6+I6+J6+K6+L6+M6+N6</f>
        <v>1</v>
      </c>
      <c r="E6" s="21"/>
      <c r="F6" s="21"/>
      <c r="G6" s="21"/>
      <c r="H6" s="21"/>
      <c r="I6" s="21"/>
      <c r="J6" s="21">
        <v>1</v>
      </c>
      <c r="K6" s="21"/>
      <c r="L6" s="21"/>
      <c r="M6" s="21"/>
      <c r="N6" s="21"/>
      <c r="O6" s="21"/>
    </row>
    <row r="7" spans="1:15" ht="18" customHeight="1">
      <c r="A7" s="19">
        <v>2</v>
      </c>
      <c r="B7" s="20" t="s">
        <v>21</v>
      </c>
      <c r="C7" s="21" t="s">
        <v>20</v>
      </c>
      <c r="D7" s="22">
        <f>E7+F7+G7+H7+I7+J7+K7+L7+M7+N7</f>
        <v>1</v>
      </c>
      <c r="E7" s="22"/>
      <c r="F7" s="22"/>
      <c r="G7" s="22"/>
      <c r="H7" s="22">
        <v>1</v>
      </c>
      <c r="I7" s="22"/>
      <c r="J7" s="22"/>
      <c r="K7" s="22"/>
      <c r="L7" s="22"/>
      <c r="M7" s="22"/>
      <c r="N7" s="22"/>
      <c r="O7" s="22" t="s">
        <v>22</v>
      </c>
    </row>
    <row r="8" spans="1:15" ht="18" customHeight="1">
      <c r="A8" s="19">
        <v>3</v>
      </c>
      <c r="B8" s="20" t="s">
        <v>23</v>
      </c>
      <c r="C8" s="21" t="s">
        <v>20</v>
      </c>
      <c r="D8" s="22">
        <f>E8+F8+G8+H8+I8+J8+K8+L8+M8+N8</f>
        <v>4</v>
      </c>
      <c r="E8" s="21"/>
      <c r="F8" s="21"/>
      <c r="G8" s="21"/>
      <c r="H8" s="21"/>
      <c r="I8" s="21">
        <v>3</v>
      </c>
      <c r="J8" s="21">
        <v>1</v>
      </c>
      <c r="K8" s="21"/>
      <c r="L8" s="21"/>
      <c r="M8" s="21"/>
      <c r="N8" s="21"/>
      <c r="O8" s="21"/>
    </row>
    <row r="9" spans="1:15" ht="18" customHeight="1">
      <c r="A9" s="23">
        <v>4</v>
      </c>
      <c r="B9" s="20" t="s">
        <v>24</v>
      </c>
      <c r="C9" s="21" t="s">
        <v>20</v>
      </c>
      <c r="D9" s="22">
        <f aca="true" t="shared" si="1" ref="D6:D20">E9+F9+G9+H9+I9+J9+K9+L9+M9+N9</f>
        <v>2</v>
      </c>
      <c r="E9" s="24"/>
      <c r="F9" s="24"/>
      <c r="G9" s="24"/>
      <c r="H9" s="24">
        <v>2</v>
      </c>
      <c r="I9" s="24"/>
      <c r="J9" s="24"/>
      <c r="K9" s="24"/>
      <c r="L9" s="24"/>
      <c r="M9" s="24"/>
      <c r="N9" s="46"/>
      <c r="O9" s="22" t="s">
        <v>22</v>
      </c>
    </row>
    <row r="10" spans="1:15" ht="18" customHeight="1">
      <c r="A10" s="25">
        <v>5</v>
      </c>
      <c r="B10" s="20" t="s">
        <v>25</v>
      </c>
      <c r="C10" s="26" t="s">
        <v>26</v>
      </c>
      <c r="D10" s="27">
        <f t="shared" si="1"/>
        <v>3</v>
      </c>
      <c r="E10" s="27">
        <v>1</v>
      </c>
      <c r="F10" s="27">
        <v>1</v>
      </c>
      <c r="G10" s="27">
        <v>1</v>
      </c>
      <c r="H10" s="27"/>
      <c r="I10" s="27"/>
      <c r="J10" s="27"/>
      <c r="K10" s="27"/>
      <c r="L10" s="27"/>
      <c r="M10" s="27"/>
      <c r="N10" s="27"/>
      <c r="O10" s="27"/>
    </row>
    <row r="11" spans="1:15" ht="18" customHeight="1">
      <c r="A11" s="23"/>
      <c r="B11" s="20"/>
      <c r="C11" s="28"/>
      <c r="D11" s="22">
        <f t="shared" si="1"/>
        <v>5</v>
      </c>
      <c r="E11" s="22">
        <v>1</v>
      </c>
      <c r="F11" s="22">
        <v>3</v>
      </c>
      <c r="G11" s="22">
        <v>1</v>
      </c>
      <c r="H11" s="22"/>
      <c r="I11" s="22"/>
      <c r="J11" s="22"/>
      <c r="K11" s="22"/>
      <c r="L11" s="22"/>
      <c r="M11" s="22"/>
      <c r="N11" s="22"/>
      <c r="O11" s="22" t="s">
        <v>22</v>
      </c>
    </row>
    <row r="12" spans="1:15" s="2" customFormat="1" ht="18" customHeight="1">
      <c r="A12" s="29">
        <v>6</v>
      </c>
      <c r="B12" s="30" t="s">
        <v>27</v>
      </c>
      <c r="C12" s="22" t="s">
        <v>26</v>
      </c>
      <c r="D12" s="27">
        <f t="shared" si="1"/>
        <v>3</v>
      </c>
      <c r="E12" s="24">
        <v>1</v>
      </c>
      <c r="F12" s="24">
        <v>1</v>
      </c>
      <c r="G12" s="24">
        <v>1</v>
      </c>
      <c r="H12" s="24"/>
      <c r="I12" s="24"/>
      <c r="J12" s="24"/>
      <c r="K12" s="24"/>
      <c r="L12" s="24"/>
      <c r="M12" s="24"/>
      <c r="N12" s="46"/>
      <c r="O12" s="22"/>
    </row>
    <row r="13" spans="1:15" ht="18" customHeight="1">
      <c r="A13" s="29"/>
      <c r="B13" s="30"/>
      <c r="C13" s="21" t="s">
        <v>26</v>
      </c>
      <c r="D13" s="22">
        <f t="shared" si="1"/>
        <v>5</v>
      </c>
      <c r="E13" s="24">
        <v>2</v>
      </c>
      <c r="F13" s="24">
        <v>2</v>
      </c>
      <c r="G13" s="24">
        <v>1</v>
      </c>
      <c r="H13" s="24"/>
      <c r="I13" s="24"/>
      <c r="J13" s="24"/>
      <c r="K13" s="24"/>
      <c r="L13" s="24"/>
      <c r="M13" s="24"/>
      <c r="N13" s="46"/>
      <c r="O13" s="22" t="s">
        <v>22</v>
      </c>
    </row>
    <row r="14" spans="1:15" s="2" customFormat="1" ht="18" customHeight="1">
      <c r="A14" s="29"/>
      <c r="B14" s="30"/>
      <c r="C14" s="22" t="s">
        <v>26</v>
      </c>
      <c r="D14" s="22">
        <f t="shared" si="1"/>
        <v>3</v>
      </c>
      <c r="E14" s="24">
        <v>1</v>
      </c>
      <c r="F14" s="24">
        <v>1</v>
      </c>
      <c r="G14" s="24">
        <v>1</v>
      </c>
      <c r="H14" s="24"/>
      <c r="I14" s="24"/>
      <c r="J14" s="24"/>
      <c r="K14" s="24"/>
      <c r="L14" s="24"/>
      <c r="M14" s="24"/>
      <c r="N14" s="46"/>
      <c r="O14" s="47" t="s">
        <v>28</v>
      </c>
    </row>
    <row r="15" spans="1:15" ht="18" customHeight="1">
      <c r="A15" s="29">
        <v>7</v>
      </c>
      <c r="B15" s="31" t="s">
        <v>29</v>
      </c>
      <c r="C15" s="21" t="s">
        <v>26</v>
      </c>
      <c r="D15" s="27">
        <f t="shared" si="1"/>
        <v>7</v>
      </c>
      <c r="E15" s="32">
        <v>1</v>
      </c>
      <c r="F15" s="32">
        <v>2</v>
      </c>
      <c r="G15" s="32">
        <v>1</v>
      </c>
      <c r="H15" s="32"/>
      <c r="I15" s="32"/>
      <c r="J15" s="32"/>
      <c r="K15" s="32">
        <v>1</v>
      </c>
      <c r="L15" s="32">
        <v>1</v>
      </c>
      <c r="M15" s="32">
        <v>1</v>
      </c>
      <c r="N15" s="48"/>
      <c r="O15" s="27"/>
    </row>
    <row r="16" spans="1:15" ht="18" customHeight="1">
      <c r="A16" s="29"/>
      <c r="B16" s="31"/>
      <c r="C16" s="21" t="s">
        <v>26</v>
      </c>
      <c r="D16" s="22">
        <f t="shared" si="1"/>
        <v>9</v>
      </c>
      <c r="E16" s="24">
        <v>3</v>
      </c>
      <c r="F16" s="24">
        <v>2</v>
      </c>
      <c r="G16" s="24">
        <v>1</v>
      </c>
      <c r="H16" s="24"/>
      <c r="I16" s="24"/>
      <c r="J16" s="24"/>
      <c r="K16" s="24">
        <v>1</v>
      </c>
      <c r="L16" s="24">
        <v>1</v>
      </c>
      <c r="M16" s="24">
        <v>1</v>
      </c>
      <c r="N16" s="46"/>
      <c r="O16" s="22" t="s">
        <v>22</v>
      </c>
    </row>
    <row r="17" spans="1:15" ht="18" customHeight="1">
      <c r="A17" s="29">
        <v>8</v>
      </c>
      <c r="B17" s="31" t="s">
        <v>30</v>
      </c>
      <c r="C17" s="21" t="s">
        <v>26</v>
      </c>
      <c r="D17" s="27">
        <f t="shared" si="1"/>
        <v>1</v>
      </c>
      <c r="E17" s="32">
        <v>1</v>
      </c>
      <c r="F17" s="32"/>
      <c r="G17" s="32"/>
      <c r="H17" s="32"/>
      <c r="I17" s="32"/>
      <c r="J17" s="32"/>
      <c r="K17" s="32"/>
      <c r="L17" s="32"/>
      <c r="M17" s="32"/>
      <c r="N17" s="48"/>
      <c r="O17" s="27"/>
    </row>
    <row r="18" spans="1:15" ht="18" customHeight="1">
      <c r="A18" s="29"/>
      <c r="B18" s="31"/>
      <c r="C18" s="21" t="s">
        <v>26</v>
      </c>
      <c r="D18" s="22">
        <f t="shared" si="1"/>
        <v>3</v>
      </c>
      <c r="E18" s="24">
        <v>1</v>
      </c>
      <c r="F18" s="24">
        <v>1</v>
      </c>
      <c r="G18" s="24">
        <v>1</v>
      </c>
      <c r="H18" s="24"/>
      <c r="I18" s="24"/>
      <c r="J18" s="24"/>
      <c r="K18" s="24"/>
      <c r="L18" s="24"/>
      <c r="M18" s="24"/>
      <c r="N18" s="46"/>
      <c r="O18" s="22" t="s">
        <v>22</v>
      </c>
    </row>
    <row r="19" spans="1:15" ht="18" customHeight="1">
      <c r="A19" s="29">
        <v>9</v>
      </c>
      <c r="B19" s="33" t="s">
        <v>31</v>
      </c>
      <c r="C19" s="21" t="s">
        <v>26</v>
      </c>
      <c r="D19" s="27">
        <f t="shared" si="1"/>
        <v>3</v>
      </c>
      <c r="E19" s="32">
        <v>1</v>
      </c>
      <c r="F19" s="32"/>
      <c r="G19" s="32"/>
      <c r="H19" s="32"/>
      <c r="I19" s="32"/>
      <c r="J19" s="32"/>
      <c r="K19" s="32">
        <v>1</v>
      </c>
      <c r="L19" s="32">
        <v>1</v>
      </c>
      <c r="M19" s="32"/>
      <c r="N19" s="48"/>
      <c r="O19" s="49"/>
    </row>
    <row r="20" spans="1:15" ht="18" customHeight="1">
      <c r="A20" s="29"/>
      <c r="B20" s="34"/>
      <c r="C20" s="21" t="s">
        <v>26</v>
      </c>
      <c r="D20" s="22">
        <f t="shared" si="1"/>
        <v>5</v>
      </c>
      <c r="E20" s="24">
        <v>1</v>
      </c>
      <c r="F20" s="24">
        <v>2</v>
      </c>
      <c r="G20" s="24">
        <v>1</v>
      </c>
      <c r="H20" s="24"/>
      <c r="I20" s="24"/>
      <c r="J20" s="24"/>
      <c r="K20" s="24">
        <v>1</v>
      </c>
      <c r="L20" s="24"/>
      <c r="M20" s="24"/>
      <c r="N20" s="46"/>
      <c r="O20" s="22" t="s">
        <v>22</v>
      </c>
    </row>
    <row r="21" spans="1:15" ht="18" customHeight="1">
      <c r="A21" s="29"/>
      <c r="B21" s="35"/>
      <c r="C21" s="21" t="s">
        <v>26</v>
      </c>
      <c r="D21" s="22">
        <v>2</v>
      </c>
      <c r="E21" s="24"/>
      <c r="F21" s="24">
        <v>1</v>
      </c>
      <c r="G21" s="24">
        <v>1</v>
      </c>
      <c r="H21" s="24"/>
      <c r="I21" s="24"/>
      <c r="J21" s="24"/>
      <c r="K21" s="24"/>
      <c r="L21" s="24"/>
      <c r="M21" s="24"/>
      <c r="N21" s="46"/>
      <c r="O21" s="47" t="s">
        <v>28</v>
      </c>
    </row>
    <row r="22" spans="1:15" ht="18" customHeight="1">
      <c r="A22" s="29">
        <v>10</v>
      </c>
      <c r="B22" s="21" t="s">
        <v>32</v>
      </c>
      <c r="C22" s="21" t="s">
        <v>26</v>
      </c>
      <c r="D22" s="27">
        <f aca="true" t="shared" si="2" ref="D22:D38">E22+F22+G22+H22+I22+J22+K22+L22+M22+N22</f>
        <v>3</v>
      </c>
      <c r="E22" s="32">
        <v>1</v>
      </c>
      <c r="F22" s="32">
        <v>1</v>
      </c>
      <c r="G22" s="32">
        <v>1</v>
      </c>
      <c r="H22" s="32"/>
      <c r="I22" s="32"/>
      <c r="J22" s="32"/>
      <c r="K22" s="32"/>
      <c r="L22" s="32"/>
      <c r="M22" s="32"/>
      <c r="N22" s="48"/>
      <c r="O22" s="48"/>
    </row>
    <row r="23" spans="1:15" ht="18" customHeight="1">
      <c r="A23" s="29"/>
      <c r="B23" s="21"/>
      <c r="C23" s="21" t="s">
        <v>26</v>
      </c>
      <c r="D23" s="22">
        <f t="shared" si="2"/>
        <v>7</v>
      </c>
      <c r="E23" s="24">
        <v>3</v>
      </c>
      <c r="F23" s="24">
        <v>2</v>
      </c>
      <c r="G23" s="24">
        <v>1</v>
      </c>
      <c r="H23" s="24"/>
      <c r="I23" s="24"/>
      <c r="J23" s="24"/>
      <c r="K23" s="24">
        <v>1</v>
      </c>
      <c r="L23" s="24"/>
      <c r="M23" s="24"/>
      <c r="N23" s="46"/>
      <c r="O23" s="22" t="s">
        <v>22</v>
      </c>
    </row>
    <row r="24" spans="1:15" ht="18" customHeight="1">
      <c r="A24" s="25">
        <v>11</v>
      </c>
      <c r="B24" s="21" t="s">
        <v>33</v>
      </c>
      <c r="C24" s="21" t="s">
        <v>26</v>
      </c>
      <c r="D24" s="27">
        <f t="shared" si="2"/>
        <v>4</v>
      </c>
      <c r="E24" s="32">
        <v>1</v>
      </c>
      <c r="F24" s="32"/>
      <c r="G24" s="32">
        <v>1</v>
      </c>
      <c r="H24" s="32"/>
      <c r="I24" s="32"/>
      <c r="J24" s="32"/>
      <c r="K24" s="32"/>
      <c r="L24" s="32">
        <v>1</v>
      </c>
      <c r="M24" s="32">
        <v>1</v>
      </c>
      <c r="N24" s="48"/>
      <c r="O24" s="27"/>
    </row>
    <row r="25" spans="1:15" ht="18" customHeight="1">
      <c r="A25" s="36"/>
      <c r="B25" s="21"/>
      <c r="C25" s="21" t="s">
        <v>26</v>
      </c>
      <c r="D25" s="22">
        <f t="shared" si="2"/>
        <v>4</v>
      </c>
      <c r="E25" s="24">
        <v>1</v>
      </c>
      <c r="F25" s="24">
        <v>1</v>
      </c>
      <c r="G25" s="24"/>
      <c r="H25" s="24"/>
      <c r="I25" s="24"/>
      <c r="J25" s="24"/>
      <c r="K25" s="24"/>
      <c r="L25" s="24"/>
      <c r="M25" s="24">
        <v>2</v>
      </c>
      <c r="N25" s="46"/>
      <c r="O25" s="22" t="s">
        <v>22</v>
      </c>
    </row>
    <row r="26" spans="1:15" s="2" customFormat="1" ht="18" customHeight="1">
      <c r="A26" s="23"/>
      <c r="B26" s="27"/>
      <c r="C26" s="22" t="s">
        <v>26</v>
      </c>
      <c r="D26" s="22">
        <f t="shared" si="2"/>
        <v>6</v>
      </c>
      <c r="E26" s="24">
        <v>2</v>
      </c>
      <c r="F26" s="24">
        <v>2</v>
      </c>
      <c r="G26" s="24">
        <v>2</v>
      </c>
      <c r="H26" s="24"/>
      <c r="I26" s="24"/>
      <c r="J26" s="24"/>
      <c r="K26" s="24"/>
      <c r="L26" s="24"/>
      <c r="M26" s="24"/>
      <c r="N26" s="46"/>
      <c r="O26" s="47" t="s">
        <v>28</v>
      </c>
    </row>
    <row r="27" spans="1:15" ht="18" customHeight="1">
      <c r="A27" s="25">
        <v>12</v>
      </c>
      <c r="B27" s="31" t="s">
        <v>34</v>
      </c>
      <c r="C27" s="21" t="s">
        <v>26</v>
      </c>
      <c r="D27" s="27">
        <f t="shared" si="2"/>
        <v>4</v>
      </c>
      <c r="E27" s="32">
        <v>1</v>
      </c>
      <c r="F27" s="32"/>
      <c r="G27" s="32">
        <v>1</v>
      </c>
      <c r="H27" s="32"/>
      <c r="I27" s="32"/>
      <c r="J27" s="32"/>
      <c r="K27" s="32">
        <v>1</v>
      </c>
      <c r="L27" s="32"/>
      <c r="M27" s="32">
        <v>1</v>
      </c>
      <c r="N27" s="48"/>
      <c r="O27" s="27"/>
    </row>
    <row r="28" spans="1:15" ht="18" customHeight="1">
      <c r="A28" s="23"/>
      <c r="B28" s="31"/>
      <c r="C28" s="21" t="s">
        <v>26</v>
      </c>
      <c r="D28" s="22">
        <f t="shared" si="2"/>
        <v>4</v>
      </c>
      <c r="E28" s="24">
        <v>1</v>
      </c>
      <c r="F28" s="24">
        <v>1</v>
      </c>
      <c r="G28" s="24">
        <v>1</v>
      </c>
      <c r="H28" s="24"/>
      <c r="I28" s="24"/>
      <c r="J28" s="24"/>
      <c r="K28" s="24"/>
      <c r="L28" s="24">
        <v>1</v>
      </c>
      <c r="M28" s="24"/>
      <c r="N28" s="46"/>
      <c r="O28" s="22" t="s">
        <v>22</v>
      </c>
    </row>
    <row r="29" spans="1:15" ht="18" customHeight="1">
      <c r="A29" s="25">
        <v>13</v>
      </c>
      <c r="B29" s="31" t="s">
        <v>35</v>
      </c>
      <c r="C29" s="21" t="s">
        <v>26</v>
      </c>
      <c r="D29" s="27">
        <f t="shared" si="2"/>
        <v>3</v>
      </c>
      <c r="E29" s="32"/>
      <c r="F29" s="32">
        <v>1</v>
      </c>
      <c r="G29" s="32">
        <v>1</v>
      </c>
      <c r="H29" s="32"/>
      <c r="I29" s="32"/>
      <c r="J29" s="32"/>
      <c r="K29" s="32"/>
      <c r="L29" s="32">
        <v>1</v>
      </c>
      <c r="M29" s="32"/>
      <c r="N29" s="48"/>
      <c r="O29" s="27"/>
    </row>
    <row r="30" spans="1:15" ht="18" customHeight="1">
      <c r="A30" s="23"/>
      <c r="B30" s="31"/>
      <c r="C30" s="21" t="s">
        <v>26</v>
      </c>
      <c r="D30" s="22">
        <f t="shared" si="2"/>
        <v>7</v>
      </c>
      <c r="E30" s="24">
        <v>2</v>
      </c>
      <c r="F30" s="24">
        <v>1</v>
      </c>
      <c r="G30" s="24">
        <v>3</v>
      </c>
      <c r="H30" s="24"/>
      <c r="I30" s="24"/>
      <c r="J30" s="24"/>
      <c r="K30" s="24"/>
      <c r="L30" s="24">
        <v>1</v>
      </c>
      <c r="M30" s="24"/>
      <c r="N30" s="46"/>
      <c r="O30" s="22" t="s">
        <v>22</v>
      </c>
    </row>
    <row r="31" spans="1:15" ht="18" customHeight="1">
      <c r="A31" s="25">
        <v>14</v>
      </c>
      <c r="B31" s="37" t="s">
        <v>36</v>
      </c>
      <c r="C31" s="22" t="s">
        <v>26</v>
      </c>
      <c r="D31" s="27">
        <f t="shared" si="2"/>
        <v>2</v>
      </c>
      <c r="E31" s="32">
        <v>1</v>
      </c>
      <c r="F31" s="32"/>
      <c r="G31" s="32">
        <v>1</v>
      </c>
      <c r="H31" s="32"/>
      <c r="I31" s="32"/>
      <c r="J31" s="32"/>
      <c r="K31" s="32"/>
      <c r="L31" s="32"/>
      <c r="M31" s="32"/>
      <c r="N31" s="48"/>
      <c r="O31" s="27"/>
    </row>
    <row r="32" spans="1:15" ht="18" customHeight="1">
      <c r="A32" s="23"/>
      <c r="B32" s="37"/>
      <c r="C32" s="22" t="s">
        <v>26</v>
      </c>
      <c r="D32" s="22">
        <f t="shared" si="2"/>
        <v>2</v>
      </c>
      <c r="E32" s="22">
        <v>1</v>
      </c>
      <c r="F32" s="22">
        <v>1</v>
      </c>
      <c r="G32" s="22"/>
      <c r="H32" s="22"/>
      <c r="I32" s="22"/>
      <c r="J32" s="22"/>
      <c r="K32" s="22"/>
      <c r="L32" s="22"/>
      <c r="M32" s="22"/>
      <c r="N32" s="22"/>
      <c r="O32" s="22" t="s">
        <v>22</v>
      </c>
    </row>
    <row r="33" spans="1:15" ht="18" customHeight="1">
      <c r="A33" s="38">
        <v>15</v>
      </c>
      <c r="B33" s="21" t="s">
        <v>37</v>
      </c>
      <c r="C33" s="39" t="s">
        <v>38</v>
      </c>
      <c r="D33" s="27">
        <f t="shared" si="2"/>
        <v>1</v>
      </c>
      <c r="E33" s="32"/>
      <c r="F33" s="32"/>
      <c r="G33" s="32"/>
      <c r="H33" s="32"/>
      <c r="I33" s="32"/>
      <c r="J33" s="32"/>
      <c r="K33" s="32"/>
      <c r="L33" s="32"/>
      <c r="M33" s="32"/>
      <c r="N33" s="48">
        <v>1</v>
      </c>
      <c r="O33" s="48"/>
    </row>
    <row r="34" spans="1:15" ht="18" customHeight="1">
      <c r="A34" s="25">
        <v>16</v>
      </c>
      <c r="B34" s="31" t="s">
        <v>39</v>
      </c>
      <c r="C34" s="39" t="s">
        <v>38</v>
      </c>
      <c r="D34" s="27">
        <v>1</v>
      </c>
      <c r="E34" s="32"/>
      <c r="F34" s="32"/>
      <c r="G34" s="32"/>
      <c r="H34" s="32"/>
      <c r="I34" s="32"/>
      <c r="J34" s="32"/>
      <c r="K34" s="32"/>
      <c r="L34" s="32"/>
      <c r="M34" s="32"/>
      <c r="N34" s="48">
        <v>1</v>
      </c>
      <c r="O34" s="48"/>
    </row>
    <row r="35" spans="1:15" ht="18" customHeight="1">
      <c r="A35" s="23"/>
      <c r="B35" s="31"/>
      <c r="C35" s="39" t="s">
        <v>38</v>
      </c>
      <c r="D35" s="22">
        <v>2</v>
      </c>
      <c r="E35" s="24"/>
      <c r="F35" s="24"/>
      <c r="G35" s="24"/>
      <c r="H35" s="24"/>
      <c r="I35" s="24"/>
      <c r="J35" s="24"/>
      <c r="K35" s="24"/>
      <c r="L35" s="24"/>
      <c r="M35" s="24"/>
      <c r="N35" s="46">
        <v>2</v>
      </c>
      <c r="O35" s="22" t="s">
        <v>22</v>
      </c>
    </row>
    <row r="36" spans="1:15" ht="18" customHeight="1">
      <c r="A36" s="25">
        <v>17</v>
      </c>
      <c r="B36" s="31" t="s">
        <v>40</v>
      </c>
      <c r="C36" s="39" t="s">
        <v>38</v>
      </c>
      <c r="D36" s="27">
        <f t="shared" si="2"/>
        <v>1</v>
      </c>
      <c r="E36" s="32"/>
      <c r="F36" s="32"/>
      <c r="G36" s="32"/>
      <c r="H36" s="32"/>
      <c r="I36" s="32"/>
      <c r="J36" s="32"/>
      <c r="K36" s="32"/>
      <c r="L36" s="32"/>
      <c r="M36" s="32"/>
      <c r="N36" s="48">
        <v>1</v>
      </c>
      <c r="O36" s="27"/>
    </row>
    <row r="37" spans="1:15" ht="18" customHeight="1">
      <c r="A37" s="23"/>
      <c r="B37" s="31"/>
      <c r="C37" s="39" t="s">
        <v>38</v>
      </c>
      <c r="D37" s="22">
        <f t="shared" si="2"/>
        <v>1</v>
      </c>
      <c r="E37" s="24"/>
      <c r="F37" s="24"/>
      <c r="G37" s="24"/>
      <c r="H37" s="24"/>
      <c r="I37" s="24"/>
      <c r="J37" s="24"/>
      <c r="K37" s="24"/>
      <c r="L37" s="24"/>
      <c r="M37" s="24"/>
      <c r="N37" s="46">
        <v>1</v>
      </c>
      <c r="O37" s="22" t="s">
        <v>22</v>
      </c>
    </row>
    <row r="38" spans="1:15" ht="18" customHeight="1">
      <c r="A38" s="38">
        <v>18</v>
      </c>
      <c r="B38" s="21" t="s">
        <v>41</v>
      </c>
      <c r="C38" s="40" t="s">
        <v>38</v>
      </c>
      <c r="D38" s="22">
        <f t="shared" si="2"/>
        <v>1</v>
      </c>
      <c r="E38" s="24"/>
      <c r="F38" s="24"/>
      <c r="G38" s="24"/>
      <c r="H38" s="24"/>
      <c r="I38" s="24"/>
      <c r="J38" s="24"/>
      <c r="K38" s="24"/>
      <c r="L38" s="24"/>
      <c r="M38" s="24"/>
      <c r="N38" s="46">
        <v>1</v>
      </c>
      <c r="O38" s="22" t="s">
        <v>22</v>
      </c>
    </row>
    <row r="39" spans="1:3" ht="15" customHeight="1">
      <c r="A39" s="41"/>
      <c r="C39" s="42"/>
    </row>
    <row r="40" ht="15" customHeight="1">
      <c r="A40" s="43"/>
    </row>
  </sheetData>
  <sheetProtection/>
  <mergeCells count="34">
    <mergeCell ref="A1:B1"/>
    <mergeCell ref="A2:O2"/>
    <mergeCell ref="E3:N3"/>
    <mergeCell ref="A5:C5"/>
    <mergeCell ref="A3:A4"/>
    <mergeCell ref="A10:A11"/>
    <mergeCell ref="A12:A14"/>
    <mergeCell ref="A15:A16"/>
    <mergeCell ref="A17:A18"/>
    <mergeCell ref="A19:A21"/>
    <mergeCell ref="A22:A23"/>
    <mergeCell ref="A24:A26"/>
    <mergeCell ref="A27:A28"/>
    <mergeCell ref="A29:A30"/>
    <mergeCell ref="A31:A32"/>
    <mergeCell ref="A34:A35"/>
    <mergeCell ref="A36:A37"/>
    <mergeCell ref="B3:B4"/>
    <mergeCell ref="B10:B11"/>
    <mergeCell ref="B12:B14"/>
    <mergeCell ref="B15:B16"/>
    <mergeCell ref="B17:B18"/>
    <mergeCell ref="B19:B21"/>
    <mergeCell ref="B22:B23"/>
    <mergeCell ref="B24:B26"/>
    <mergeCell ref="B27:B28"/>
    <mergeCell ref="B29:B30"/>
    <mergeCell ref="B31:B32"/>
    <mergeCell ref="B34:B35"/>
    <mergeCell ref="B36:B37"/>
    <mergeCell ref="C3:C4"/>
    <mergeCell ref="C10:C11"/>
    <mergeCell ref="D3:D4"/>
    <mergeCell ref="O3:O4"/>
  </mergeCells>
  <printOptions horizontalCentered="1"/>
  <pageMargins left="0.19652777777777777" right="0.19652777777777777" top="0.7868055555555555" bottom="0.7083333333333334" header="0.5118055555555555" footer="0.4326388888888889"/>
  <pageSetup horizontalDpi="600" verticalDpi="600" orientation="landscape" paperSize="9" scale="98"/>
  <rowBreaks count="1" manualBreakCount="1">
    <brk id="2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lexianxianxian</cp:lastModifiedBy>
  <cp:lastPrinted>2020-08-13T08:19:06Z</cp:lastPrinted>
  <dcterms:created xsi:type="dcterms:W3CDTF">2020-05-20T02:35:13Z</dcterms:created>
  <dcterms:modified xsi:type="dcterms:W3CDTF">2023-08-11T13:51:37Z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4AE9A8BE8FF04530AB839F05C2445152_13</vt:lpwstr>
  </property>
</Properties>
</file>