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科成绩" sheetId="1" r:id="rId1"/>
  </sheets>
  <definedNames/>
  <calcPr fullCalcOnLoad="1"/>
</workbook>
</file>

<file path=xl/sharedStrings.xml><?xml version="1.0" encoding="utf-8"?>
<sst xmlns="http://schemas.openxmlformats.org/spreadsheetml/2006/main" count="494" uniqueCount="299">
  <si>
    <t>鸡东县2022年公办幼儿园公开招聘幼儿教师综合成绩</t>
  </si>
  <si>
    <t>01岗</t>
  </si>
  <si>
    <t>序号</t>
  </si>
  <si>
    <t>岗位</t>
  </si>
  <si>
    <t>考号</t>
  </si>
  <si>
    <t>姓名</t>
  </si>
  <si>
    <t>身份证号</t>
  </si>
  <si>
    <t>笔试分</t>
  </si>
  <si>
    <t>笔试成绩*50％</t>
  </si>
  <si>
    <t>面试分</t>
  </si>
  <si>
    <t>面试成绩*50％</t>
  </si>
  <si>
    <t>合计</t>
  </si>
  <si>
    <t>其他</t>
  </si>
  <si>
    <t>01</t>
  </si>
  <si>
    <t>2023038</t>
  </si>
  <si>
    <t>姜淼</t>
  </si>
  <si>
    <t>230***********4028</t>
  </si>
  <si>
    <t>76</t>
  </si>
  <si>
    <t>拟进入考察体检</t>
  </si>
  <si>
    <t>2023046</t>
  </si>
  <si>
    <t>孟初</t>
  </si>
  <si>
    <t>230***********5627</t>
  </si>
  <si>
    <t>2023030</t>
  </si>
  <si>
    <t>沈月婷</t>
  </si>
  <si>
    <t>230***********574X</t>
  </si>
  <si>
    <t>74</t>
  </si>
  <si>
    <t>2023042</t>
  </si>
  <si>
    <t>闫笑</t>
  </si>
  <si>
    <t>230***********5420</t>
  </si>
  <si>
    <t>2023024</t>
  </si>
  <si>
    <t>王瑞楠</t>
  </si>
  <si>
    <t>230***********6843</t>
  </si>
  <si>
    <t>2023054</t>
  </si>
  <si>
    <t>马冬</t>
  </si>
  <si>
    <t>230***********5127</t>
  </si>
  <si>
    <t>73</t>
  </si>
  <si>
    <t>2023023</t>
  </si>
  <si>
    <t>李佳鑫</t>
  </si>
  <si>
    <t>230***********4029</t>
  </si>
  <si>
    <t>2023028</t>
  </si>
  <si>
    <t>刘宇微</t>
  </si>
  <si>
    <t>230***********5343</t>
  </si>
  <si>
    <t>2023041</t>
  </si>
  <si>
    <t>方卉</t>
  </si>
  <si>
    <t>70</t>
  </si>
  <si>
    <t>2023040</t>
  </si>
  <si>
    <t>孙杨</t>
  </si>
  <si>
    <t>230***********4602</t>
  </si>
  <si>
    <t>2023005</t>
  </si>
  <si>
    <t>吕婷玉</t>
  </si>
  <si>
    <t>230***********4026</t>
  </si>
  <si>
    <t>2023050</t>
  </si>
  <si>
    <t>王宝莹</t>
  </si>
  <si>
    <t>230***********4928</t>
  </si>
  <si>
    <t>72</t>
  </si>
  <si>
    <t>2023022</t>
  </si>
  <si>
    <t>吴启超</t>
  </si>
  <si>
    <t>230***********5425</t>
  </si>
  <si>
    <t>2023011</t>
  </si>
  <si>
    <t>秦玉</t>
  </si>
  <si>
    <t>230***********4921</t>
  </si>
  <si>
    <t>2023034</t>
  </si>
  <si>
    <t>付盛雪</t>
  </si>
  <si>
    <t>230***********4044</t>
  </si>
  <si>
    <t>77</t>
  </si>
  <si>
    <t>2023049</t>
  </si>
  <si>
    <t>陈丽娜</t>
  </si>
  <si>
    <t>230***********5903</t>
  </si>
  <si>
    <t>2023039</t>
  </si>
  <si>
    <t>于淼</t>
  </si>
  <si>
    <t>230***********4722</t>
  </si>
  <si>
    <t>2023008</t>
  </si>
  <si>
    <t>施月</t>
  </si>
  <si>
    <t>231***********5021</t>
  </si>
  <si>
    <t>2023012</t>
  </si>
  <si>
    <t>侯胜文</t>
  </si>
  <si>
    <t>230***********5626</t>
  </si>
  <si>
    <t>68</t>
  </si>
  <si>
    <t>2023019</t>
  </si>
  <si>
    <t>姚丽媛</t>
  </si>
  <si>
    <t>230***********0020</t>
  </si>
  <si>
    <t>64</t>
  </si>
  <si>
    <t>2023009</t>
  </si>
  <si>
    <t>朱思瑶</t>
  </si>
  <si>
    <t>230***********4020</t>
  </si>
  <si>
    <t>71</t>
  </si>
  <si>
    <t>2023035</t>
  </si>
  <si>
    <t>魏靖娜</t>
  </si>
  <si>
    <t>230***********6229</t>
  </si>
  <si>
    <t>2023053</t>
  </si>
  <si>
    <t>郑雪</t>
  </si>
  <si>
    <t>231***********2721</t>
  </si>
  <si>
    <t>2023118</t>
  </si>
  <si>
    <t>王珈颖</t>
  </si>
  <si>
    <t>230***********3024</t>
  </si>
  <si>
    <t>2023007</t>
  </si>
  <si>
    <t>赵珍珍</t>
  </si>
  <si>
    <t>230***********4227</t>
  </si>
  <si>
    <t>65</t>
  </si>
  <si>
    <t>2023020</t>
  </si>
  <si>
    <t>于金玉</t>
  </si>
  <si>
    <t>230***********6021</t>
  </si>
  <si>
    <t>2023003</t>
  </si>
  <si>
    <t>刘瑶</t>
  </si>
  <si>
    <t>230***********6024</t>
  </si>
  <si>
    <t>2023036</t>
  </si>
  <si>
    <t>田宇</t>
  </si>
  <si>
    <t>230***********4247</t>
  </si>
  <si>
    <t>2023051</t>
  </si>
  <si>
    <t>曹意鑫</t>
  </si>
  <si>
    <t>231***********502X</t>
  </si>
  <si>
    <t>66</t>
  </si>
  <si>
    <t>2023001</t>
  </si>
  <si>
    <t>白云秋</t>
  </si>
  <si>
    <t>231***********4025</t>
  </si>
  <si>
    <t>2023056</t>
  </si>
  <si>
    <t>韩玉</t>
  </si>
  <si>
    <t>230***********5625</t>
  </si>
  <si>
    <t>2023015</t>
  </si>
  <si>
    <t>张鑫</t>
  </si>
  <si>
    <t>231***********2321</t>
  </si>
  <si>
    <t>60</t>
  </si>
  <si>
    <t>2023047</t>
  </si>
  <si>
    <t>姜锋</t>
  </si>
  <si>
    <t>230***********0028</t>
  </si>
  <si>
    <t>57</t>
  </si>
  <si>
    <t>2023032</t>
  </si>
  <si>
    <t>王晶</t>
  </si>
  <si>
    <t>230***********5045</t>
  </si>
  <si>
    <t>62</t>
  </si>
  <si>
    <t>2023052</t>
  </si>
  <si>
    <t>周长乐</t>
  </si>
  <si>
    <t>230***********3208</t>
  </si>
  <si>
    <t>63</t>
  </si>
  <si>
    <t>2023045</t>
  </si>
  <si>
    <t>许志楠</t>
  </si>
  <si>
    <t>230***********6420</t>
  </si>
  <si>
    <t>2023044</t>
  </si>
  <si>
    <t>贺冬雪</t>
  </si>
  <si>
    <t>230***********4321</t>
  </si>
  <si>
    <t>缺考</t>
  </si>
  <si>
    <t>2023016</t>
  </si>
  <si>
    <t>张时秀</t>
  </si>
  <si>
    <t>231***********1823</t>
  </si>
  <si>
    <t>58</t>
  </si>
  <si>
    <t>2023031</t>
  </si>
  <si>
    <t>杨磊</t>
  </si>
  <si>
    <t>230***********4520</t>
  </si>
  <si>
    <t>02岗</t>
  </si>
  <si>
    <t>02</t>
  </si>
  <si>
    <t>2023087</t>
  </si>
  <si>
    <t>李秀贤</t>
  </si>
  <si>
    <t>231***********4223</t>
  </si>
  <si>
    <t>82</t>
  </si>
  <si>
    <t>2023091</t>
  </si>
  <si>
    <t>梁嘉文</t>
  </si>
  <si>
    <t>230***********5727</t>
  </si>
  <si>
    <t>2023089</t>
  </si>
  <si>
    <t>孙金玥</t>
  </si>
  <si>
    <t>230***********0422</t>
  </si>
  <si>
    <t>75</t>
  </si>
  <si>
    <t>2023081</t>
  </si>
  <si>
    <t>刘欣蕊</t>
  </si>
  <si>
    <t>230***********5007</t>
  </si>
  <si>
    <t>2023103</t>
  </si>
  <si>
    <t>田甜</t>
  </si>
  <si>
    <t>230***********0021</t>
  </si>
  <si>
    <t>2023088</t>
  </si>
  <si>
    <t>姜锋瑞</t>
  </si>
  <si>
    <t>230***********460X</t>
  </si>
  <si>
    <t>2023094</t>
  </si>
  <si>
    <t>华嘉</t>
  </si>
  <si>
    <t>230***********0408</t>
  </si>
  <si>
    <t>2023098</t>
  </si>
  <si>
    <t>张玲</t>
  </si>
  <si>
    <t>230***********5508</t>
  </si>
  <si>
    <t>78</t>
  </si>
  <si>
    <t>2023101</t>
  </si>
  <si>
    <t>杨睿</t>
  </si>
  <si>
    <t>230***********0801</t>
  </si>
  <si>
    <t>2023072</t>
  </si>
  <si>
    <t>宋延彤</t>
  </si>
  <si>
    <t>230***********5825</t>
  </si>
  <si>
    <t>2023065</t>
  </si>
  <si>
    <t>姜佳奇</t>
  </si>
  <si>
    <t>230***********0027</t>
  </si>
  <si>
    <t>2023085</t>
  </si>
  <si>
    <t>杨越</t>
  </si>
  <si>
    <t>230***********0023</t>
  </si>
  <si>
    <t>69</t>
  </si>
  <si>
    <t>2023075</t>
  </si>
  <si>
    <t>江山</t>
  </si>
  <si>
    <t>230***********0012</t>
  </si>
  <si>
    <t>2023115</t>
  </si>
  <si>
    <t>胡紫静</t>
  </si>
  <si>
    <t>130***********1820</t>
  </si>
  <si>
    <t>2023066</t>
  </si>
  <si>
    <t>姚凤苹</t>
  </si>
  <si>
    <t>230***********3602</t>
  </si>
  <si>
    <t>2023084</t>
  </si>
  <si>
    <t>龙宇</t>
  </si>
  <si>
    <t>230***********2703</t>
  </si>
  <si>
    <t>2023082</t>
  </si>
  <si>
    <t>解鸿岩</t>
  </si>
  <si>
    <t>230***********5504</t>
  </si>
  <si>
    <t>2023100</t>
  </si>
  <si>
    <t>李佳昕</t>
  </si>
  <si>
    <t>230***********2203</t>
  </si>
  <si>
    <t>2023060</t>
  </si>
  <si>
    <t>王家会</t>
  </si>
  <si>
    <t>230***********5506</t>
  </si>
  <si>
    <t>79</t>
  </si>
  <si>
    <t>2023062</t>
  </si>
  <si>
    <t>李长红</t>
  </si>
  <si>
    <t>230***********0026</t>
  </si>
  <si>
    <t>2023079</t>
  </si>
  <si>
    <t>宋宏波</t>
  </si>
  <si>
    <t>230***********3807</t>
  </si>
  <si>
    <t>67</t>
  </si>
  <si>
    <t>2023080</t>
  </si>
  <si>
    <t>郭佳奇</t>
  </si>
  <si>
    <t>230***********1228</t>
  </si>
  <si>
    <t>2023093</t>
  </si>
  <si>
    <t>殷思源</t>
  </si>
  <si>
    <t>230***********5528</t>
  </si>
  <si>
    <t>2023076</t>
  </si>
  <si>
    <t>王冰</t>
  </si>
  <si>
    <t>2023061</t>
  </si>
  <si>
    <t>刘琦</t>
  </si>
  <si>
    <t>230***********0047</t>
  </si>
  <si>
    <t>2023073</t>
  </si>
  <si>
    <t>曹榕</t>
  </si>
  <si>
    <t>230***********4604</t>
  </si>
  <si>
    <t>2023096</t>
  </si>
  <si>
    <t>李戎</t>
  </si>
  <si>
    <t>2023077</t>
  </si>
  <si>
    <t>朱娅娜</t>
  </si>
  <si>
    <t>230***********4304</t>
  </si>
  <si>
    <t>2023069</t>
  </si>
  <si>
    <t>王焦</t>
  </si>
  <si>
    <t>230***********002X</t>
  </si>
  <si>
    <t>2023090</t>
  </si>
  <si>
    <t>姜婷婷</t>
  </si>
  <si>
    <t>230***********5507</t>
  </si>
  <si>
    <t>2023083</t>
  </si>
  <si>
    <t>李婷</t>
  </si>
  <si>
    <t>230***********0409</t>
  </si>
  <si>
    <t>2023059</t>
  </si>
  <si>
    <t>迟毓博</t>
  </si>
  <si>
    <t>2023109</t>
  </si>
  <si>
    <t>李楠</t>
  </si>
  <si>
    <t>230***********0405</t>
  </si>
  <si>
    <t>2023116</t>
  </si>
  <si>
    <t>张思佳</t>
  </si>
  <si>
    <t>230***********0428</t>
  </si>
  <si>
    <t>2023102</t>
  </si>
  <si>
    <t>张静</t>
  </si>
  <si>
    <t>231***********3920</t>
  </si>
  <si>
    <t>2023071</t>
  </si>
  <si>
    <t>孙鑫</t>
  </si>
  <si>
    <t>230***********500X</t>
  </si>
  <si>
    <t>2023092</t>
  </si>
  <si>
    <t>刘一鸣</t>
  </si>
  <si>
    <t>230***********3804</t>
  </si>
  <si>
    <t>2023078</t>
  </si>
  <si>
    <t>乔佳琳</t>
  </si>
  <si>
    <t>230***********0407</t>
  </si>
  <si>
    <t>2023112</t>
  </si>
  <si>
    <t>王丹</t>
  </si>
  <si>
    <t>230***********3224</t>
  </si>
  <si>
    <t>2023097</t>
  </si>
  <si>
    <t>李红梅</t>
  </si>
  <si>
    <t>230***********0424</t>
  </si>
  <si>
    <t>2023086</t>
  </si>
  <si>
    <t>230***********5025</t>
  </si>
  <si>
    <t>2023095</t>
  </si>
  <si>
    <t>冯瑞</t>
  </si>
  <si>
    <t>231***********3526</t>
  </si>
  <si>
    <t>2023104</t>
  </si>
  <si>
    <t>刘贺</t>
  </si>
  <si>
    <t>52</t>
  </si>
  <si>
    <t>2023064</t>
  </si>
  <si>
    <t>李洪霞</t>
  </si>
  <si>
    <t>230***********1700</t>
  </si>
  <si>
    <t>47</t>
  </si>
  <si>
    <t>2023070</t>
  </si>
  <si>
    <t>赵国鑫</t>
  </si>
  <si>
    <t>230***********5505</t>
  </si>
  <si>
    <t>48</t>
  </si>
  <si>
    <t>2023107</t>
  </si>
  <si>
    <t>孙悦</t>
  </si>
  <si>
    <t>230***********590X</t>
  </si>
  <si>
    <t>55</t>
  </si>
  <si>
    <t>2023068</t>
  </si>
  <si>
    <t>宁钰涵</t>
  </si>
  <si>
    <t>230***********3207</t>
  </si>
  <si>
    <t>2023099</t>
  </si>
  <si>
    <t>付玉荣</t>
  </si>
  <si>
    <t>59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</si>
</sst>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2"/>
  <sheetViews>
    <sheetView tabSelected="1" workbookViewId="0" topLeftCell="A47">
      <selection activeCell="L1" sqref="L1:L65536"/>
    </sheetView>
  </sheetViews>
  <sheetFormatPr defaultColWidth="13.7109375" defaultRowHeight="26.25" customHeight="1"/>
  <cols>
    <col min="1" max="2" width="5.28125" style="1" bestFit="1" customWidth="1"/>
    <col min="3" max="3" width="8.57421875" style="1" bestFit="1" customWidth="1"/>
    <col min="4" max="4" width="7.28125" style="1" bestFit="1" customWidth="1"/>
    <col min="5" max="5" width="26.28125" style="1" customWidth="1"/>
    <col min="6" max="6" width="7.28125" style="1" bestFit="1" customWidth="1"/>
    <col min="7" max="7" width="14.28125" style="0" bestFit="1" customWidth="1"/>
    <col min="8" max="8" width="7.28125" style="1" bestFit="1" customWidth="1"/>
    <col min="9" max="9" width="14.28125" style="1" bestFit="1" customWidth="1"/>
    <col min="10" max="10" width="7.421875" style="2" customWidth="1"/>
    <col min="11" max="11" width="17.00390625" style="1" customWidth="1"/>
    <col min="12" max="16384" width="13.710937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</row>
    <row r="2" spans="1:11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5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f>F4*0.5</f>
        <v>38</v>
      </c>
      <c r="H4" s="6">
        <v>81.44</v>
      </c>
      <c r="I4" s="6">
        <f>H4*0.5</f>
        <v>40.72</v>
      </c>
      <c r="J4" s="9">
        <f aca="true" t="shared" si="0" ref="J4:J39">F4*0.5+H4*0.5</f>
        <v>78.72</v>
      </c>
      <c r="K4" s="7" t="s">
        <v>18</v>
      </c>
    </row>
    <row r="5" spans="1:11" ht="25.5" customHeight="1">
      <c r="A5" s="6">
        <v>2</v>
      </c>
      <c r="B5" s="6" t="s">
        <v>13</v>
      </c>
      <c r="C5" s="6" t="s">
        <v>19</v>
      </c>
      <c r="D5" s="6" t="s">
        <v>20</v>
      </c>
      <c r="E5" s="6" t="s">
        <v>21</v>
      </c>
      <c r="F5" s="6" t="s">
        <v>17</v>
      </c>
      <c r="G5" s="6">
        <f aca="true" t="shared" si="1" ref="G5:G42">F5*0.5</f>
        <v>38</v>
      </c>
      <c r="H5" s="6">
        <v>79.36</v>
      </c>
      <c r="I5" s="6">
        <f aca="true" t="shared" si="2" ref="I5:I42">H5*0.5</f>
        <v>39.68</v>
      </c>
      <c r="J5" s="9">
        <f t="shared" si="0"/>
        <v>77.68</v>
      </c>
      <c r="K5" s="7" t="s">
        <v>18</v>
      </c>
    </row>
    <row r="6" spans="1:11" ht="25.5" customHeight="1">
      <c r="A6" s="6">
        <v>3</v>
      </c>
      <c r="B6" s="6" t="s">
        <v>13</v>
      </c>
      <c r="C6" s="6" t="s">
        <v>22</v>
      </c>
      <c r="D6" s="6" t="s">
        <v>23</v>
      </c>
      <c r="E6" s="6" t="s">
        <v>24</v>
      </c>
      <c r="F6" s="6" t="s">
        <v>25</v>
      </c>
      <c r="G6" s="6">
        <f t="shared" si="1"/>
        <v>37</v>
      </c>
      <c r="H6" s="6">
        <v>79.4</v>
      </c>
      <c r="I6" s="6">
        <f t="shared" si="2"/>
        <v>39.7</v>
      </c>
      <c r="J6" s="9">
        <f t="shared" si="0"/>
        <v>76.7</v>
      </c>
      <c r="K6" s="7" t="s">
        <v>18</v>
      </c>
    </row>
    <row r="7" spans="1:11" ht="25.5" customHeight="1">
      <c r="A7" s="6">
        <v>4</v>
      </c>
      <c r="B7" s="6" t="s">
        <v>13</v>
      </c>
      <c r="C7" s="6" t="s">
        <v>26</v>
      </c>
      <c r="D7" s="6" t="s">
        <v>27</v>
      </c>
      <c r="E7" s="6" t="s">
        <v>28</v>
      </c>
      <c r="F7" s="6" t="s">
        <v>17</v>
      </c>
      <c r="G7" s="6">
        <f t="shared" si="1"/>
        <v>38</v>
      </c>
      <c r="H7" s="6">
        <v>76.38</v>
      </c>
      <c r="I7" s="6">
        <f t="shared" si="2"/>
        <v>38.19</v>
      </c>
      <c r="J7" s="9">
        <f t="shared" si="0"/>
        <v>76.19</v>
      </c>
      <c r="K7" s="7" t="s">
        <v>18</v>
      </c>
    </row>
    <row r="8" spans="1:11" ht="25.5" customHeight="1">
      <c r="A8" s="6">
        <v>5</v>
      </c>
      <c r="B8" s="6" t="s">
        <v>13</v>
      </c>
      <c r="C8" s="6" t="s">
        <v>29</v>
      </c>
      <c r="D8" s="6" t="s">
        <v>30</v>
      </c>
      <c r="E8" s="6" t="s">
        <v>31</v>
      </c>
      <c r="F8" s="6" t="s">
        <v>17</v>
      </c>
      <c r="G8" s="6">
        <f t="shared" si="1"/>
        <v>38</v>
      </c>
      <c r="H8" s="6">
        <v>75.04</v>
      </c>
      <c r="I8" s="6">
        <f t="shared" si="2"/>
        <v>37.52</v>
      </c>
      <c r="J8" s="9">
        <f t="shared" si="0"/>
        <v>75.52000000000001</v>
      </c>
      <c r="K8" s="7" t="s">
        <v>18</v>
      </c>
    </row>
    <row r="9" spans="1:11" ht="25.5" customHeight="1">
      <c r="A9" s="6">
        <v>6</v>
      </c>
      <c r="B9" s="6" t="s">
        <v>13</v>
      </c>
      <c r="C9" s="6" t="s">
        <v>32</v>
      </c>
      <c r="D9" s="6" t="s">
        <v>33</v>
      </c>
      <c r="E9" s="6" t="s">
        <v>34</v>
      </c>
      <c r="F9" s="6" t="s">
        <v>35</v>
      </c>
      <c r="G9" s="6">
        <f t="shared" si="1"/>
        <v>36.5</v>
      </c>
      <c r="H9" s="6">
        <v>77.16</v>
      </c>
      <c r="I9" s="6">
        <f t="shared" si="2"/>
        <v>38.58</v>
      </c>
      <c r="J9" s="9">
        <f t="shared" si="0"/>
        <v>75.08</v>
      </c>
      <c r="K9" s="7" t="s">
        <v>18</v>
      </c>
    </row>
    <row r="10" spans="1:11" ht="25.5" customHeight="1">
      <c r="A10" s="6">
        <v>7</v>
      </c>
      <c r="B10" s="6" t="s">
        <v>13</v>
      </c>
      <c r="C10" s="6" t="s">
        <v>36</v>
      </c>
      <c r="D10" s="6" t="s">
        <v>37</v>
      </c>
      <c r="E10" s="6" t="s">
        <v>38</v>
      </c>
      <c r="F10" s="6" t="s">
        <v>35</v>
      </c>
      <c r="G10" s="6">
        <f t="shared" si="1"/>
        <v>36.5</v>
      </c>
      <c r="H10" s="6">
        <v>77</v>
      </c>
      <c r="I10" s="6">
        <f t="shared" si="2"/>
        <v>38.5</v>
      </c>
      <c r="J10" s="9">
        <f t="shared" si="0"/>
        <v>75</v>
      </c>
      <c r="K10" s="7" t="s">
        <v>18</v>
      </c>
    </row>
    <row r="11" spans="1:11" ht="25.5" customHeight="1">
      <c r="A11" s="6">
        <v>8</v>
      </c>
      <c r="B11" s="6" t="s">
        <v>13</v>
      </c>
      <c r="C11" s="6" t="s">
        <v>39</v>
      </c>
      <c r="D11" s="6" t="s">
        <v>40</v>
      </c>
      <c r="E11" s="6" t="s">
        <v>41</v>
      </c>
      <c r="F11" s="6" t="s">
        <v>35</v>
      </c>
      <c r="G11" s="6">
        <f t="shared" si="1"/>
        <v>36.5</v>
      </c>
      <c r="H11" s="6">
        <v>75.2</v>
      </c>
      <c r="I11" s="6">
        <f t="shared" si="2"/>
        <v>37.6</v>
      </c>
      <c r="J11" s="9">
        <f t="shared" si="0"/>
        <v>74.1</v>
      </c>
      <c r="K11" s="7" t="s">
        <v>18</v>
      </c>
    </row>
    <row r="12" spans="1:11" ht="25.5" customHeight="1">
      <c r="A12" s="6">
        <v>9</v>
      </c>
      <c r="B12" s="6" t="s">
        <v>13</v>
      </c>
      <c r="C12" s="6" t="s">
        <v>42</v>
      </c>
      <c r="D12" s="6" t="s">
        <v>43</v>
      </c>
      <c r="E12" s="6" t="s">
        <v>41</v>
      </c>
      <c r="F12" s="6" t="s">
        <v>44</v>
      </c>
      <c r="G12" s="6">
        <f t="shared" si="1"/>
        <v>35</v>
      </c>
      <c r="H12" s="6">
        <v>77.8</v>
      </c>
      <c r="I12" s="6">
        <f t="shared" si="2"/>
        <v>38.9</v>
      </c>
      <c r="J12" s="9">
        <f t="shared" si="0"/>
        <v>73.9</v>
      </c>
      <c r="K12" s="7" t="s">
        <v>18</v>
      </c>
    </row>
    <row r="13" spans="1:11" ht="25.5" customHeight="1">
      <c r="A13" s="6">
        <v>10</v>
      </c>
      <c r="B13" s="6" t="s">
        <v>13</v>
      </c>
      <c r="C13" s="6" t="s">
        <v>45</v>
      </c>
      <c r="D13" s="6" t="s">
        <v>46</v>
      </c>
      <c r="E13" s="6" t="s">
        <v>47</v>
      </c>
      <c r="F13" s="6" t="s">
        <v>35</v>
      </c>
      <c r="G13" s="6">
        <f t="shared" si="1"/>
        <v>36.5</v>
      </c>
      <c r="H13" s="6">
        <v>73.8</v>
      </c>
      <c r="I13" s="6">
        <f t="shared" si="2"/>
        <v>36.9</v>
      </c>
      <c r="J13" s="9">
        <f t="shared" si="0"/>
        <v>73.4</v>
      </c>
      <c r="K13" s="7" t="s">
        <v>18</v>
      </c>
    </row>
    <row r="14" spans="1:11" ht="25.5" customHeight="1">
      <c r="A14" s="6">
        <v>11</v>
      </c>
      <c r="B14" s="6" t="s">
        <v>13</v>
      </c>
      <c r="C14" s="6" t="s">
        <v>48</v>
      </c>
      <c r="D14" s="6" t="s">
        <v>49</v>
      </c>
      <c r="E14" s="6" t="s">
        <v>50</v>
      </c>
      <c r="F14" s="6" t="s">
        <v>44</v>
      </c>
      <c r="G14" s="6">
        <f t="shared" si="1"/>
        <v>35</v>
      </c>
      <c r="H14" s="6">
        <v>76.76</v>
      </c>
      <c r="I14" s="6">
        <f t="shared" si="2"/>
        <v>38.38</v>
      </c>
      <c r="J14" s="9">
        <f t="shared" si="0"/>
        <v>73.38</v>
      </c>
      <c r="K14" s="7" t="s">
        <v>18</v>
      </c>
    </row>
    <row r="15" spans="1:11" ht="25.5" customHeight="1">
      <c r="A15" s="6">
        <v>12</v>
      </c>
      <c r="B15" s="6" t="s">
        <v>13</v>
      </c>
      <c r="C15" s="6" t="s">
        <v>51</v>
      </c>
      <c r="D15" s="6" t="s">
        <v>52</v>
      </c>
      <c r="E15" s="6" t="s">
        <v>53</v>
      </c>
      <c r="F15" s="6" t="s">
        <v>54</v>
      </c>
      <c r="G15" s="6">
        <f t="shared" si="1"/>
        <v>36</v>
      </c>
      <c r="H15" s="6">
        <v>74.68</v>
      </c>
      <c r="I15" s="6">
        <f t="shared" si="2"/>
        <v>37.34</v>
      </c>
      <c r="J15" s="9">
        <f t="shared" si="0"/>
        <v>73.34</v>
      </c>
      <c r="K15" s="7" t="s">
        <v>18</v>
      </c>
    </row>
    <row r="16" spans="1:11" ht="25.5" customHeight="1">
      <c r="A16" s="6">
        <v>13</v>
      </c>
      <c r="B16" s="6" t="s">
        <v>13</v>
      </c>
      <c r="C16" s="6" t="s">
        <v>55</v>
      </c>
      <c r="D16" s="6" t="s">
        <v>56</v>
      </c>
      <c r="E16" s="6" t="s">
        <v>57</v>
      </c>
      <c r="F16" s="6" t="s">
        <v>54</v>
      </c>
      <c r="G16" s="6">
        <f t="shared" si="1"/>
        <v>36</v>
      </c>
      <c r="H16" s="6">
        <v>74.36</v>
      </c>
      <c r="I16" s="6">
        <f t="shared" si="2"/>
        <v>37.18</v>
      </c>
      <c r="J16" s="9">
        <f t="shared" si="0"/>
        <v>73.18</v>
      </c>
      <c r="K16" s="7" t="s">
        <v>18</v>
      </c>
    </row>
    <row r="17" spans="1:11" ht="25.5" customHeight="1">
      <c r="A17" s="6">
        <v>14</v>
      </c>
      <c r="B17" s="6" t="s">
        <v>13</v>
      </c>
      <c r="C17" s="6" t="s">
        <v>58</v>
      </c>
      <c r="D17" s="6" t="s">
        <v>59</v>
      </c>
      <c r="E17" s="6" t="s">
        <v>60</v>
      </c>
      <c r="F17" s="6" t="s">
        <v>35</v>
      </c>
      <c r="G17" s="6">
        <f t="shared" si="1"/>
        <v>36.5</v>
      </c>
      <c r="H17" s="6">
        <v>73.34</v>
      </c>
      <c r="I17" s="6">
        <f t="shared" si="2"/>
        <v>36.67</v>
      </c>
      <c r="J17" s="9">
        <f t="shared" si="0"/>
        <v>73.17</v>
      </c>
      <c r="K17" s="6"/>
    </row>
    <row r="18" spans="1:11" ht="25.5" customHeight="1">
      <c r="A18" s="6">
        <v>15</v>
      </c>
      <c r="B18" s="6" t="s">
        <v>13</v>
      </c>
      <c r="C18" s="6" t="s">
        <v>61</v>
      </c>
      <c r="D18" s="6" t="s">
        <v>62</v>
      </c>
      <c r="E18" s="6" t="s">
        <v>63</v>
      </c>
      <c r="F18" s="6" t="s">
        <v>64</v>
      </c>
      <c r="G18" s="6">
        <f t="shared" si="1"/>
        <v>38.5</v>
      </c>
      <c r="H18" s="6">
        <v>69.11</v>
      </c>
      <c r="I18" s="6">
        <f t="shared" si="2"/>
        <v>34.555</v>
      </c>
      <c r="J18" s="9">
        <f t="shared" si="0"/>
        <v>73.055</v>
      </c>
      <c r="K18" s="6"/>
    </row>
    <row r="19" spans="1:11" ht="25.5" customHeight="1">
      <c r="A19" s="6">
        <v>16</v>
      </c>
      <c r="B19" s="6" t="s">
        <v>13</v>
      </c>
      <c r="C19" s="6" t="s">
        <v>65</v>
      </c>
      <c r="D19" s="6" t="s">
        <v>66</v>
      </c>
      <c r="E19" s="6" t="s">
        <v>67</v>
      </c>
      <c r="F19" s="6" t="s">
        <v>25</v>
      </c>
      <c r="G19" s="6">
        <f t="shared" si="1"/>
        <v>37</v>
      </c>
      <c r="H19" s="6">
        <v>71.24</v>
      </c>
      <c r="I19" s="6">
        <f t="shared" si="2"/>
        <v>35.62</v>
      </c>
      <c r="J19" s="9">
        <f t="shared" si="0"/>
        <v>72.62</v>
      </c>
      <c r="K19" s="6"/>
    </row>
    <row r="20" spans="1:11" ht="25.5" customHeight="1">
      <c r="A20" s="6">
        <v>17</v>
      </c>
      <c r="B20" s="6" t="s">
        <v>13</v>
      </c>
      <c r="C20" s="6" t="s">
        <v>68</v>
      </c>
      <c r="D20" s="6" t="s">
        <v>69</v>
      </c>
      <c r="E20" s="6" t="s">
        <v>70</v>
      </c>
      <c r="F20" s="6" t="s">
        <v>35</v>
      </c>
      <c r="G20" s="6">
        <f t="shared" si="1"/>
        <v>36.5</v>
      </c>
      <c r="H20" s="6">
        <v>71.68</v>
      </c>
      <c r="I20" s="6">
        <f t="shared" si="2"/>
        <v>35.84</v>
      </c>
      <c r="J20" s="9">
        <f t="shared" si="0"/>
        <v>72.34</v>
      </c>
      <c r="K20" s="6"/>
    </row>
    <row r="21" spans="1:11" ht="25.5" customHeight="1">
      <c r="A21" s="6">
        <v>18</v>
      </c>
      <c r="B21" s="6" t="s">
        <v>13</v>
      </c>
      <c r="C21" s="6" t="s">
        <v>71</v>
      </c>
      <c r="D21" s="6" t="s">
        <v>72</v>
      </c>
      <c r="E21" s="6" t="s">
        <v>73</v>
      </c>
      <c r="F21" s="6" t="s">
        <v>54</v>
      </c>
      <c r="G21" s="6">
        <f t="shared" si="1"/>
        <v>36</v>
      </c>
      <c r="H21" s="6">
        <v>72.58</v>
      </c>
      <c r="I21" s="6">
        <f t="shared" si="2"/>
        <v>36.29</v>
      </c>
      <c r="J21" s="9">
        <f t="shared" si="0"/>
        <v>72.28999999999999</v>
      </c>
      <c r="K21" s="6"/>
    </row>
    <row r="22" spans="1:11" ht="25.5" customHeight="1">
      <c r="A22" s="6">
        <v>19</v>
      </c>
      <c r="B22" s="6" t="s">
        <v>13</v>
      </c>
      <c r="C22" s="6" t="s">
        <v>74</v>
      </c>
      <c r="D22" s="6" t="s">
        <v>75</v>
      </c>
      <c r="E22" s="6" t="s">
        <v>76</v>
      </c>
      <c r="F22" s="6" t="s">
        <v>77</v>
      </c>
      <c r="G22" s="6">
        <f t="shared" si="1"/>
        <v>34</v>
      </c>
      <c r="H22" s="6">
        <v>75.42</v>
      </c>
      <c r="I22" s="6">
        <f t="shared" si="2"/>
        <v>37.71</v>
      </c>
      <c r="J22" s="9">
        <f t="shared" si="0"/>
        <v>71.71000000000001</v>
      </c>
      <c r="K22" s="6"/>
    </row>
    <row r="23" spans="1:11" ht="25.5" customHeight="1">
      <c r="A23" s="6">
        <v>20</v>
      </c>
      <c r="B23" s="6" t="s">
        <v>13</v>
      </c>
      <c r="C23" s="6" t="s">
        <v>78</v>
      </c>
      <c r="D23" s="6" t="s">
        <v>79</v>
      </c>
      <c r="E23" s="6" t="s">
        <v>80</v>
      </c>
      <c r="F23" s="6" t="s">
        <v>81</v>
      </c>
      <c r="G23" s="6">
        <f t="shared" si="1"/>
        <v>32</v>
      </c>
      <c r="H23" s="6">
        <v>79.42</v>
      </c>
      <c r="I23" s="6">
        <f t="shared" si="2"/>
        <v>39.71</v>
      </c>
      <c r="J23" s="9">
        <f t="shared" si="0"/>
        <v>71.71000000000001</v>
      </c>
      <c r="K23" s="6"/>
    </row>
    <row r="24" spans="1:11" ht="25.5" customHeight="1">
      <c r="A24" s="6">
        <v>21</v>
      </c>
      <c r="B24" s="6" t="s">
        <v>13</v>
      </c>
      <c r="C24" s="6" t="s">
        <v>82</v>
      </c>
      <c r="D24" s="6" t="s">
        <v>83</v>
      </c>
      <c r="E24" s="6" t="s">
        <v>84</v>
      </c>
      <c r="F24" s="6" t="s">
        <v>85</v>
      </c>
      <c r="G24" s="6">
        <f t="shared" si="1"/>
        <v>35.5</v>
      </c>
      <c r="H24" s="6">
        <v>71.16</v>
      </c>
      <c r="I24" s="6">
        <f t="shared" si="2"/>
        <v>35.58</v>
      </c>
      <c r="J24" s="9">
        <f t="shared" si="0"/>
        <v>71.08</v>
      </c>
      <c r="K24" s="6"/>
    </row>
    <row r="25" spans="1:11" ht="25.5" customHeight="1">
      <c r="A25" s="6">
        <v>22</v>
      </c>
      <c r="B25" s="6" t="s">
        <v>13</v>
      </c>
      <c r="C25" s="6" t="s">
        <v>86</v>
      </c>
      <c r="D25" s="6" t="s">
        <v>87</v>
      </c>
      <c r="E25" s="6" t="s">
        <v>88</v>
      </c>
      <c r="F25" s="6" t="s">
        <v>85</v>
      </c>
      <c r="G25" s="6">
        <f t="shared" si="1"/>
        <v>35.5</v>
      </c>
      <c r="H25" s="6">
        <v>70.02</v>
      </c>
      <c r="I25" s="6">
        <f t="shared" si="2"/>
        <v>35.01</v>
      </c>
      <c r="J25" s="9">
        <f t="shared" si="0"/>
        <v>70.50999999999999</v>
      </c>
      <c r="K25" s="6"/>
    </row>
    <row r="26" spans="1:11" ht="25.5" customHeight="1">
      <c r="A26" s="6">
        <v>23</v>
      </c>
      <c r="B26" s="6" t="s">
        <v>13</v>
      </c>
      <c r="C26" s="6" t="s">
        <v>89</v>
      </c>
      <c r="D26" s="6" t="s">
        <v>90</v>
      </c>
      <c r="E26" s="6" t="s">
        <v>91</v>
      </c>
      <c r="F26" s="6" t="s">
        <v>85</v>
      </c>
      <c r="G26" s="6">
        <f t="shared" si="1"/>
        <v>35.5</v>
      </c>
      <c r="H26" s="6">
        <v>69.78</v>
      </c>
      <c r="I26" s="6">
        <f t="shared" si="2"/>
        <v>34.89</v>
      </c>
      <c r="J26" s="9">
        <f t="shared" si="0"/>
        <v>70.39</v>
      </c>
      <c r="K26" s="6"/>
    </row>
    <row r="27" spans="1:11" ht="25.5" customHeight="1">
      <c r="A27" s="6">
        <v>24</v>
      </c>
      <c r="B27" s="6" t="s">
        <v>13</v>
      </c>
      <c r="C27" s="6" t="s">
        <v>92</v>
      </c>
      <c r="D27" s="6" t="s">
        <v>93</v>
      </c>
      <c r="E27" s="6" t="s">
        <v>94</v>
      </c>
      <c r="F27" s="6" t="s">
        <v>77</v>
      </c>
      <c r="G27" s="6">
        <f t="shared" si="1"/>
        <v>34</v>
      </c>
      <c r="H27" s="6">
        <v>72.34</v>
      </c>
      <c r="I27" s="6">
        <f t="shared" si="2"/>
        <v>36.17</v>
      </c>
      <c r="J27" s="9">
        <f t="shared" si="0"/>
        <v>70.17</v>
      </c>
      <c r="K27" s="6"/>
    </row>
    <row r="28" spans="1:11" ht="25.5" customHeight="1">
      <c r="A28" s="6">
        <v>25</v>
      </c>
      <c r="B28" s="6" t="s">
        <v>13</v>
      </c>
      <c r="C28" s="6" t="s">
        <v>95</v>
      </c>
      <c r="D28" s="6" t="s">
        <v>96</v>
      </c>
      <c r="E28" s="6" t="s">
        <v>97</v>
      </c>
      <c r="F28" s="6" t="s">
        <v>98</v>
      </c>
      <c r="G28" s="6">
        <f t="shared" si="1"/>
        <v>32.5</v>
      </c>
      <c r="H28" s="6">
        <v>73.98</v>
      </c>
      <c r="I28" s="6">
        <f t="shared" si="2"/>
        <v>36.99</v>
      </c>
      <c r="J28" s="9">
        <f t="shared" si="0"/>
        <v>69.49000000000001</v>
      </c>
      <c r="K28" s="6"/>
    </row>
    <row r="29" spans="1:11" ht="25.5" customHeight="1">
      <c r="A29" s="6">
        <v>26</v>
      </c>
      <c r="B29" s="6" t="s">
        <v>13</v>
      </c>
      <c r="C29" s="6" t="s">
        <v>99</v>
      </c>
      <c r="D29" s="6" t="s">
        <v>100</v>
      </c>
      <c r="E29" s="6" t="s">
        <v>101</v>
      </c>
      <c r="F29" s="6" t="s">
        <v>54</v>
      </c>
      <c r="G29" s="6">
        <f t="shared" si="1"/>
        <v>36</v>
      </c>
      <c r="H29" s="6">
        <v>64.86</v>
      </c>
      <c r="I29" s="6">
        <f t="shared" si="2"/>
        <v>32.43</v>
      </c>
      <c r="J29" s="9">
        <f t="shared" si="0"/>
        <v>68.43</v>
      </c>
      <c r="K29" s="6"/>
    </row>
    <row r="30" spans="1:11" ht="25.5" customHeight="1">
      <c r="A30" s="6">
        <v>27</v>
      </c>
      <c r="B30" s="6" t="s">
        <v>13</v>
      </c>
      <c r="C30" s="6" t="s">
        <v>102</v>
      </c>
      <c r="D30" s="6" t="s">
        <v>103</v>
      </c>
      <c r="E30" s="6" t="s">
        <v>104</v>
      </c>
      <c r="F30" s="6" t="s">
        <v>54</v>
      </c>
      <c r="G30" s="6">
        <f t="shared" si="1"/>
        <v>36</v>
      </c>
      <c r="H30" s="6">
        <v>64.78</v>
      </c>
      <c r="I30" s="6">
        <f t="shared" si="2"/>
        <v>32.39</v>
      </c>
      <c r="J30" s="9">
        <f t="shared" si="0"/>
        <v>68.39</v>
      </c>
      <c r="K30" s="6"/>
    </row>
    <row r="31" spans="1:11" ht="25.5" customHeight="1">
      <c r="A31" s="6">
        <v>28</v>
      </c>
      <c r="B31" s="6" t="s">
        <v>13</v>
      </c>
      <c r="C31" s="6" t="s">
        <v>105</v>
      </c>
      <c r="D31" s="6" t="s">
        <v>106</v>
      </c>
      <c r="E31" s="6" t="s">
        <v>107</v>
      </c>
      <c r="F31" s="6" t="s">
        <v>77</v>
      </c>
      <c r="G31" s="6">
        <f t="shared" si="1"/>
        <v>34</v>
      </c>
      <c r="H31" s="6">
        <v>68.23</v>
      </c>
      <c r="I31" s="6">
        <f t="shared" si="2"/>
        <v>34.115</v>
      </c>
      <c r="J31" s="9">
        <f t="shared" si="0"/>
        <v>68.11500000000001</v>
      </c>
      <c r="K31" s="6"/>
    </row>
    <row r="32" spans="1:11" ht="25.5" customHeight="1">
      <c r="A32" s="6">
        <v>29</v>
      </c>
      <c r="B32" s="6" t="s">
        <v>13</v>
      </c>
      <c r="C32" s="6" t="s">
        <v>108</v>
      </c>
      <c r="D32" s="6" t="s">
        <v>109</v>
      </c>
      <c r="E32" s="6" t="s">
        <v>110</v>
      </c>
      <c r="F32" s="6" t="s">
        <v>111</v>
      </c>
      <c r="G32" s="6">
        <f t="shared" si="1"/>
        <v>33</v>
      </c>
      <c r="H32" s="6">
        <v>69.49</v>
      </c>
      <c r="I32" s="6">
        <f t="shared" si="2"/>
        <v>34.745</v>
      </c>
      <c r="J32" s="9">
        <f t="shared" si="0"/>
        <v>67.745</v>
      </c>
      <c r="K32" s="6"/>
    </row>
    <row r="33" spans="1:11" ht="25.5" customHeight="1">
      <c r="A33" s="6">
        <v>30</v>
      </c>
      <c r="B33" s="6" t="s">
        <v>13</v>
      </c>
      <c r="C33" s="6" t="s">
        <v>112</v>
      </c>
      <c r="D33" s="6" t="s">
        <v>113</v>
      </c>
      <c r="E33" s="6" t="s">
        <v>114</v>
      </c>
      <c r="F33" s="6" t="s">
        <v>98</v>
      </c>
      <c r="G33" s="6">
        <f t="shared" si="1"/>
        <v>32.5</v>
      </c>
      <c r="H33" s="6">
        <v>68.5</v>
      </c>
      <c r="I33" s="6">
        <f t="shared" si="2"/>
        <v>34.25</v>
      </c>
      <c r="J33" s="9">
        <f t="shared" si="0"/>
        <v>66.75</v>
      </c>
      <c r="K33" s="6"/>
    </row>
    <row r="34" spans="1:11" ht="25.5" customHeight="1">
      <c r="A34" s="6">
        <v>31</v>
      </c>
      <c r="B34" s="6" t="s">
        <v>13</v>
      </c>
      <c r="C34" s="6" t="s">
        <v>115</v>
      </c>
      <c r="D34" s="6" t="s">
        <v>116</v>
      </c>
      <c r="E34" s="6" t="s">
        <v>117</v>
      </c>
      <c r="F34" s="6" t="s">
        <v>81</v>
      </c>
      <c r="G34" s="6">
        <f t="shared" si="1"/>
        <v>32</v>
      </c>
      <c r="H34" s="6">
        <v>67.6</v>
      </c>
      <c r="I34" s="6">
        <f t="shared" si="2"/>
        <v>33.8</v>
      </c>
      <c r="J34" s="9">
        <f t="shared" si="0"/>
        <v>65.8</v>
      </c>
      <c r="K34" s="6"/>
    </row>
    <row r="35" spans="1:11" ht="25.5" customHeight="1">
      <c r="A35" s="6">
        <v>32</v>
      </c>
      <c r="B35" s="6" t="s">
        <v>13</v>
      </c>
      <c r="C35" s="6" t="s">
        <v>118</v>
      </c>
      <c r="D35" s="6" t="s">
        <v>119</v>
      </c>
      <c r="E35" s="6" t="s">
        <v>120</v>
      </c>
      <c r="F35" s="6" t="s">
        <v>121</v>
      </c>
      <c r="G35" s="6">
        <f t="shared" si="1"/>
        <v>30</v>
      </c>
      <c r="H35" s="6">
        <v>70.73</v>
      </c>
      <c r="I35" s="6">
        <f t="shared" si="2"/>
        <v>35.365</v>
      </c>
      <c r="J35" s="9">
        <f t="shared" si="0"/>
        <v>65.36500000000001</v>
      </c>
      <c r="K35" s="6"/>
    </row>
    <row r="36" spans="1:11" ht="25.5" customHeight="1">
      <c r="A36" s="6">
        <v>33</v>
      </c>
      <c r="B36" s="6" t="s">
        <v>13</v>
      </c>
      <c r="C36" s="6" t="s">
        <v>122</v>
      </c>
      <c r="D36" s="6" t="s">
        <v>123</v>
      </c>
      <c r="E36" s="6" t="s">
        <v>124</v>
      </c>
      <c r="F36" s="6" t="s">
        <v>125</v>
      </c>
      <c r="G36" s="6">
        <f t="shared" si="1"/>
        <v>28.5</v>
      </c>
      <c r="H36" s="6">
        <v>71.76</v>
      </c>
      <c r="I36" s="6">
        <f t="shared" si="2"/>
        <v>35.88</v>
      </c>
      <c r="J36" s="9">
        <f t="shared" si="0"/>
        <v>64.38</v>
      </c>
      <c r="K36" s="6"/>
    </row>
    <row r="37" spans="1:11" ht="25.5" customHeight="1">
      <c r="A37" s="6">
        <v>34</v>
      </c>
      <c r="B37" s="6" t="s">
        <v>13</v>
      </c>
      <c r="C37" s="6" t="s">
        <v>126</v>
      </c>
      <c r="D37" s="6" t="s">
        <v>127</v>
      </c>
      <c r="E37" s="6" t="s">
        <v>128</v>
      </c>
      <c r="F37" s="6" t="s">
        <v>129</v>
      </c>
      <c r="G37" s="6">
        <f t="shared" si="1"/>
        <v>31</v>
      </c>
      <c r="H37" s="6">
        <v>65.44</v>
      </c>
      <c r="I37" s="6">
        <f t="shared" si="2"/>
        <v>32.72</v>
      </c>
      <c r="J37" s="9">
        <f t="shared" si="0"/>
        <v>63.72</v>
      </c>
      <c r="K37" s="6"/>
    </row>
    <row r="38" spans="1:11" ht="25.5" customHeight="1">
      <c r="A38" s="6">
        <v>35</v>
      </c>
      <c r="B38" s="6" t="s">
        <v>13</v>
      </c>
      <c r="C38" s="6" t="s">
        <v>130</v>
      </c>
      <c r="D38" s="6" t="s">
        <v>131</v>
      </c>
      <c r="E38" s="6" t="s">
        <v>132</v>
      </c>
      <c r="F38" s="6" t="s">
        <v>133</v>
      </c>
      <c r="G38" s="6">
        <f t="shared" si="1"/>
        <v>31.5</v>
      </c>
      <c r="H38" s="6">
        <v>63.48</v>
      </c>
      <c r="I38" s="6">
        <f t="shared" si="2"/>
        <v>31.74</v>
      </c>
      <c r="J38" s="9">
        <f t="shared" si="0"/>
        <v>63.239999999999995</v>
      </c>
      <c r="K38" s="6"/>
    </row>
    <row r="39" spans="1:11" ht="25.5" customHeight="1">
      <c r="A39" s="6">
        <v>36</v>
      </c>
      <c r="B39" s="6" t="s">
        <v>13</v>
      </c>
      <c r="C39" s="6" t="s">
        <v>134</v>
      </c>
      <c r="D39" s="6" t="s">
        <v>135</v>
      </c>
      <c r="E39" s="6" t="s">
        <v>136</v>
      </c>
      <c r="F39" s="6" t="s">
        <v>121</v>
      </c>
      <c r="G39" s="6">
        <f t="shared" si="1"/>
        <v>30</v>
      </c>
      <c r="H39" s="6">
        <v>58.74</v>
      </c>
      <c r="I39" s="6">
        <f t="shared" si="2"/>
        <v>29.37</v>
      </c>
      <c r="J39" s="9">
        <f t="shared" si="0"/>
        <v>59.370000000000005</v>
      </c>
      <c r="K39" s="6"/>
    </row>
    <row r="40" spans="1:11" ht="25.5" customHeight="1">
      <c r="A40" s="6">
        <v>37</v>
      </c>
      <c r="B40" s="6" t="s">
        <v>13</v>
      </c>
      <c r="C40" s="6" t="s">
        <v>137</v>
      </c>
      <c r="D40" s="6" t="s">
        <v>138</v>
      </c>
      <c r="E40" s="6" t="s">
        <v>139</v>
      </c>
      <c r="F40" s="6" t="s">
        <v>129</v>
      </c>
      <c r="G40" s="6">
        <f t="shared" si="1"/>
        <v>31</v>
      </c>
      <c r="H40" s="7" t="s">
        <v>140</v>
      </c>
      <c r="I40" s="6">
        <v>0</v>
      </c>
      <c r="J40" s="9">
        <v>31</v>
      </c>
      <c r="K40" s="6"/>
    </row>
    <row r="41" spans="1:11" ht="25.5" customHeight="1">
      <c r="A41" s="6">
        <v>38</v>
      </c>
      <c r="B41" s="6" t="s">
        <v>13</v>
      </c>
      <c r="C41" s="6" t="s">
        <v>141</v>
      </c>
      <c r="D41" s="6" t="s">
        <v>142</v>
      </c>
      <c r="E41" s="6" t="s">
        <v>143</v>
      </c>
      <c r="F41" s="6" t="s">
        <v>144</v>
      </c>
      <c r="G41" s="6">
        <f t="shared" si="1"/>
        <v>29</v>
      </c>
      <c r="H41" s="7" t="s">
        <v>140</v>
      </c>
      <c r="I41" s="6">
        <v>0</v>
      </c>
      <c r="J41" s="9">
        <v>29</v>
      </c>
      <c r="K41" s="6"/>
    </row>
    <row r="42" spans="1:11" ht="25.5" customHeight="1">
      <c r="A42" s="6">
        <v>39</v>
      </c>
      <c r="B42" s="6" t="s">
        <v>13</v>
      </c>
      <c r="C42" s="6" t="s">
        <v>145</v>
      </c>
      <c r="D42" s="6" t="s">
        <v>146</v>
      </c>
      <c r="E42" s="6" t="s">
        <v>147</v>
      </c>
      <c r="F42" s="6" t="s">
        <v>144</v>
      </c>
      <c r="G42" s="6">
        <f t="shared" si="1"/>
        <v>29</v>
      </c>
      <c r="H42" s="7" t="s">
        <v>140</v>
      </c>
      <c r="I42" s="6">
        <v>0</v>
      </c>
      <c r="J42" s="9">
        <v>29</v>
      </c>
      <c r="K42" s="6"/>
    </row>
    <row r="43" spans="1:11" ht="25.5" customHeight="1">
      <c r="A43" s="3" t="s">
        <v>148</v>
      </c>
      <c r="B43" s="4"/>
      <c r="C43" s="4"/>
      <c r="D43" s="4"/>
      <c r="E43" s="4"/>
      <c r="F43" s="4"/>
      <c r="G43" s="4"/>
      <c r="H43" s="4"/>
      <c r="I43" s="4"/>
      <c r="J43" s="4"/>
      <c r="K43" s="8"/>
    </row>
    <row r="44" spans="1:11" ht="25.5" customHeight="1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5" t="s">
        <v>10</v>
      </c>
      <c r="J44" s="5" t="s">
        <v>11</v>
      </c>
      <c r="K44" s="5" t="s">
        <v>12</v>
      </c>
    </row>
    <row r="45" spans="1:11" ht="25.5" customHeight="1">
      <c r="A45" s="6">
        <v>1</v>
      </c>
      <c r="B45" s="6" t="s">
        <v>149</v>
      </c>
      <c r="C45" s="6" t="s">
        <v>150</v>
      </c>
      <c r="D45" s="6" t="s">
        <v>151</v>
      </c>
      <c r="E45" s="6" t="s">
        <v>152</v>
      </c>
      <c r="F45" s="6" t="s">
        <v>153</v>
      </c>
      <c r="G45" s="6">
        <f aca="true" t="shared" si="3" ref="G45:G92">F45*0.5</f>
        <v>41</v>
      </c>
      <c r="H45" s="6">
        <v>80.68</v>
      </c>
      <c r="I45" s="6">
        <f aca="true" t="shared" si="4" ref="I45:I90">H45*0.5</f>
        <v>40.34</v>
      </c>
      <c r="J45" s="6">
        <f aca="true" t="shared" si="5" ref="J45:J92">G45+I45</f>
        <v>81.34</v>
      </c>
      <c r="K45" s="7" t="s">
        <v>18</v>
      </c>
    </row>
    <row r="46" spans="1:11" ht="25.5" customHeight="1">
      <c r="A46" s="6">
        <v>2</v>
      </c>
      <c r="B46" s="6" t="s">
        <v>149</v>
      </c>
      <c r="C46" s="6" t="s">
        <v>154</v>
      </c>
      <c r="D46" s="6" t="s">
        <v>155</v>
      </c>
      <c r="E46" s="6" t="s">
        <v>156</v>
      </c>
      <c r="F46" s="6" t="s">
        <v>64</v>
      </c>
      <c r="G46" s="6">
        <f t="shared" si="3"/>
        <v>38.5</v>
      </c>
      <c r="H46" s="6">
        <v>84.86</v>
      </c>
      <c r="I46" s="6">
        <f t="shared" si="4"/>
        <v>42.43</v>
      </c>
      <c r="J46" s="6">
        <f t="shared" si="5"/>
        <v>80.93</v>
      </c>
      <c r="K46" s="7" t="s">
        <v>18</v>
      </c>
    </row>
    <row r="47" spans="1:11" ht="25.5" customHeight="1">
      <c r="A47" s="6">
        <v>3</v>
      </c>
      <c r="B47" s="6" t="s">
        <v>149</v>
      </c>
      <c r="C47" s="6" t="s">
        <v>157</v>
      </c>
      <c r="D47" s="6" t="s">
        <v>158</v>
      </c>
      <c r="E47" s="6" t="s">
        <v>159</v>
      </c>
      <c r="F47" s="6" t="s">
        <v>160</v>
      </c>
      <c r="G47" s="6">
        <f t="shared" si="3"/>
        <v>37.5</v>
      </c>
      <c r="H47" s="6">
        <v>80.54</v>
      </c>
      <c r="I47" s="6">
        <f t="shared" si="4"/>
        <v>40.27</v>
      </c>
      <c r="J47" s="6">
        <f t="shared" si="5"/>
        <v>77.77000000000001</v>
      </c>
      <c r="K47" s="7" t="s">
        <v>18</v>
      </c>
    </row>
    <row r="48" spans="1:11" ht="25.5" customHeight="1">
      <c r="A48" s="6">
        <v>4</v>
      </c>
      <c r="B48" s="6" t="s">
        <v>149</v>
      </c>
      <c r="C48" s="6" t="s">
        <v>161</v>
      </c>
      <c r="D48" s="6" t="s">
        <v>162</v>
      </c>
      <c r="E48" s="6" t="s">
        <v>163</v>
      </c>
      <c r="F48" s="6" t="s">
        <v>54</v>
      </c>
      <c r="G48" s="6">
        <f t="shared" si="3"/>
        <v>36</v>
      </c>
      <c r="H48" s="6">
        <v>81.87</v>
      </c>
      <c r="I48" s="6">
        <f t="shared" si="4"/>
        <v>40.935</v>
      </c>
      <c r="J48" s="6">
        <f t="shared" si="5"/>
        <v>76.935</v>
      </c>
      <c r="K48" s="7" t="s">
        <v>18</v>
      </c>
    </row>
    <row r="49" spans="1:11" ht="25.5" customHeight="1">
      <c r="A49" s="6">
        <v>5</v>
      </c>
      <c r="B49" s="6" t="s">
        <v>149</v>
      </c>
      <c r="C49" s="6" t="s">
        <v>164</v>
      </c>
      <c r="D49" s="6" t="s">
        <v>165</v>
      </c>
      <c r="E49" s="6" t="s">
        <v>166</v>
      </c>
      <c r="F49" s="6" t="s">
        <v>25</v>
      </c>
      <c r="G49" s="6">
        <f t="shared" si="3"/>
        <v>37</v>
      </c>
      <c r="H49" s="6">
        <v>78.62</v>
      </c>
      <c r="I49" s="6">
        <f t="shared" si="4"/>
        <v>39.31</v>
      </c>
      <c r="J49" s="6">
        <f t="shared" si="5"/>
        <v>76.31</v>
      </c>
      <c r="K49" s="7" t="s">
        <v>18</v>
      </c>
    </row>
    <row r="50" spans="1:11" ht="25.5" customHeight="1">
      <c r="A50" s="6">
        <v>6</v>
      </c>
      <c r="B50" s="6" t="s">
        <v>149</v>
      </c>
      <c r="C50" s="6" t="s">
        <v>167</v>
      </c>
      <c r="D50" s="6" t="s">
        <v>168</v>
      </c>
      <c r="E50" s="6" t="s">
        <v>169</v>
      </c>
      <c r="F50" s="6" t="s">
        <v>160</v>
      </c>
      <c r="G50" s="6">
        <f t="shared" si="3"/>
        <v>37.5</v>
      </c>
      <c r="H50" s="6">
        <v>76.68</v>
      </c>
      <c r="I50" s="6">
        <f t="shared" si="4"/>
        <v>38.34</v>
      </c>
      <c r="J50" s="6">
        <f t="shared" si="5"/>
        <v>75.84</v>
      </c>
      <c r="K50" s="7" t="s">
        <v>18</v>
      </c>
    </row>
    <row r="51" spans="1:11" ht="25.5" customHeight="1">
      <c r="A51" s="6">
        <v>7</v>
      </c>
      <c r="B51" s="6" t="s">
        <v>149</v>
      </c>
      <c r="C51" s="6" t="s">
        <v>170</v>
      </c>
      <c r="D51" s="6" t="s">
        <v>171</v>
      </c>
      <c r="E51" s="6" t="s">
        <v>172</v>
      </c>
      <c r="F51" s="6" t="s">
        <v>64</v>
      </c>
      <c r="G51" s="6">
        <f t="shared" si="3"/>
        <v>38.5</v>
      </c>
      <c r="H51" s="6">
        <v>74.56</v>
      </c>
      <c r="I51" s="6">
        <f t="shared" si="4"/>
        <v>37.28</v>
      </c>
      <c r="J51" s="6">
        <f t="shared" si="5"/>
        <v>75.78</v>
      </c>
      <c r="K51" s="7" t="s">
        <v>18</v>
      </c>
    </row>
    <row r="52" spans="1:11" ht="25.5" customHeight="1">
      <c r="A52" s="6">
        <v>8</v>
      </c>
      <c r="B52" s="6" t="s">
        <v>149</v>
      </c>
      <c r="C52" s="6" t="s">
        <v>173</v>
      </c>
      <c r="D52" s="6" t="s">
        <v>174</v>
      </c>
      <c r="E52" s="6" t="s">
        <v>175</v>
      </c>
      <c r="F52" s="6" t="s">
        <v>176</v>
      </c>
      <c r="G52" s="6">
        <f t="shared" si="3"/>
        <v>39</v>
      </c>
      <c r="H52" s="6">
        <v>72.7</v>
      </c>
      <c r="I52" s="6">
        <f t="shared" si="4"/>
        <v>36.35</v>
      </c>
      <c r="J52" s="6">
        <f t="shared" si="5"/>
        <v>75.35</v>
      </c>
      <c r="K52" s="7" t="s">
        <v>18</v>
      </c>
    </row>
    <row r="53" spans="1:11" ht="25.5" customHeight="1">
      <c r="A53" s="6">
        <v>9</v>
      </c>
      <c r="B53" s="6" t="s">
        <v>149</v>
      </c>
      <c r="C53" s="6" t="s">
        <v>177</v>
      </c>
      <c r="D53" s="6" t="s">
        <v>178</v>
      </c>
      <c r="E53" s="6" t="s">
        <v>179</v>
      </c>
      <c r="F53" s="6" t="s">
        <v>85</v>
      </c>
      <c r="G53" s="6">
        <f t="shared" si="3"/>
        <v>35.5</v>
      </c>
      <c r="H53" s="6">
        <v>78.32</v>
      </c>
      <c r="I53" s="6">
        <f t="shared" si="4"/>
        <v>39.16</v>
      </c>
      <c r="J53" s="6">
        <f t="shared" si="5"/>
        <v>74.66</v>
      </c>
      <c r="K53" s="7" t="s">
        <v>18</v>
      </c>
    </row>
    <row r="54" spans="1:11" ht="25.5" customHeight="1">
      <c r="A54" s="6">
        <v>10</v>
      </c>
      <c r="B54" s="6" t="s">
        <v>149</v>
      </c>
      <c r="C54" s="6" t="s">
        <v>180</v>
      </c>
      <c r="D54" s="6" t="s">
        <v>181</v>
      </c>
      <c r="E54" s="6" t="s">
        <v>182</v>
      </c>
      <c r="F54" s="6" t="s">
        <v>64</v>
      </c>
      <c r="G54" s="6">
        <f t="shared" si="3"/>
        <v>38.5</v>
      </c>
      <c r="H54" s="6">
        <v>71.28</v>
      </c>
      <c r="I54" s="6">
        <f t="shared" si="4"/>
        <v>35.64</v>
      </c>
      <c r="J54" s="6">
        <f t="shared" si="5"/>
        <v>74.14</v>
      </c>
      <c r="K54" s="7" t="s">
        <v>18</v>
      </c>
    </row>
    <row r="55" spans="1:11" ht="25.5" customHeight="1">
      <c r="A55" s="6">
        <v>11</v>
      </c>
      <c r="B55" s="6" t="s">
        <v>149</v>
      </c>
      <c r="C55" s="6" t="s">
        <v>183</v>
      </c>
      <c r="D55" s="6" t="s">
        <v>184</v>
      </c>
      <c r="E55" s="6" t="s">
        <v>185</v>
      </c>
      <c r="F55" s="6" t="s">
        <v>81</v>
      </c>
      <c r="G55" s="6">
        <f t="shared" si="3"/>
        <v>32</v>
      </c>
      <c r="H55" s="6">
        <v>84.14</v>
      </c>
      <c r="I55" s="6">
        <f t="shared" si="4"/>
        <v>42.07</v>
      </c>
      <c r="J55" s="6">
        <f t="shared" si="5"/>
        <v>74.07</v>
      </c>
      <c r="K55" s="7" t="s">
        <v>18</v>
      </c>
    </row>
    <row r="56" spans="1:11" ht="25.5" customHeight="1">
      <c r="A56" s="6">
        <v>12</v>
      </c>
      <c r="B56" s="6" t="s">
        <v>149</v>
      </c>
      <c r="C56" s="6" t="s">
        <v>186</v>
      </c>
      <c r="D56" s="6" t="s">
        <v>187</v>
      </c>
      <c r="E56" s="6" t="s">
        <v>188</v>
      </c>
      <c r="F56" s="6" t="s">
        <v>189</v>
      </c>
      <c r="G56" s="6">
        <f t="shared" si="3"/>
        <v>34.5</v>
      </c>
      <c r="H56" s="6">
        <v>78.04</v>
      </c>
      <c r="I56" s="6">
        <f t="shared" si="4"/>
        <v>39.02</v>
      </c>
      <c r="J56" s="6">
        <f t="shared" si="5"/>
        <v>73.52000000000001</v>
      </c>
      <c r="K56" s="7" t="s">
        <v>18</v>
      </c>
    </row>
    <row r="57" spans="1:11" ht="25.5" customHeight="1">
      <c r="A57" s="6">
        <v>13</v>
      </c>
      <c r="B57" s="6" t="s">
        <v>149</v>
      </c>
      <c r="C57" s="6" t="s">
        <v>190</v>
      </c>
      <c r="D57" s="6" t="s">
        <v>191</v>
      </c>
      <c r="E57" s="6" t="s">
        <v>192</v>
      </c>
      <c r="F57" s="6" t="s">
        <v>25</v>
      </c>
      <c r="G57" s="6">
        <f t="shared" si="3"/>
        <v>37</v>
      </c>
      <c r="H57" s="6">
        <v>72.58</v>
      </c>
      <c r="I57" s="6">
        <f t="shared" si="4"/>
        <v>36.29</v>
      </c>
      <c r="J57" s="6">
        <f t="shared" si="5"/>
        <v>73.28999999999999</v>
      </c>
      <c r="K57" s="7" t="s">
        <v>18</v>
      </c>
    </row>
    <row r="58" spans="1:11" ht="25.5" customHeight="1">
      <c r="A58" s="6">
        <v>14</v>
      </c>
      <c r="B58" s="6" t="s">
        <v>149</v>
      </c>
      <c r="C58" s="6" t="s">
        <v>193</v>
      </c>
      <c r="D58" s="6" t="s">
        <v>194</v>
      </c>
      <c r="E58" s="6" t="s">
        <v>195</v>
      </c>
      <c r="F58" s="6" t="s">
        <v>64</v>
      </c>
      <c r="G58" s="6">
        <f t="shared" si="3"/>
        <v>38.5</v>
      </c>
      <c r="H58" s="6">
        <v>69.48</v>
      </c>
      <c r="I58" s="6">
        <f t="shared" si="4"/>
        <v>34.74</v>
      </c>
      <c r="J58" s="6">
        <f t="shared" si="5"/>
        <v>73.24000000000001</v>
      </c>
      <c r="K58" s="7" t="s">
        <v>18</v>
      </c>
    </row>
    <row r="59" spans="1:11" ht="25.5" customHeight="1">
      <c r="A59" s="6">
        <v>15</v>
      </c>
      <c r="B59" s="6" t="s">
        <v>149</v>
      </c>
      <c r="C59" s="6" t="s">
        <v>196</v>
      </c>
      <c r="D59" s="6" t="s">
        <v>197</v>
      </c>
      <c r="E59" s="6" t="s">
        <v>198</v>
      </c>
      <c r="F59" s="6" t="s">
        <v>85</v>
      </c>
      <c r="G59" s="6">
        <f t="shared" si="3"/>
        <v>35.5</v>
      </c>
      <c r="H59" s="6">
        <v>74.98</v>
      </c>
      <c r="I59" s="6">
        <f t="shared" si="4"/>
        <v>37.49</v>
      </c>
      <c r="J59" s="6">
        <f t="shared" si="5"/>
        <v>72.99000000000001</v>
      </c>
      <c r="K59" s="7" t="s">
        <v>18</v>
      </c>
    </row>
    <row r="60" spans="1:11" ht="25.5" customHeight="1">
      <c r="A60" s="6">
        <v>16</v>
      </c>
      <c r="B60" s="6" t="s">
        <v>149</v>
      </c>
      <c r="C60" s="6" t="s">
        <v>199</v>
      </c>
      <c r="D60" s="6" t="s">
        <v>200</v>
      </c>
      <c r="E60" s="6" t="s">
        <v>201</v>
      </c>
      <c r="F60" s="6" t="s">
        <v>25</v>
      </c>
      <c r="G60" s="6">
        <f t="shared" si="3"/>
        <v>37</v>
      </c>
      <c r="H60" s="6">
        <v>71.62</v>
      </c>
      <c r="I60" s="6">
        <f t="shared" si="4"/>
        <v>35.81</v>
      </c>
      <c r="J60" s="6">
        <f t="shared" si="5"/>
        <v>72.81</v>
      </c>
      <c r="K60" s="7" t="s">
        <v>18</v>
      </c>
    </row>
    <row r="61" spans="1:11" ht="25.5" customHeight="1">
      <c r="A61" s="6">
        <v>17</v>
      </c>
      <c r="B61" s="6" t="s">
        <v>149</v>
      </c>
      <c r="C61" s="6" t="s">
        <v>202</v>
      </c>
      <c r="D61" s="6" t="s">
        <v>203</v>
      </c>
      <c r="E61" s="6" t="s">
        <v>204</v>
      </c>
      <c r="F61" s="6" t="s">
        <v>160</v>
      </c>
      <c r="G61" s="6">
        <f t="shared" si="3"/>
        <v>37.5</v>
      </c>
      <c r="H61" s="6">
        <v>70.54</v>
      </c>
      <c r="I61" s="6">
        <f t="shared" si="4"/>
        <v>35.27</v>
      </c>
      <c r="J61" s="6">
        <f t="shared" si="5"/>
        <v>72.77000000000001</v>
      </c>
      <c r="K61" s="6"/>
    </row>
    <row r="62" spans="1:11" ht="25.5" customHeight="1">
      <c r="A62" s="6">
        <v>18</v>
      </c>
      <c r="B62" s="6" t="s">
        <v>149</v>
      </c>
      <c r="C62" s="6" t="s">
        <v>205</v>
      </c>
      <c r="D62" s="6" t="s">
        <v>206</v>
      </c>
      <c r="E62" s="6" t="s">
        <v>207</v>
      </c>
      <c r="F62" s="6" t="s">
        <v>189</v>
      </c>
      <c r="G62" s="6">
        <f t="shared" si="3"/>
        <v>34.5</v>
      </c>
      <c r="H62" s="6">
        <v>76.06</v>
      </c>
      <c r="I62" s="6">
        <f t="shared" si="4"/>
        <v>38.03</v>
      </c>
      <c r="J62" s="6">
        <f t="shared" si="5"/>
        <v>72.53</v>
      </c>
      <c r="K62" s="6"/>
    </row>
    <row r="63" spans="1:11" ht="25.5" customHeight="1">
      <c r="A63" s="6">
        <v>19</v>
      </c>
      <c r="B63" s="6" t="s">
        <v>149</v>
      </c>
      <c r="C63" s="6" t="s">
        <v>208</v>
      </c>
      <c r="D63" s="6" t="s">
        <v>209</v>
      </c>
      <c r="E63" s="6" t="s">
        <v>210</v>
      </c>
      <c r="F63" s="6" t="s">
        <v>211</v>
      </c>
      <c r="G63" s="6">
        <f t="shared" si="3"/>
        <v>39.5</v>
      </c>
      <c r="H63" s="6">
        <v>65.3</v>
      </c>
      <c r="I63" s="6">
        <f t="shared" si="4"/>
        <v>32.65</v>
      </c>
      <c r="J63" s="6">
        <f t="shared" si="5"/>
        <v>72.15</v>
      </c>
      <c r="K63" s="6"/>
    </row>
    <row r="64" spans="1:11" ht="25.5" customHeight="1">
      <c r="A64" s="6">
        <v>20</v>
      </c>
      <c r="B64" s="6" t="s">
        <v>149</v>
      </c>
      <c r="C64" s="6" t="s">
        <v>212</v>
      </c>
      <c r="D64" s="6" t="s">
        <v>213</v>
      </c>
      <c r="E64" s="6" t="s">
        <v>214</v>
      </c>
      <c r="F64" s="6" t="s">
        <v>81</v>
      </c>
      <c r="G64" s="6">
        <f t="shared" si="3"/>
        <v>32</v>
      </c>
      <c r="H64" s="6">
        <v>80.12</v>
      </c>
      <c r="I64" s="6">
        <f t="shared" si="4"/>
        <v>40.06</v>
      </c>
      <c r="J64" s="6">
        <f t="shared" si="5"/>
        <v>72.06</v>
      </c>
      <c r="K64" s="6"/>
    </row>
    <row r="65" spans="1:11" ht="25.5" customHeight="1">
      <c r="A65" s="6">
        <v>21</v>
      </c>
      <c r="B65" s="6" t="s">
        <v>149</v>
      </c>
      <c r="C65" s="6" t="s">
        <v>215</v>
      </c>
      <c r="D65" s="6" t="s">
        <v>216</v>
      </c>
      <c r="E65" s="6" t="s">
        <v>217</v>
      </c>
      <c r="F65" s="6" t="s">
        <v>218</v>
      </c>
      <c r="G65" s="6">
        <f t="shared" si="3"/>
        <v>33.5</v>
      </c>
      <c r="H65" s="6">
        <v>76.92</v>
      </c>
      <c r="I65" s="6">
        <f t="shared" si="4"/>
        <v>38.46</v>
      </c>
      <c r="J65" s="6">
        <f t="shared" si="5"/>
        <v>71.96000000000001</v>
      </c>
      <c r="K65" s="6"/>
    </row>
    <row r="66" spans="1:11" ht="25.5" customHeight="1">
      <c r="A66" s="6">
        <v>22</v>
      </c>
      <c r="B66" s="6" t="s">
        <v>149</v>
      </c>
      <c r="C66" s="6" t="s">
        <v>219</v>
      </c>
      <c r="D66" s="6" t="s">
        <v>220</v>
      </c>
      <c r="E66" s="6" t="s">
        <v>221</v>
      </c>
      <c r="F66" s="6" t="s">
        <v>44</v>
      </c>
      <c r="G66" s="6">
        <f t="shared" si="3"/>
        <v>35</v>
      </c>
      <c r="H66" s="6">
        <v>73.58</v>
      </c>
      <c r="I66" s="6">
        <f t="shared" si="4"/>
        <v>36.79</v>
      </c>
      <c r="J66" s="6">
        <f t="shared" si="5"/>
        <v>71.78999999999999</v>
      </c>
      <c r="K66" s="6"/>
    </row>
    <row r="67" spans="1:11" ht="25.5" customHeight="1">
      <c r="A67" s="6">
        <v>23</v>
      </c>
      <c r="B67" s="6" t="s">
        <v>149</v>
      </c>
      <c r="C67" s="6" t="s">
        <v>222</v>
      </c>
      <c r="D67" s="6" t="s">
        <v>223</v>
      </c>
      <c r="E67" s="6" t="s">
        <v>224</v>
      </c>
      <c r="F67" s="6" t="s">
        <v>25</v>
      </c>
      <c r="G67" s="6">
        <f t="shared" si="3"/>
        <v>37</v>
      </c>
      <c r="H67" s="6">
        <v>69.54</v>
      </c>
      <c r="I67" s="6">
        <f t="shared" si="4"/>
        <v>34.77</v>
      </c>
      <c r="J67" s="6">
        <f t="shared" si="5"/>
        <v>71.77000000000001</v>
      </c>
      <c r="K67" s="6"/>
    </row>
    <row r="68" spans="1:11" ht="25.5" customHeight="1">
      <c r="A68" s="6">
        <v>24</v>
      </c>
      <c r="B68" s="6" t="s">
        <v>149</v>
      </c>
      <c r="C68" s="6" t="s">
        <v>225</v>
      </c>
      <c r="D68" s="6" t="s">
        <v>226</v>
      </c>
      <c r="E68" s="6" t="s">
        <v>172</v>
      </c>
      <c r="F68" s="6" t="s">
        <v>35</v>
      </c>
      <c r="G68" s="6">
        <f t="shared" si="3"/>
        <v>36.5</v>
      </c>
      <c r="H68" s="6">
        <v>70.16</v>
      </c>
      <c r="I68" s="6">
        <f t="shared" si="4"/>
        <v>35.08</v>
      </c>
      <c r="J68" s="6">
        <f t="shared" si="5"/>
        <v>71.58</v>
      </c>
      <c r="K68" s="6"/>
    </row>
    <row r="69" spans="1:11" ht="25.5" customHeight="1">
      <c r="A69" s="6">
        <v>25</v>
      </c>
      <c r="B69" s="6" t="s">
        <v>149</v>
      </c>
      <c r="C69" s="6" t="s">
        <v>227</v>
      </c>
      <c r="D69" s="6" t="s">
        <v>228</v>
      </c>
      <c r="E69" s="6" t="s">
        <v>229</v>
      </c>
      <c r="F69" s="6" t="s">
        <v>85</v>
      </c>
      <c r="G69" s="6">
        <f t="shared" si="3"/>
        <v>35.5</v>
      </c>
      <c r="H69" s="6">
        <v>71.3</v>
      </c>
      <c r="I69" s="6">
        <f t="shared" si="4"/>
        <v>35.65</v>
      </c>
      <c r="J69" s="6">
        <f t="shared" si="5"/>
        <v>71.15</v>
      </c>
      <c r="K69" s="6"/>
    </row>
    <row r="70" spans="1:11" ht="25.5" customHeight="1">
      <c r="A70" s="6">
        <v>26</v>
      </c>
      <c r="B70" s="6" t="s">
        <v>149</v>
      </c>
      <c r="C70" s="6" t="s">
        <v>230</v>
      </c>
      <c r="D70" s="6" t="s">
        <v>231</v>
      </c>
      <c r="E70" s="6" t="s">
        <v>232</v>
      </c>
      <c r="F70" s="6" t="s">
        <v>25</v>
      </c>
      <c r="G70" s="6">
        <f t="shared" si="3"/>
        <v>37</v>
      </c>
      <c r="H70" s="6">
        <v>68.02</v>
      </c>
      <c r="I70" s="6">
        <f t="shared" si="4"/>
        <v>34.01</v>
      </c>
      <c r="J70" s="6">
        <f t="shared" si="5"/>
        <v>71.00999999999999</v>
      </c>
      <c r="K70" s="6"/>
    </row>
    <row r="71" spans="1:11" ht="25.5" customHeight="1">
      <c r="A71" s="6">
        <v>27</v>
      </c>
      <c r="B71" s="6" t="s">
        <v>149</v>
      </c>
      <c r="C71" s="6" t="s">
        <v>233</v>
      </c>
      <c r="D71" s="6" t="s">
        <v>234</v>
      </c>
      <c r="E71" s="6" t="s">
        <v>172</v>
      </c>
      <c r="F71" s="6" t="s">
        <v>54</v>
      </c>
      <c r="G71" s="6">
        <f t="shared" si="3"/>
        <v>36</v>
      </c>
      <c r="H71" s="6">
        <v>69.6</v>
      </c>
      <c r="I71" s="6">
        <f t="shared" si="4"/>
        <v>34.8</v>
      </c>
      <c r="J71" s="6">
        <f t="shared" si="5"/>
        <v>70.8</v>
      </c>
      <c r="K71" s="6"/>
    </row>
    <row r="72" spans="1:11" ht="25.5" customHeight="1">
      <c r="A72" s="6">
        <v>28</v>
      </c>
      <c r="B72" s="6" t="s">
        <v>149</v>
      </c>
      <c r="C72" s="6" t="s">
        <v>235</v>
      </c>
      <c r="D72" s="6" t="s">
        <v>236</v>
      </c>
      <c r="E72" s="6" t="s">
        <v>237</v>
      </c>
      <c r="F72" s="6" t="s">
        <v>189</v>
      </c>
      <c r="G72" s="6">
        <f t="shared" si="3"/>
        <v>34.5</v>
      </c>
      <c r="H72" s="6">
        <v>71.74</v>
      </c>
      <c r="I72" s="6">
        <f t="shared" si="4"/>
        <v>35.87</v>
      </c>
      <c r="J72" s="6">
        <f t="shared" si="5"/>
        <v>70.37</v>
      </c>
      <c r="K72" s="6"/>
    </row>
    <row r="73" spans="1:11" ht="25.5" customHeight="1">
      <c r="A73" s="6">
        <v>29</v>
      </c>
      <c r="B73" s="6" t="s">
        <v>149</v>
      </c>
      <c r="C73" s="6" t="s">
        <v>238</v>
      </c>
      <c r="D73" s="6" t="s">
        <v>239</v>
      </c>
      <c r="E73" s="6" t="s">
        <v>240</v>
      </c>
      <c r="F73" s="6" t="s">
        <v>189</v>
      </c>
      <c r="G73" s="6">
        <f t="shared" si="3"/>
        <v>34.5</v>
      </c>
      <c r="H73" s="6">
        <v>71.68</v>
      </c>
      <c r="I73" s="6">
        <f t="shared" si="4"/>
        <v>35.84</v>
      </c>
      <c r="J73" s="6">
        <f t="shared" si="5"/>
        <v>70.34</v>
      </c>
      <c r="K73" s="6"/>
    </row>
    <row r="74" spans="1:11" ht="25.5" customHeight="1">
      <c r="A74" s="6">
        <v>30</v>
      </c>
      <c r="B74" s="6" t="s">
        <v>149</v>
      </c>
      <c r="C74" s="6" t="s">
        <v>241</v>
      </c>
      <c r="D74" s="6" t="s">
        <v>242</v>
      </c>
      <c r="E74" s="6" t="s">
        <v>243</v>
      </c>
      <c r="F74" s="6" t="s">
        <v>218</v>
      </c>
      <c r="G74" s="6">
        <f t="shared" si="3"/>
        <v>33.5</v>
      </c>
      <c r="H74" s="6">
        <v>71.14</v>
      </c>
      <c r="I74" s="6">
        <f t="shared" si="4"/>
        <v>35.57</v>
      </c>
      <c r="J74" s="6">
        <f t="shared" si="5"/>
        <v>69.07</v>
      </c>
      <c r="K74" s="6"/>
    </row>
    <row r="75" spans="1:11" ht="25.5" customHeight="1">
      <c r="A75" s="6">
        <v>31</v>
      </c>
      <c r="B75" s="6" t="s">
        <v>149</v>
      </c>
      <c r="C75" s="6" t="s">
        <v>244</v>
      </c>
      <c r="D75" s="6" t="s">
        <v>245</v>
      </c>
      <c r="E75" s="6" t="s">
        <v>246</v>
      </c>
      <c r="F75" s="6" t="s">
        <v>77</v>
      </c>
      <c r="G75" s="6">
        <f t="shared" si="3"/>
        <v>34</v>
      </c>
      <c r="H75" s="6">
        <v>69.42</v>
      </c>
      <c r="I75" s="6">
        <f t="shared" si="4"/>
        <v>34.71</v>
      </c>
      <c r="J75" s="6">
        <f t="shared" si="5"/>
        <v>68.71000000000001</v>
      </c>
      <c r="K75" s="6"/>
    </row>
    <row r="76" spans="1:11" ht="25.5" customHeight="1">
      <c r="A76" s="6">
        <v>32</v>
      </c>
      <c r="B76" s="6" t="s">
        <v>149</v>
      </c>
      <c r="C76" s="6" t="s">
        <v>247</v>
      </c>
      <c r="D76" s="6" t="s">
        <v>248</v>
      </c>
      <c r="E76" s="6" t="s">
        <v>172</v>
      </c>
      <c r="F76" s="6" t="s">
        <v>218</v>
      </c>
      <c r="G76" s="6">
        <f t="shared" si="3"/>
        <v>33.5</v>
      </c>
      <c r="H76" s="6">
        <v>70.16</v>
      </c>
      <c r="I76" s="6">
        <f t="shared" si="4"/>
        <v>35.08</v>
      </c>
      <c r="J76" s="6">
        <f t="shared" si="5"/>
        <v>68.58</v>
      </c>
      <c r="K76" s="6"/>
    </row>
    <row r="77" spans="1:11" ht="25.5" customHeight="1">
      <c r="A77" s="6">
        <v>33</v>
      </c>
      <c r="B77" s="6" t="s">
        <v>149</v>
      </c>
      <c r="C77" s="6" t="s">
        <v>249</v>
      </c>
      <c r="D77" s="6" t="s">
        <v>250</v>
      </c>
      <c r="E77" s="6" t="s">
        <v>251</v>
      </c>
      <c r="F77" s="6" t="s">
        <v>111</v>
      </c>
      <c r="G77" s="6">
        <f t="shared" si="3"/>
        <v>33</v>
      </c>
      <c r="H77" s="6">
        <v>71.12</v>
      </c>
      <c r="I77" s="6">
        <f t="shared" si="4"/>
        <v>35.56</v>
      </c>
      <c r="J77" s="6">
        <f t="shared" si="5"/>
        <v>68.56</v>
      </c>
      <c r="K77" s="6"/>
    </row>
    <row r="78" spans="1:11" ht="25.5" customHeight="1">
      <c r="A78" s="6">
        <v>34</v>
      </c>
      <c r="B78" s="6" t="s">
        <v>149</v>
      </c>
      <c r="C78" s="6" t="s">
        <v>252</v>
      </c>
      <c r="D78" s="6" t="s">
        <v>253</v>
      </c>
      <c r="E78" s="6" t="s">
        <v>254</v>
      </c>
      <c r="F78" s="6" t="s">
        <v>98</v>
      </c>
      <c r="G78" s="6">
        <f t="shared" si="3"/>
        <v>32.5</v>
      </c>
      <c r="H78" s="6">
        <v>70.36</v>
      </c>
      <c r="I78" s="6">
        <f t="shared" si="4"/>
        <v>35.18</v>
      </c>
      <c r="J78" s="6">
        <f t="shared" si="5"/>
        <v>67.68</v>
      </c>
      <c r="K78" s="6"/>
    </row>
    <row r="79" spans="1:11" ht="25.5" customHeight="1">
      <c r="A79" s="6">
        <v>35</v>
      </c>
      <c r="B79" s="6" t="s">
        <v>149</v>
      </c>
      <c r="C79" s="6" t="s">
        <v>255</v>
      </c>
      <c r="D79" s="6" t="s">
        <v>256</v>
      </c>
      <c r="E79" s="6" t="s">
        <v>257</v>
      </c>
      <c r="F79" s="6" t="s">
        <v>218</v>
      </c>
      <c r="G79" s="6">
        <f t="shared" si="3"/>
        <v>33.5</v>
      </c>
      <c r="H79" s="6">
        <v>68.2</v>
      </c>
      <c r="I79" s="6">
        <f t="shared" si="4"/>
        <v>34.1</v>
      </c>
      <c r="J79" s="6">
        <f t="shared" si="5"/>
        <v>67.6</v>
      </c>
      <c r="K79" s="6"/>
    </row>
    <row r="80" spans="1:11" ht="25.5" customHeight="1">
      <c r="A80" s="6">
        <v>36</v>
      </c>
      <c r="B80" s="6" t="s">
        <v>149</v>
      </c>
      <c r="C80" s="6" t="s">
        <v>258</v>
      </c>
      <c r="D80" s="6" t="s">
        <v>259</v>
      </c>
      <c r="E80" s="6" t="s">
        <v>260</v>
      </c>
      <c r="F80" s="6" t="s">
        <v>81</v>
      </c>
      <c r="G80" s="6">
        <f t="shared" si="3"/>
        <v>32</v>
      </c>
      <c r="H80" s="6">
        <v>68.82</v>
      </c>
      <c r="I80" s="6">
        <f t="shared" si="4"/>
        <v>34.41</v>
      </c>
      <c r="J80" s="6">
        <f t="shared" si="5"/>
        <v>66.41</v>
      </c>
      <c r="K80" s="6"/>
    </row>
    <row r="81" spans="1:11" ht="25.5" customHeight="1">
      <c r="A81" s="6">
        <v>37</v>
      </c>
      <c r="B81" s="6" t="s">
        <v>149</v>
      </c>
      <c r="C81" s="6" t="s">
        <v>261</v>
      </c>
      <c r="D81" s="6" t="s">
        <v>262</v>
      </c>
      <c r="E81" s="6" t="s">
        <v>263</v>
      </c>
      <c r="F81" s="6" t="s">
        <v>81</v>
      </c>
      <c r="G81" s="6">
        <f t="shared" si="3"/>
        <v>32</v>
      </c>
      <c r="H81" s="6">
        <v>68.28</v>
      </c>
      <c r="I81" s="6">
        <f t="shared" si="4"/>
        <v>34.14</v>
      </c>
      <c r="J81" s="6">
        <f t="shared" si="5"/>
        <v>66.14</v>
      </c>
      <c r="K81" s="6"/>
    </row>
    <row r="82" spans="1:11" ht="25.5" customHeight="1">
      <c r="A82" s="6">
        <v>38</v>
      </c>
      <c r="B82" s="6" t="s">
        <v>149</v>
      </c>
      <c r="C82" s="6" t="s">
        <v>264</v>
      </c>
      <c r="D82" s="6" t="s">
        <v>265</v>
      </c>
      <c r="E82" s="6" t="s">
        <v>266</v>
      </c>
      <c r="F82" s="6" t="s">
        <v>111</v>
      </c>
      <c r="G82" s="6">
        <f t="shared" si="3"/>
        <v>33</v>
      </c>
      <c r="H82" s="6">
        <v>64.51</v>
      </c>
      <c r="I82" s="6">
        <f t="shared" si="4"/>
        <v>32.255</v>
      </c>
      <c r="J82" s="6">
        <f t="shared" si="5"/>
        <v>65.255</v>
      </c>
      <c r="K82" s="6"/>
    </row>
    <row r="83" spans="1:11" ht="25.5" customHeight="1">
      <c r="A83" s="6">
        <v>39</v>
      </c>
      <c r="B83" s="6" t="s">
        <v>149</v>
      </c>
      <c r="C83" s="6" t="s">
        <v>267</v>
      </c>
      <c r="D83" s="6" t="s">
        <v>268</v>
      </c>
      <c r="E83" s="6" t="s">
        <v>269</v>
      </c>
      <c r="F83" s="6" t="s">
        <v>133</v>
      </c>
      <c r="G83" s="6">
        <f t="shared" si="3"/>
        <v>31.5</v>
      </c>
      <c r="H83" s="6">
        <v>67.1</v>
      </c>
      <c r="I83" s="6">
        <f t="shared" si="4"/>
        <v>33.55</v>
      </c>
      <c r="J83" s="6">
        <f t="shared" si="5"/>
        <v>65.05</v>
      </c>
      <c r="K83" s="6"/>
    </row>
    <row r="84" spans="1:11" ht="25.5" customHeight="1">
      <c r="A84" s="6">
        <v>40</v>
      </c>
      <c r="B84" s="6" t="s">
        <v>149</v>
      </c>
      <c r="C84" s="6" t="s">
        <v>270</v>
      </c>
      <c r="D84" s="6" t="s">
        <v>271</v>
      </c>
      <c r="E84" s="6" t="s">
        <v>272</v>
      </c>
      <c r="F84" s="6" t="s">
        <v>98</v>
      </c>
      <c r="G84" s="6">
        <f t="shared" si="3"/>
        <v>32.5</v>
      </c>
      <c r="H84" s="6">
        <v>62.02</v>
      </c>
      <c r="I84" s="6">
        <f t="shared" si="4"/>
        <v>31.01</v>
      </c>
      <c r="J84" s="6">
        <f t="shared" si="5"/>
        <v>63.510000000000005</v>
      </c>
      <c r="K84" s="6"/>
    </row>
    <row r="85" spans="1:11" ht="25.5" customHeight="1">
      <c r="A85" s="6">
        <v>41</v>
      </c>
      <c r="B85" s="6" t="s">
        <v>149</v>
      </c>
      <c r="C85" s="6" t="s">
        <v>273</v>
      </c>
      <c r="D85" s="6" t="s">
        <v>262</v>
      </c>
      <c r="E85" s="6" t="s">
        <v>274</v>
      </c>
      <c r="F85" s="6" t="s">
        <v>129</v>
      </c>
      <c r="G85" s="6">
        <f t="shared" si="3"/>
        <v>31</v>
      </c>
      <c r="H85" s="6">
        <v>64.66</v>
      </c>
      <c r="I85" s="6">
        <f t="shared" si="4"/>
        <v>32.33</v>
      </c>
      <c r="J85" s="6">
        <f t="shared" si="5"/>
        <v>63.33</v>
      </c>
      <c r="K85" s="6"/>
    </row>
    <row r="86" spans="1:11" ht="25.5" customHeight="1">
      <c r="A86" s="6">
        <v>42</v>
      </c>
      <c r="B86" s="6" t="s">
        <v>149</v>
      </c>
      <c r="C86" s="6" t="s">
        <v>275</v>
      </c>
      <c r="D86" s="6" t="s">
        <v>276</v>
      </c>
      <c r="E86" s="6" t="s">
        <v>277</v>
      </c>
      <c r="F86" s="6" t="s">
        <v>98</v>
      </c>
      <c r="G86" s="6">
        <f t="shared" si="3"/>
        <v>32.5</v>
      </c>
      <c r="H86" s="6">
        <v>59.54</v>
      </c>
      <c r="I86" s="6">
        <f t="shared" si="4"/>
        <v>29.77</v>
      </c>
      <c r="J86" s="6">
        <f t="shared" si="5"/>
        <v>62.269999999999996</v>
      </c>
      <c r="K86" s="6"/>
    </row>
    <row r="87" spans="1:11" ht="25.5" customHeight="1">
      <c r="A87" s="6">
        <v>43</v>
      </c>
      <c r="B87" s="6" t="s">
        <v>149</v>
      </c>
      <c r="C87" s="6" t="s">
        <v>278</v>
      </c>
      <c r="D87" s="6" t="s">
        <v>279</v>
      </c>
      <c r="E87" s="6" t="s">
        <v>207</v>
      </c>
      <c r="F87" s="6" t="s">
        <v>280</v>
      </c>
      <c r="G87" s="6">
        <f t="shared" si="3"/>
        <v>26</v>
      </c>
      <c r="H87" s="6">
        <v>69.6</v>
      </c>
      <c r="I87" s="6">
        <f t="shared" si="4"/>
        <v>34.8</v>
      </c>
      <c r="J87" s="6">
        <f t="shared" si="5"/>
        <v>60.8</v>
      </c>
      <c r="K87" s="6"/>
    </row>
    <row r="88" spans="1:11" ht="25.5" customHeight="1">
      <c r="A88" s="6">
        <v>44</v>
      </c>
      <c r="B88" s="6" t="s">
        <v>149</v>
      </c>
      <c r="C88" s="6" t="s">
        <v>281</v>
      </c>
      <c r="D88" s="6" t="s">
        <v>282</v>
      </c>
      <c r="E88" s="6" t="s">
        <v>283</v>
      </c>
      <c r="F88" s="6" t="s">
        <v>284</v>
      </c>
      <c r="G88" s="6">
        <f t="shared" si="3"/>
        <v>23.5</v>
      </c>
      <c r="H88" s="6">
        <v>63.32</v>
      </c>
      <c r="I88" s="6">
        <f t="shared" si="4"/>
        <v>31.66</v>
      </c>
      <c r="J88" s="6">
        <f t="shared" si="5"/>
        <v>55.16</v>
      </c>
      <c r="K88" s="6"/>
    </row>
    <row r="89" spans="1:11" ht="25.5" customHeight="1">
      <c r="A89" s="6">
        <v>45</v>
      </c>
      <c r="B89" s="6" t="s">
        <v>149</v>
      </c>
      <c r="C89" s="6" t="s">
        <v>285</v>
      </c>
      <c r="D89" s="6" t="s">
        <v>286</v>
      </c>
      <c r="E89" s="6" t="s">
        <v>287</v>
      </c>
      <c r="F89" s="6" t="s">
        <v>288</v>
      </c>
      <c r="G89" s="6">
        <f t="shared" si="3"/>
        <v>24</v>
      </c>
      <c r="H89" s="6">
        <v>44.04</v>
      </c>
      <c r="I89" s="6">
        <f t="shared" si="4"/>
        <v>22.02</v>
      </c>
      <c r="J89" s="6">
        <f t="shared" si="5"/>
        <v>46.019999999999996</v>
      </c>
      <c r="K89" s="6"/>
    </row>
    <row r="90" spans="1:11" ht="25.5" customHeight="1">
      <c r="A90" s="6">
        <v>46</v>
      </c>
      <c r="B90" s="6" t="s">
        <v>149</v>
      </c>
      <c r="C90" s="6" t="s">
        <v>289</v>
      </c>
      <c r="D90" s="6" t="s">
        <v>290</v>
      </c>
      <c r="E90" s="6" t="s">
        <v>291</v>
      </c>
      <c r="F90" s="6" t="s">
        <v>292</v>
      </c>
      <c r="G90" s="6">
        <f t="shared" si="3"/>
        <v>27.5</v>
      </c>
      <c r="H90" s="6">
        <v>32.26</v>
      </c>
      <c r="I90" s="6">
        <f t="shared" si="4"/>
        <v>16.13</v>
      </c>
      <c r="J90" s="6">
        <f t="shared" si="5"/>
        <v>43.629999999999995</v>
      </c>
      <c r="K90" s="6"/>
    </row>
    <row r="91" spans="1:11" ht="25.5" customHeight="1">
      <c r="A91" s="6">
        <v>47</v>
      </c>
      <c r="B91" s="6" t="s">
        <v>149</v>
      </c>
      <c r="C91" s="6" t="s">
        <v>293</v>
      </c>
      <c r="D91" s="6" t="s">
        <v>294</v>
      </c>
      <c r="E91" s="6" t="s">
        <v>295</v>
      </c>
      <c r="F91" s="6" t="s">
        <v>218</v>
      </c>
      <c r="G91" s="6">
        <f t="shared" si="3"/>
        <v>33.5</v>
      </c>
      <c r="H91" s="7" t="s">
        <v>140</v>
      </c>
      <c r="I91" s="6">
        <v>0</v>
      </c>
      <c r="J91" s="6">
        <f t="shared" si="5"/>
        <v>33.5</v>
      </c>
      <c r="K91" s="6"/>
    </row>
    <row r="92" spans="1:11" ht="25.5" customHeight="1">
      <c r="A92" s="6">
        <v>48</v>
      </c>
      <c r="B92" s="6" t="s">
        <v>149</v>
      </c>
      <c r="C92" s="6" t="s">
        <v>296</v>
      </c>
      <c r="D92" s="6" t="s">
        <v>297</v>
      </c>
      <c r="E92" s="6" t="s">
        <v>254</v>
      </c>
      <c r="F92" s="6" t="s">
        <v>298</v>
      </c>
      <c r="G92" s="6">
        <f t="shared" si="3"/>
        <v>29.5</v>
      </c>
      <c r="H92" s="7" t="s">
        <v>140</v>
      </c>
      <c r="I92" s="6">
        <v>0</v>
      </c>
      <c r="J92" s="6">
        <f t="shared" si="5"/>
        <v>29.5</v>
      </c>
      <c r="K92" s="6"/>
    </row>
  </sheetData>
  <sheetProtection/>
  <mergeCells count="3">
    <mergeCell ref="A1:K1"/>
    <mergeCell ref="A2:K2"/>
    <mergeCell ref="A43:K43"/>
  </mergeCells>
  <printOptions/>
  <pageMargins left="0.7479166666666667" right="1.1416666666666666" top="0.5902777777777778" bottom="0.5902777777777778" header="0.5118055555555555" footer="0.5118055555555555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程千龙</dc:creator>
  <cp:keywords/>
  <dc:description/>
  <cp:lastModifiedBy>树</cp:lastModifiedBy>
  <cp:lastPrinted>2023-08-06T09:02:55Z</cp:lastPrinted>
  <dcterms:created xsi:type="dcterms:W3CDTF">2023-07-29T04:05:43Z</dcterms:created>
  <dcterms:modified xsi:type="dcterms:W3CDTF">2023-08-07T01:27:22Z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5F0ED4A7ADDE47DB882ECD63C065D16F_13</vt:lpwstr>
  </property>
  <property fmtid="{D5CDD505-2E9C-101B-9397-08002B2CF9AE}" pid="4" name="KSOProductBuildV">
    <vt:lpwstr>2052-11.1.0.14309</vt:lpwstr>
  </property>
</Properties>
</file>