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<sst xmlns="http://schemas.openxmlformats.org/spreadsheetml/2006/main" count="71" uniqueCount="46">
  <si>
    <t>招聘岗位</t>
  </si>
  <si>
    <t>教育综合</t>
  </si>
  <si>
    <t>专业知识</t>
  </si>
  <si>
    <t>笔试成绩</t>
  </si>
  <si>
    <t>位次</t>
  </si>
  <si>
    <t>折成百分制</t>
  </si>
  <si>
    <t>按40％折算（百分制）</t>
  </si>
  <si>
    <t>排名</t>
  </si>
  <si>
    <t>拟参加面试</t>
  </si>
  <si>
    <t>高中化学教师</t>
  </si>
  <si>
    <t>小学体育教师</t>
  </si>
  <si>
    <t>翁铃涵</t>
  </si>
  <si>
    <t>专项招聘</t>
  </si>
  <si>
    <t>张畅洋</t>
  </si>
  <si>
    <t>刘建华</t>
  </si>
  <si>
    <t>李婷</t>
  </si>
  <si>
    <t>职专政治教师</t>
  </si>
  <si>
    <t>郑爱玲</t>
  </si>
  <si>
    <t>参聘</t>
  </si>
  <si>
    <t>高中数学教师</t>
  </si>
  <si>
    <t>刘淑颖</t>
  </si>
  <si>
    <t>高中心健教师</t>
  </si>
  <si>
    <t>林颖</t>
  </si>
  <si>
    <t>84.0</t>
  </si>
  <si>
    <t>职专语文教师</t>
  </si>
  <si>
    <t>张丽红</t>
  </si>
  <si>
    <t>陈冠凤</t>
  </si>
  <si>
    <t>张秋平</t>
  </si>
  <si>
    <t>姓名</t>
  </si>
  <si>
    <t>序号</t>
  </si>
  <si>
    <t>1</t>
  </si>
  <si>
    <t>2</t>
  </si>
  <si>
    <t>3</t>
  </si>
  <si>
    <t>岗位数</t>
  </si>
  <si>
    <t>备注</t>
  </si>
  <si>
    <t>350124********4043</t>
  </si>
  <si>
    <t>350124********0621</t>
  </si>
  <si>
    <t>432823********2720</t>
  </si>
  <si>
    <t>350427********0021</t>
  </si>
  <si>
    <t>350124********2861</t>
  </si>
  <si>
    <t>350124********2909</t>
  </si>
  <si>
    <t>350125********1126</t>
  </si>
  <si>
    <t>350121********374X</t>
  </si>
  <si>
    <t>350124********016X</t>
  </si>
  <si>
    <t>350424********0920</t>
  </si>
  <si>
    <t>2023年闽清县新教师补充招聘参加面试人员名单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</si>
</sst>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3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177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178" fontId="26" fillId="0" borderId="9" xfId="0" applyNumberFormat="1" applyFont="1" applyFill="1" applyBorder="1" applyAlignment="1">
      <alignment horizontal="center" vertical="center" wrapText="1"/>
    </xf>
    <xf numFmtId="178" fontId="25" fillId="0" borderId="9" xfId="0" applyNumberFormat="1" applyFont="1" applyBorder="1" applyAlignment="1">
      <alignment horizontal="center" vertical="center" wrapText="1"/>
    </xf>
    <xf numFmtId="178" fontId="25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1" sqref="B1:N1"/>
    </sheetView>
  </sheetViews>
  <sheetFormatPr defaultColWidth="9.140625" defaultRowHeight="12.75"/>
  <cols>
    <col min="1" max="1" width="5.7109375" style="0" customWidth="1"/>
    <col min="2" max="2" width="15.140625" style="0" customWidth="1"/>
    <col min="3" max="3" width="7.7109375" style="0" customWidth="1"/>
    <col min="4" max="4" width="9.57421875" style="0" customWidth="1"/>
    <col min="5" max="5" width="23.8515625" style="2" customWidth="1"/>
    <col min="6" max="6" width="8.7109375" style="0" customWidth="1"/>
    <col min="7" max="7" width="9.7109375" style="0" customWidth="1"/>
    <col min="8" max="8" width="8.57421875" style="0" customWidth="1"/>
    <col min="9" max="9" width="4.7109375" style="0" customWidth="1"/>
    <col min="10" max="10" width="11.28125" style="0" customWidth="1"/>
    <col min="11" max="11" width="10.28125" style="0" customWidth="1"/>
    <col min="12" max="12" width="5.00390625" style="0" customWidth="1"/>
    <col min="13" max="13" width="10.28125" style="0" customWidth="1"/>
    <col min="14" max="14" width="14.28125" style="1" customWidth="1"/>
  </cols>
  <sheetData>
    <row r="1" spans="2:14" ht="39.75" customHeight="1">
      <c r="B1" s="17" t="s">
        <v>45</v>
      </c>
      <c r="C1" s="17"/>
      <c r="D1" s="18"/>
      <c r="E1" s="19"/>
      <c r="F1" s="20"/>
      <c r="G1" s="20"/>
      <c r="H1" s="20"/>
      <c r="I1" s="20"/>
      <c r="J1" s="20"/>
      <c r="K1" s="20"/>
      <c r="L1" s="20"/>
      <c r="M1" s="20"/>
      <c r="N1" s="20"/>
    </row>
    <row r="2" spans="1:14" ht="27.75" customHeight="1">
      <c r="A2" s="3" t="s">
        <v>29</v>
      </c>
      <c r="B2" s="10" t="s">
        <v>0</v>
      </c>
      <c r="C2" s="13" t="s">
        <v>33</v>
      </c>
      <c r="D2" s="10" t="s">
        <v>28</v>
      </c>
      <c r="E2" s="11"/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3" t="s">
        <v>34</v>
      </c>
      <c r="N2" s="10" t="s">
        <v>8</v>
      </c>
    </row>
    <row r="3" spans="1:14" ht="22.5" customHeight="1">
      <c r="A3" s="12">
        <v>1</v>
      </c>
      <c r="B3" s="4" t="s">
        <v>9</v>
      </c>
      <c r="C3" s="4">
        <v>2</v>
      </c>
      <c r="D3" s="4" t="s">
        <v>11</v>
      </c>
      <c r="E3" s="14" t="s">
        <v>35</v>
      </c>
      <c r="F3" s="5"/>
      <c r="G3" s="5"/>
      <c r="H3" s="4"/>
      <c r="I3" s="4"/>
      <c r="J3" s="6"/>
      <c r="K3" s="6"/>
      <c r="L3" s="4"/>
      <c r="M3" s="4" t="s">
        <v>12</v>
      </c>
      <c r="N3" s="4" t="s">
        <v>8</v>
      </c>
    </row>
    <row r="4" spans="1:14" ht="22.5" customHeight="1">
      <c r="A4" s="12">
        <v>2</v>
      </c>
      <c r="B4" s="4" t="s">
        <v>10</v>
      </c>
      <c r="C4" s="21">
        <v>1</v>
      </c>
      <c r="D4" s="4" t="s">
        <v>14</v>
      </c>
      <c r="E4" s="14" t="s">
        <v>36</v>
      </c>
      <c r="F4" s="5"/>
      <c r="G4" s="5"/>
      <c r="H4" s="5"/>
      <c r="I4" s="4"/>
      <c r="J4" s="6"/>
      <c r="K4" s="6"/>
      <c r="L4" s="4"/>
      <c r="M4" s="4" t="s">
        <v>12</v>
      </c>
      <c r="N4" s="4" t="s">
        <v>8</v>
      </c>
    </row>
    <row r="5" spans="1:14" ht="22.5" customHeight="1">
      <c r="A5" s="12">
        <v>3</v>
      </c>
      <c r="B5" s="4" t="s">
        <v>10</v>
      </c>
      <c r="C5" s="22"/>
      <c r="D5" s="4" t="s">
        <v>15</v>
      </c>
      <c r="E5" s="14" t="s">
        <v>37</v>
      </c>
      <c r="F5" s="5"/>
      <c r="G5" s="5"/>
      <c r="H5" s="5"/>
      <c r="I5" s="4"/>
      <c r="J5" s="6"/>
      <c r="K5" s="6"/>
      <c r="L5" s="4"/>
      <c r="M5" s="4" t="s">
        <v>12</v>
      </c>
      <c r="N5" s="4" t="s">
        <v>8</v>
      </c>
    </row>
    <row r="6" spans="1:14" ht="22.5" customHeight="1">
      <c r="A6" s="12">
        <v>4</v>
      </c>
      <c r="B6" s="4" t="s">
        <v>10</v>
      </c>
      <c r="C6" s="23"/>
      <c r="D6" s="4" t="s">
        <v>13</v>
      </c>
      <c r="E6" s="14" t="s">
        <v>38</v>
      </c>
      <c r="F6" s="5"/>
      <c r="G6" s="5"/>
      <c r="H6" s="4"/>
      <c r="I6" s="4"/>
      <c r="J6" s="6"/>
      <c r="K6" s="6"/>
      <c r="L6" s="4"/>
      <c r="M6" s="4" t="s">
        <v>12</v>
      </c>
      <c r="N6" s="4" t="s">
        <v>8</v>
      </c>
    </row>
    <row r="7" spans="1:14" ht="22.5" customHeight="1">
      <c r="A7" s="12">
        <v>5</v>
      </c>
      <c r="B7" s="4" t="s">
        <v>19</v>
      </c>
      <c r="C7" s="4">
        <v>2</v>
      </c>
      <c r="D7" s="4" t="s">
        <v>20</v>
      </c>
      <c r="E7" s="15" t="s">
        <v>39</v>
      </c>
      <c r="F7" s="5">
        <v>99.5</v>
      </c>
      <c r="G7" s="5">
        <v>57</v>
      </c>
      <c r="H7" s="5">
        <v>74</v>
      </c>
      <c r="I7" s="4">
        <v>1</v>
      </c>
      <c r="J7" s="6">
        <f aca="true" t="shared" si="0" ref="J7:J12">H7/150*100</f>
        <v>49.333333333333336</v>
      </c>
      <c r="K7" s="6">
        <f aca="true" t="shared" si="1" ref="K7:K12">J7*0.4</f>
        <v>19.733333333333334</v>
      </c>
      <c r="L7" s="4">
        <v>1</v>
      </c>
      <c r="M7" s="4" t="s">
        <v>18</v>
      </c>
      <c r="N7" s="4" t="s">
        <v>8</v>
      </c>
    </row>
    <row r="8" spans="1:14" ht="22.5" customHeight="1">
      <c r="A8" s="12">
        <v>6</v>
      </c>
      <c r="B8" s="7" t="s">
        <v>21</v>
      </c>
      <c r="C8" s="7">
        <v>1</v>
      </c>
      <c r="D8" s="7" t="s">
        <v>22</v>
      </c>
      <c r="E8" s="16" t="s">
        <v>40</v>
      </c>
      <c r="F8" s="8" t="s">
        <v>23</v>
      </c>
      <c r="G8" s="8" t="s">
        <v>23</v>
      </c>
      <c r="H8" s="8" t="s">
        <v>23</v>
      </c>
      <c r="I8" s="8" t="s">
        <v>30</v>
      </c>
      <c r="J8" s="9">
        <f t="shared" si="0"/>
        <v>56.00000000000001</v>
      </c>
      <c r="K8" s="8">
        <f t="shared" si="1"/>
        <v>22.400000000000006</v>
      </c>
      <c r="L8" s="7">
        <v>1</v>
      </c>
      <c r="M8" s="4" t="s">
        <v>18</v>
      </c>
      <c r="N8" s="4" t="s">
        <v>8</v>
      </c>
    </row>
    <row r="9" spans="1:14" ht="22.5" customHeight="1">
      <c r="A9" s="12">
        <v>7</v>
      </c>
      <c r="B9" s="4" t="s">
        <v>16</v>
      </c>
      <c r="C9" s="4">
        <v>1</v>
      </c>
      <c r="D9" s="4" t="s">
        <v>17</v>
      </c>
      <c r="E9" s="15" t="s">
        <v>41</v>
      </c>
      <c r="F9" s="5">
        <v>96.5</v>
      </c>
      <c r="G9" s="5">
        <v>87</v>
      </c>
      <c r="H9" s="4">
        <v>90.8</v>
      </c>
      <c r="I9" s="4">
        <v>1</v>
      </c>
      <c r="J9" s="6">
        <f t="shared" si="0"/>
        <v>60.53333333333333</v>
      </c>
      <c r="K9" s="6">
        <f t="shared" si="1"/>
        <v>24.213333333333335</v>
      </c>
      <c r="L9" s="4">
        <v>1</v>
      </c>
      <c r="M9" s="4" t="s">
        <v>18</v>
      </c>
      <c r="N9" s="4" t="s">
        <v>8</v>
      </c>
    </row>
    <row r="10" spans="1:14" ht="22.5" customHeight="1">
      <c r="A10" s="12">
        <v>8</v>
      </c>
      <c r="B10" s="7" t="s">
        <v>24</v>
      </c>
      <c r="C10" s="24">
        <v>2</v>
      </c>
      <c r="D10" s="7" t="s">
        <v>27</v>
      </c>
      <c r="E10" s="16" t="s">
        <v>42</v>
      </c>
      <c r="F10" s="9">
        <v>114</v>
      </c>
      <c r="G10" s="9">
        <v>93.5</v>
      </c>
      <c r="H10" s="9">
        <v>101.7</v>
      </c>
      <c r="I10" s="8">
        <v>1</v>
      </c>
      <c r="J10" s="9">
        <f t="shared" si="0"/>
        <v>67.80000000000001</v>
      </c>
      <c r="K10" s="9">
        <f t="shared" si="1"/>
        <v>27.120000000000005</v>
      </c>
      <c r="L10" s="8" t="s">
        <v>30</v>
      </c>
      <c r="M10" s="4" t="s">
        <v>18</v>
      </c>
      <c r="N10" s="4" t="s">
        <v>8</v>
      </c>
    </row>
    <row r="11" spans="1:14" ht="22.5" customHeight="1">
      <c r="A11" s="12">
        <v>9</v>
      </c>
      <c r="B11" s="7" t="s">
        <v>24</v>
      </c>
      <c r="C11" s="25"/>
      <c r="D11" s="7" t="s">
        <v>26</v>
      </c>
      <c r="E11" s="16" t="s">
        <v>43</v>
      </c>
      <c r="F11" s="9">
        <v>83</v>
      </c>
      <c r="G11" s="9">
        <v>106.5</v>
      </c>
      <c r="H11" s="9">
        <v>97.1</v>
      </c>
      <c r="I11" s="8">
        <v>2</v>
      </c>
      <c r="J11" s="9">
        <f t="shared" si="0"/>
        <v>64.73333333333333</v>
      </c>
      <c r="K11" s="9">
        <f t="shared" si="1"/>
        <v>25.893333333333334</v>
      </c>
      <c r="L11" s="8" t="s">
        <v>31</v>
      </c>
      <c r="M11" s="4" t="s">
        <v>18</v>
      </c>
      <c r="N11" s="4" t="s">
        <v>8</v>
      </c>
    </row>
    <row r="12" spans="1:14" ht="22.5" customHeight="1">
      <c r="A12" s="12">
        <v>10</v>
      </c>
      <c r="B12" s="7" t="s">
        <v>24</v>
      </c>
      <c r="C12" s="26"/>
      <c r="D12" s="7" t="s">
        <v>25</v>
      </c>
      <c r="E12" s="16" t="s">
        <v>44</v>
      </c>
      <c r="F12" s="9">
        <v>105</v>
      </c>
      <c r="G12" s="9">
        <v>73</v>
      </c>
      <c r="H12" s="9">
        <v>85.8</v>
      </c>
      <c r="I12" s="8">
        <v>3</v>
      </c>
      <c r="J12" s="9">
        <f t="shared" si="0"/>
        <v>57.199999999999996</v>
      </c>
      <c r="K12" s="8">
        <f t="shared" si="1"/>
        <v>22.88</v>
      </c>
      <c r="L12" s="8" t="s">
        <v>32</v>
      </c>
      <c r="M12" s="4" t="s">
        <v>18</v>
      </c>
      <c r="N12" s="4" t="s">
        <v>8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12" customHeight="1"/>
    <row r="147" ht="12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B1:N1"/>
    <mergeCell ref="C4:C6"/>
    <mergeCell ref="C10:C12"/>
  </mergeCells>
  <printOptions horizontalCentered="1"/>
  <pageMargins left="0.3145833333333333" right="0.11805555555555555" top="0.39305555555555555" bottom="0.39305555555555555" header="0.5" footer="0.19652777777777777"/>
  <pageSetup fitToHeight="0" fitToWidth="0" horizontalDpi="300" verticalDpi="3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2023-07-28T01:13:09Z</cp:lastPrinted>
  <dcterms:created xsi:type="dcterms:W3CDTF">2022-05-19T00:49:44Z</dcterms:created>
  <dcterms:modified xsi:type="dcterms:W3CDTF">2023-08-01T08:28:28Z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CD760F3E908C4ECEAB5FE6337A1276A6</vt:lpwstr>
  </property>
  <property fmtid="{D5CDD505-2E9C-101B-9397-08002B2CF9AE}" pid="3" name="KSOProductBuildVer">
    <vt:lpwstr>2052-11.1.0.11875</vt:lpwstr>
  </property>
</Properties>
</file>