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成绩" sheetId="2" r:id="rId1"/>
  </sheets>
  <definedNames>
    <definedName name="_xlnm._FilterDatabase" localSheetId="0" hidden="1">成绩!$A$2:$H$2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<sst xmlns="http://schemas.openxmlformats.org/spreadsheetml/2006/main" count="121" uniqueCount="19">
  <si>
    <t>宁波市海曙区教育局公开招聘“专曙优师”卓越人才笔试成绩、面试成绩、考试总成绩及进入签约人员名单</t>
  </si>
  <si>
    <t>序号</t>
  </si>
  <si>
    <t>准考证号码</t>
  </si>
  <si>
    <t>报考岗位</t>
  </si>
  <si>
    <t>笔试成绩
40%</t>
  </si>
  <si>
    <t>面试成绩
60%</t>
  </si>
  <si>
    <t>考试总成绩</t>
  </si>
  <si>
    <r>
      <rPr>
        <b/>
        <sz val="11"/>
        <color theme="1"/>
        <rFont val="等线"/>
        <charset val="134"/>
        <scheme val="minor"/>
      </rPr>
      <t>进入签约人员打</t>
    </r>
    <r>
      <rPr>
        <sz val="11"/>
        <color theme="1"/>
        <rFont val="Arial"/>
        <charset val="134"/>
      </rPr>
      <t>√</t>
    </r>
  </si>
  <si>
    <t>高中语文</t>
  </si>
  <si>
    <t>√</t>
  </si>
  <si>
    <t>高中英语</t>
  </si>
  <si>
    <t>理科综合（物化生）</t>
  </si>
  <si>
    <t>文科综合（政史地）</t>
  </si>
  <si>
    <t>义务段数学①</t>
  </si>
  <si>
    <t>缺考</t>
  </si>
  <si>
    <t>义务段数学②</t>
  </si>
  <si>
    <t>义务段语文①</t>
  </si>
  <si>
    <t>面试不足60分者淘汰</t>
  </si>
  <si>
    <t>义务段语文②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</si>
</sst>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6"/>
  <sheetViews>
    <sheetView tabSelected="1" workbookViewId="0">
      <selection activeCell="K5" sqref="K5"/>
    </sheetView>
  </sheetViews>
  <sheetFormatPr defaultColWidth="12.5083333333333" defaultRowHeight="35.1" customHeight="1" outlineLevelCol="7"/>
  <cols>
    <col min="1" max="1" width="6.375" style="3" customWidth="1"/>
    <col min="2" max="2" width="13.625" style="3" customWidth="1"/>
    <col min="3" max="3" width="20.25" style="1" customWidth="1"/>
    <col min="4" max="4" width="11.025" style="3" customWidth="1"/>
    <col min="5" max="5" width="11.325" style="3" customWidth="1"/>
    <col min="6" max="6" width="20.625" style="3" customWidth="1"/>
    <col min="7" max="7" width="12.5" style="3" customWidth="1"/>
    <col min="8" max="16384" width="12.5083333333333" style="1"/>
  </cols>
  <sheetData>
    <row r="1" ht="5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="1" customFormat="1" ht="33" customHeight="1" spans="1:7">
      <c r="A3" s="7">
        <v>1</v>
      </c>
      <c r="B3" s="7">
        <v>202304003</v>
      </c>
      <c r="C3" s="8" t="s">
        <v>8</v>
      </c>
      <c r="D3" s="7">
        <v>70.5</v>
      </c>
      <c r="E3" s="9">
        <v>79.88</v>
      </c>
      <c r="F3" s="7">
        <f>D3*0.4+E3*0.6</f>
        <v>76.128</v>
      </c>
      <c r="G3" s="7"/>
    </row>
    <row r="4" s="1" customFormat="1" ht="33" customHeight="1" spans="1:7">
      <c r="A4" s="7">
        <v>2</v>
      </c>
      <c r="B4" s="7">
        <v>202304005</v>
      </c>
      <c r="C4" s="8" t="s">
        <v>8</v>
      </c>
      <c r="D4" s="7">
        <v>83</v>
      </c>
      <c r="E4" s="9">
        <v>88.44</v>
      </c>
      <c r="F4" s="7">
        <f>D4*0.4+E4*0.6</f>
        <v>86.264</v>
      </c>
      <c r="G4" s="10" t="s">
        <v>9</v>
      </c>
    </row>
    <row r="5" s="1" customFormat="1" ht="33" customHeight="1" spans="1:7">
      <c r="A5" s="7">
        <v>3</v>
      </c>
      <c r="B5" s="7">
        <v>202304009</v>
      </c>
      <c r="C5" s="8" t="s">
        <v>8</v>
      </c>
      <c r="D5" s="7">
        <v>72.5</v>
      </c>
      <c r="E5" s="9">
        <v>82.94</v>
      </c>
      <c r="F5" s="7">
        <f>D5*0.4+E5*0.6</f>
        <v>78.764</v>
      </c>
      <c r="G5" s="7"/>
    </row>
    <row r="6" s="1" customFormat="1" ht="33" customHeight="1" spans="1:7">
      <c r="A6" s="7">
        <v>4</v>
      </c>
      <c r="B6" s="7">
        <v>202304010</v>
      </c>
      <c r="C6" s="8" t="s">
        <v>8</v>
      </c>
      <c r="D6" s="7">
        <v>78</v>
      </c>
      <c r="E6" s="9">
        <v>77.62</v>
      </c>
      <c r="F6" s="7">
        <f>D6*0.4+E6*0.6</f>
        <v>77.772</v>
      </c>
      <c r="G6" s="7"/>
    </row>
    <row r="7" s="1" customFormat="1" ht="33" customHeight="1" spans="1:7">
      <c r="A7" s="7">
        <v>5</v>
      </c>
      <c r="B7" s="7">
        <v>202304017</v>
      </c>
      <c r="C7" s="8" t="s">
        <v>8</v>
      </c>
      <c r="D7" s="7">
        <v>71</v>
      </c>
      <c r="E7" s="9">
        <v>72.54</v>
      </c>
      <c r="F7" s="7">
        <f>D7*0.4+E7*0.6</f>
        <v>71.924</v>
      </c>
      <c r="G7" s="7"/>
    </row>
    <row r="8" s="1" customFormat="1" ht="33" customHeight="1" spans="1:7">
      <c r="A8" s="7">
        <v>6</v>
      </c>
      <c r="B8" s="7">
        <v>202304037</v>
      </c>
      <c r="C8" s="8" t="s">
        <v>10</v>
      </c>
      <c r="D8" s="7">
        <v>82</v>
      </c>
      <c r="E8" s="9">
        <v>87.44</v>
      </c>
      <c r="F8" s="7">
        <f>D8*0.4+E8*0.6</f>
        <v>85.264</v>
      </c>
      <c r="G8" s="10" t="s">
        <v>9</v>
      </c>
    </row>
    <row r="9" s="1" customFormat="1" ht="33" customHeight="1" spans="1:7">
      <c r="A9" s="7">
        <v>7</v>
      </c>
      <c r="B9" s="7">
        <v>202304038</v>
      </c>
      <c r="C9" s="8" t="s">
        <v>10</v>
      </c>
      <c r="D9" s="7">
        <v>77</v>
      </c>
      <c r="E9" s="9">
        <v>80.04</v>
      </c>
      <c r="F9" s="7">
        <f>D9*0.4+E9*0.6</f>
        <v>78.824</v>
      </c>
      <c r="G9" s="7"/>
    </row>
    <row r="10" s="1" customFormat="1" ht="33" customHeight="1" spans="1:7">
      <c r="A10" s="7">
        <v>8</v>
      </c>
      <c r="B10" s="7">
        <v>202304049</v>
      </c>
      <c r="C10" s="8" t="s">
        <v>10</v>
      </c>
      <c r="D10" s="7">
        <v>78</v>
      </c>
      <c r="E10" s="9">
        <v>75.26</v>
      </c>
      <c r="F10" s="7">
        <f>D10*0.4+E10*0.6</f>
        <v>76.356</v>
      </c>
      <c r="G10" s="7"/>
    </row>
    <row r="11" s="1" customFormat="1" ht="33" customHeight="1" spans="1:7">
      <c r="A11" s="7">
        <v>9</v>
      </c>
      <c r="B11" s="7">
        <v>202304052</v>
      </c>
      <c r="C11" s="8" t="s">
        <v>10</v>
      </c>
      <c r="D11" s="7">
        <v>77</v>
      </c>
      <c r="E11" s="9">
        <v>78.18</v>
      </c>
      <c r="F11" s="7">
        <f>D11*0.4+E11*0.6</f>
        <v>77.708</v>
      </c>
      <c r="G11" s="7"/>
    </row>
    <row r="12" s="1" customFormat="1" ht="33" customHeight="1" spans="1:7">
      <c r="A12" s="7">
        <v>10</v>
      </c>
      <c r="B12" s="7">
        <v>202304062</v>
      </c>
      <c r="C12" s="8" t="s">
        <v>10</v>
      </c>
      <c r="D12" s="7">
        <v>77.5</v>
      </c>
      <c r="E12" s="9">
        <v>73.6</v>
      </c>
      <c r="F12" s="7">
        <f>D12*0.4+E12*0.6</f>
        <v>75.16</v>
      </c>
      <c r="G12" s="7"/>
    </row>
    <row r="13" s="1" customFormat="1" ht="33" customHeight="1" spans="1:7">
      <c r="A13" s="7">
        <v>11</v>
      </c>
      <c r="B13" s="7">
        <v>202304070</v>
      </c>
      <c r="C13" s="8" t="s">
        <v>10</v>
      </c>
      <c r="D13" s="7">
        <v>81.5</v>
      </c>
      <c r="E13" s="9">
        <v>81.12</v>
      </c>
      <c r="F13" s="7">
        <f>D13*0.4+E13*0.6</f>
        <v>81.272</v>
      </c>
      <c r="G13" s="7"/>
    </row>
    <row r="14" s="1" customFormat="1" ht="33" customHeight="1" spans="1:7">
      <c r="A14" s="7">
        <v>12</v>
      </c>
      <c r="B14" s="7">
        <v>202304074</v>
      </c>
      <c r="C14" s="8" t="s">
        <v>10</v>
      </c>
      <c r="D14" s="7">
        <v>77</v>
      </c>
      <c r="E14" s="9">
        <v>82.16</v>
      </c>
      <c r="F14" s="7">
        <f>D14*0.4+E14*0.6</f>
        <v>80.096</v>
      </c>
      <c r="G14" s="7"/>
    </row>
    <row r="15" s="1" customFormat="1" ht="33" customHeight="1" spans="1:7">
      <c r="A15" s="7">
        <v>13</v>
      </c>
      <c r="B15" s="7">
        <v>202304137</v>
      </c>
      <c r="C15" s="8" t="s">
        <v>11</v>
      </c>
      <c r="D15" s="7">
        <v>70</v>
      </c>
      <c r="E15" s="9">
        <v>73.04</v>
      </c>
      <c r="F15" s="7">
        <f>D15*0.4+E15*0.6</f>
        <v>71.824</v>
      </c>
      <c r="G15" s="7"/>
    </row>
    <row r="16" s="1" customFormat="1" ht="33" customHeight="1" spans="1:7">
      <c r="A16" s="7">
        <v>14</v>
      </c>
      <c r="B16" s="7">
        <v>202304139</v>
      </c>
      <c r="C16" s="8" t="s">
        <v>11</v>
      </c>
      <c r="D16" s="7">
        <v>83</v>
      </c>
      <c r="E16" s="9">
        <v>79.08</v>
      </c>
      <c r="F16" s="7">
        <f>D16*0.4+E16*0.6</f>
        <v>80.648</v>
      </c>
      <c r="G16" s="7"/>
    </row>
    <row r="17" s="1" customFormat="1" ht="33" customHeight="1" spans="1:7">
      <c r="A17" s="7">
        <v>15</v>
      </c>
      <c r="B17" s="7">
        <v>202304159</v>
      </c>
      <c r="C17" s="8" t="s">
        <v>11</v>
      </c>
      <c r="D17" s="7">
        <v>93</v>
      </c>
      <c r="E17" s="9">
        <v>85.66</v>
      </c>
      <c r="F17" s="7">
        <f>D17*0.4+E17*0.6</f>
        <v>88.596</v>
      </c>
      <c r="G17" s="10" t="s">
        <v>9</v>
      </c>
    </row>
    <row r="18" s="1" customFormat="1" ht="33" customHeight="1" spans="1:7">
      <c r="A18" s="7">
        <v>16</v>
      </c>
      <c r="B18" s="7">
        <v>202304163</v>
      </c>
      <c r="C18" s="8" t="s">
        <v>11</v>
      </c>
      <c r="D18" s="7">
        <v>74</v>
      </c>
      <c r="E18" s="9">
        <v>77</v>
      </c>
      <c r="F18" s="7">
        <f>D18*0.4+E18*0.6</f>
        <v>75.8</v>
      </c>
      <c r="G18" s="7"/>
    </row>
    <row r="19" s="1" customFormat="1" ht="33" customHeight="1" spans="1:7">
      <c r="A19" s="7">
        <v>17</v>
      </c>
      <c r="B19" s="7">
        <v>202304166</v>
      </c>
      <c r="C19" s="8" t="s">
        <v>11</v>
      </c>
      <c r="D19" s="7">
        <v>70</v>
      </c>
      <c r="E19" s="9">
        <v>72.02</v>
      </c>
      <c r="F19" s="7">
        <f>D19*0.4+E19*0.6</f>
        <v>71.212</v>
      </c>
      <c r="G19" s="7"/>
    </row>
    <row r="20" s="1" customFormat="1" ht="33" customHeight="1" spans="1:7">
      <c r="A20" s="7">
        <v>18</v>
      </c>
      <c r="B20" s="7">
        <v>202304080</v>
      </c>
      <c r="C20" s="8" t="s">
        <v>12</v>
      </c>
      <c r="D20" s="7">
        <v>60</v>
      </c>
      <c r="E20" s="9">
        <v>84.34</v>
      </c>
      <c r="F20" s="7">
        <f>D20*0.4+E20*0.6</f>
        <v>74.604</v>
      </c>
      <c r="G20" s="7"/>
    </row>
    <row r="21" s="1" customFormat="1" ht="33" customHeight="1" spans="1:7">
      <c r="A21" s="7">
        <v>19</v>
      </c>
      <c r="B21" s="7">
        <v>202304082</v>
      </c>
      <c r="C21" s="8" t="s">
        <v>12</v>
      </c>
      <c r="D21" s="7">
        <v>74</v>
      </c>
      <c r="E21" s="9">
        <v>92.42</v>
      </c>
      <c r="F21" s="7">
        <f>D21*0.4+E21*0.6</f>
        <v>85.052</v>
      </c>
      <c r="G21" s="7" t="s">
        <v>9</v>
      </c>
    </row>
    <row r="22" s="1" customFormat="1" ht="33" customHeight="1" spans="1:7">
      <c r="A22" s="7">
        <v>20</v>
      </c>
      <c r="B22" s="7">
        <v>202304088</v>
      </c>
      <c r="C22" s="8" t="s">
        <v>12</v>
      </c>
      <c r="D22" s="7">
        <v>70</v>
      </c>
      <c r="E22" s="9">
        <v>81.32</v>
      </c>
      <c r="F22" s="7">
        <f>D22*0.4+E22*0.6</f>
        <v>76.792</v>
      </c>
      <c r="G22" s="7"/>
    </row>
    <row r="23" s="1" customFormat="1" ht="33" customHeight="1" spans="1:7">
      <c r="A23" s="7">
        <v>21</v>
      </c>
      <c r="B23" s="7">
        <v>202304096</v>
      </c>
      <c r="C23" s="8" t="s">
        <v>12</v>
      </c>
      <c r="D23" s="7">
        <v>66</v>
      </c>
      <c r="E23" s="9">
        <v>81.08</v>
      </c>
      <c r="F23" s="7">
        <f>D23*0.4+E23*0.6</f>
        <v>75.048</v>
      </c>
      <c r="G23" s="7"/>
    </row>
    <row r="24" s="1" customFormat="1" ht="33" customHeight="1" spans="1:7">
      <c r="A24" s="7">
        <v>22</v>
      </c>
      <c r="B24" s="7">
        <v>202304097</v>
      </c>
      <c r="C24" s="8" t="s">
        <v>12</v>
      </c>
      <c r="D24" s="7">
        <v>58.5</v>
      </c>
      <c r="E24" s="9">
        <v>77.58</v>
      </c>
      <c r="F24" s="7">
        <f>D24*0.4+E24*0.6</f>
        <v>69.948</v>
      </c>
      <c r="G24" s="7"/>
    </row>
    <row r="25" s="1" customFormat="1" ht="33" customHeight="1" spans="1:7">
      <c r="A25" s="7">
        <v>23</v>
      </c>
      <c r="B25" s="7">
        <v>202304101</v>
      </c>
      <c r="C25" s="8" t="s">
        <v>12</v>
      </c>
      <c r="D25" s="7">
        <v>59</v>
      </c>
      <c r="E25" s="9">
        <v>77.4</v>
      </c>
      <c r="F25" s="7">
        <f>D25*0.4+E25*0.6</f>
        <v>70.04</v>
      </c>
      <c r="G25" s="7"/>
    </row>
    <row r="26" s="1" customFormat="1" ht="33" customHeight="1" spans="1:7">
      <c r="A26" s="7">
        <v>24</v>
      </c>
      <c r="B26" s="7">
        <v>202304107</v>
      </c>
      <c r="C26" s="8" t="s">
        <v>12</v>
      </c>
      <c r="D26" s="7">
        <v>66</v>
      </c>
      <c r="E26" s="9">
        <v>82.8</v>
      </c>
      <c r="F26" s="7">
        <f>D26*0.4+E26*0.6</f>
        <v>76.08</v>
      </c>
      <c r="G26" s="7"/>
    </row>
    <row r="27" s="1" customFormat="1" ht="33" customHeight="1" spans="1:7">
      <c r="A27" s="7">
        <v>25</v>
      </c>
      <c r="B27" s="7">
        <v>202304118</v>
      </c>
      <c r="C27" s="8" t="s">
        <v>12</v>
      </c>
      <c r="D27" s="7">
        <v>60</v>
      </c>
      <c r="E27" s="9">
        <v>82.52</v>
      </c>
      <c r="F27" s="7">
        <f>D27*0.4+E27*0.6</f>
        <v>73.512</v>
      </c>
      <c r="G27" s="7"/>
    </row>
    <row r="28" s="1" customFormat="1" ht="33" customHeight="1" spans="1:7">
      <c r="A28" s="7">
        <v>26</v>
      </c>
      <c r="B28" s="7">
        <v>202304120</v>
      </c>
      <c r="C28" s="8" t="s">
        <v>12</v>
      </c>
      <c r="D28" s="7">
        <v>85</v>
      </c>
      <c r="E28" s="9">
        <v>77.4</v>
      </c>
      <c r="F28" s="7">
        <f>D28*0.4+E28*0.6</f>
        <v>80.44</v>
      </c>
      <c r="G28" s="7"/>
    </row>
    <row r="29" s="1" customFormat="1" ht="33" customHeight="1" spans="1:7">
      <c r="A29" s="7">
        <v>27</v>
      </c>
      <c r="B29" s="7">
        <v>202304121</v>
      </c>
      <c r="C29" s="8" t="s">
        <v>12</v>
      </c>
      <c r="D29" s="7">
        <v>83</v>
      </c>
      <c r="E29" s="9">
        <v>90.76</v>
      </c>
      <c r="F29" s="7">
        <f>D29*0.4+E29*0.6</f>
        <v>87.656</v>
      </c>
      <c r="G29" s="7" t="s">
        <v>9</v>
      </c>
    </row>
    <row r="30" s="1" customFormat="1" ht="33" customHeight="1" spans="1:7">
      <c r="A30" s="7">
        <v>28</v>
      </c>
      <c r="B30" s="7">
        <v>202304122</v>
      </c>
      <c r="C30" s="8" t="s">
        <v>12</v>
      </c>
      <c r="D30" s="7">
        <v>71</v>
      </c>
      <c r="E30" s="9">
        <v>78.42</v>
      </c>
      <c r="F30" s="7">
        <f>D30*0.4+E30*0.6</f>
        <v>75.452</v>
      </c>
      <c r="G30" s="7"/>
    </row>
    <row r="31" s="1" customFormat="1" ht="33" customHeight="1" spans="1:7">
      <c r="A31" s="7">
        <v>29</v>
      </c>
      <c r="B31" s="7">
        <v>202304123</v>
      </c>
      <c r="C31" s="8" t="s">
        <v>12</v>
      </c>
      <c r="D31" s="7">
        <v>68</v>
      </c>
      <c r="E31" s="9">
        <v>81.8</v>
      </c>
      <c r="F31" s="7">
        <f>D31*0.4+E31*0.6</f>
        <v>76.28</v>
      </c>
      <c r="G31" s="7"/>
    </row>
    <row r="32" s="1" customFormat="1" ht="33" customHeight="1" spans="1:7">
      <c r="A32" s="7">
        <v>30</v>
      </c>
      <c r="B32" s="7">
        <v>202304127</v>
      </c>
      <c r="C32" s="8" t="s">
        <v>12</v>
      </c>
      <c r="D32" s="7">
        <v>84</v>
      </c>
      <c r="E32" s="9">
        <v>85.1</v>
      </c>
      <c r="F32" s="7">
        <f>D32*0.4+E32*0.6</f>
        <v>84.66</v>
      </c>
      <c r="G32" s="7" t="s">
        <v>9</v>
      </c>
    </row>
    <row r="33" s="1" customFormat="1" ht="33" customHeight="1" spans="1:7">
      <c r="A33" s="7">
        <v>31</v>
      </c>
      <c r="B33" s="7">
        <v>202304129</v>
      </c>
      <c r="C33" s="8" t="s">
        <v>12</v>
      </c>
      <c r="D33" s="7">
        <v>59</v>
      </c>
      <c r="E33" s="9">
        <v>75.94</v>
      </c>
      <c r="F33" s="7">
        <f>D33*0.4+E33*0.6</f>
        <v>69.164</v>
      </c>
      <c r="G33" s="7"/>
    </row>
    <row r="34" s="1" customFormat="1" ht="33" customHeight="1" spans="1:7">
      <c r="A34" s="7">
        <v>32</v>
      </c>
      <c r="B34" s="7">
        <v>202304130</v>
      </c>
      <c r="C34" s="8" t="s">
        <v>12</v>
      </c>
      <c r="D34" s="7">
        <v>84.5</v>
      </c>
      <c r="E34" s="9">
        <v>77.88</v>
      </c>
      <c r="F34" s="7">
        <f>D34*0.4+E34*0.6</f>
        <v>80.528</v>
      </c>
      <c r="G34" s="7"/>
    </row>
    <row r="35" s="1" customFormat="1" ht="33" customHeight="1" spans="1:7">
      <c r="A35" s="7">
        <v>33</v>
      </c>
      <c r="B35" s="7">
        <v>202304300</v>
      </c>
      <c r="C35" s="8" t="s">
        <v>13</v>
      </c>
      <c r="D35" s="7">
        <v>82</v>
      </c>
      <c r="E35" s="9">
        <v>72.8</v>
      </c>
      <c r="F35" s="7">
        <f>D35*0.4+E35*0.6</f>
        <v>76.48</v>
      </c>
      <c r="G35" s="7" t="s">
        <v>9</v>
      </c>
    </row>
    <row r="36" s="1" customFormat="1" ht="33" customHeight="1" spans="1:7">
      <c r="A36" s="7">
        <v>34</v>
      </c>
      <c r="B36" s="7">
        <v>202304306</v>
      </c>
      <c r="C36" s="8" t="s">
        <v>13</v>
      </c>
      <c r="D36" s="7">
        <v>80</v>
      </c>
      <c r="E36" s="9">
        <v>79.94</v>
      </c>
      <c r="F36" s="7">
        <f>D36*0.4+E36*0.6</f>
        <v>79.964</v>
      </c>
      <c r="G36" s="7" t="s">
        <v>9</v>
      </c>
    </row>
    <row r="37" s="1" customFormat="1" ht="33" customHeight="1" spans="1:7">
      <c r="A37" s="7">
        <v>35</v>
      </c>
      <c r="B37" s="7">
        <v>202304308</v>
      </c>
      <c r="C37" s="8" t="s">
        <v>13</v>
      </c>
      <c r="D37" s="7">
        <v>52</v>
      </c>
      <c r="E37" s="9">
        <v>73.9</v>
      </c>
      <c r="F37" s="7">
        <f>D37*0.4+E37*0.6</f>
        <v>65.14</v>
      </c>
      <c r="G37" s="7"/>
    </row>
    <row r="38" s="1" customFormat="1" ht="33" customHeight="1" spans="1:7">
      <c r="A38" s="7">
        <v>36</v>
      </c>
      <c r="B38" s="7">
        <v>202304309</v>
      </c>
      <c r="C38" s="8" t="s">
        <v>13</v>
      </c>
      <c r="D38" s="7">
        <v>46</v>
      </c>
      <c r="E38" s="9">
        <v>69.92</v>
      </c>
      <c r="F38" s="7">
        <f>D38*0.4+E38*0.6</f>
        <v>60.352</v>
      </c>
      <c r="G38" s="7"/>
    </row>
    <row r="39" s="1" customFormat="1" ht="33" customHeight="1" spans="1:7">
      <c r="A39" s="7">
        <v>37</v>
      </c>
      <c r="B39" s="7">
        <v>202304312</v>
      </c>
      <c r="C39" s="8" t="s">
        <v>13</v>
      </c>
      <c r="D39" s="7">
        <v>36</v>
      </c>
      <c r="E39" s="9">
        <v>79.66</v>
      </c>
      <c r="F39" s="7">
        <f>D39*0.4+E39*0.6</f>
        <v>62.196</v>
      </c>
      <c r="G39" s="7"/>
    </row>
    <row r="40" s="1" customFormat="1" ht="33" customHeight="1" spans="1:7">
      <c r="A40" s="7">
        <v>38</v>
      </c>
      <c r="B40" s="7">
        <v>202304313</v>
      </c>
      <c r="C40" s="8" t="s">
        <v>13</v>
      </c>
      <c r="D40" s="7">
        <v>58</v>
      </c>
      <c r="E40" s="9">
        <v>77.4</v>
      </c>
      <c r="F40" s="7">
        <f>D40*0.4+E40*0.6</f>
        <v>69.64</v>
      </c>
      <c r="G40" s="7"/>
    </row>
    <row r="41" s="1" customFormat="1" ht="33" customHeight="1" spans="1:7">
      <c r="A41" s="7">
        <v>39</v>
      </c>
      <c r="B41" s="7">
        <v>202304314</v>
      </c>
      <c r="C41" s="8" t="s">
        <v>13</v>
      </c>
      <c r="D41" s="7">
        <v>65</v>
      </c>
      <c r="E41" s="9">
        <v>82.1</v>
      </c>
      <c r="F41" s="7">
        <f>D41*0.4+E41*0.6</f>
        <v>75.26</v>
      </c>
      <c r="G41" s="7"/>
    </row>
    <row r="42" s="1" customFormat="1" ht="33" customHeight="1" spans="1:7">
      <c r="A42" s="7">
        <v>40</v>
      </c>
      <c r="B42" s="7">
        <v>202304317</v>
      </c>
      <c r="C42" s="8" t="s">
        <v>13</v>
      </c>
      <c r="D42" s="7">
        <v>44</v>
      </c>
      <c r="E42" s="9">
        <v>82.08</v>
      </c>
      <c r="F42" s="7">
        <f>D42*0.4+E42*0.6</f>
        <v>66.848</v>
      </c>
      <c r="G42" s="7"/>
    </row>
    <row r="43" s="1" customFormat="1" ht="33" customHeight="1" spans="1:7">
      <c r="A43" s="7">
        <v>41</v>
      </c>
      <c r="B43" s="7">
        <v>202304318</v>
      </c>
      <c r="C43" s="8" t="s">
        <v>13</v>
      </c>
      <c r="D43" s="7">
        <v>47</v>
      </c>
      <c r="E43" s="9">
        <v>83.9</v>
      </c>
      <c r="F43" s="7">
        <f>D43*0.4+E43*0.6</f>
        <v>69.14</v>
      </c>
      <c r="G43" s="7"/>
    </row>
    <row r="44" s="1" customFormat="1" ht="33" customHeight="1" spans="1:7">
      <c r="A44" s="7">
        <v>42</v>
      </c>
      <c r="B44" s="7">
        <v>202304322</v>
      </c>
      <c r="C44" s="8" t="s">
        <v>13</v>
      </c>
      <c r="D44" s="7">
        <v>62</v>
      </c>
      <c r="E44" s="9">
        <v>86.94</v>
      </c>
      <c r="F44" s="7">
        <f>D44*0.4+E44*0.6</f>
        <v>76.964</v>
      </c>
      <c r="G44" s="7" t="s">
        <v>9</v>
      </c>
    </row>
    <row r="45" s="1" customFormat="1" ht="33" customHeight="1" spans="1:7">
      <c r="A45" s="7">
        <v>43</v>
      </c>
      <c r="B45" s="7">
        <v>202304323</v>
      </c>
      <c r="C45" s="8" t="s">
        <v>13</v>
      </c>
      <c r="D45" s="7">
        <v>52</v>
      </c>
      <c r="E45" s="7" t="s">
        <v>14</v>
      </c>
      <c r="F45" s="9">
        <v>20.8</v>
      </c>
      <c r="G45" s="9"/>
    </row>
    <row r="46" s="1" customFormat="1" ht="33" customHeight="1" spans="1:7">
      <c r="A46" s="7">
        <v>44</v>
      </c>
      <c r="B46" s="7">
        <v>202304326</v>
      </c>
      <c r="C46" s="8" t="s">
        <v>15</v>
      </c>
      <c r="D46" s="7">
        <v>70</v>
      </c>
      <c r="E46" s="9">
        <v>61.04</v>
      </c>
      <c r="F46" s="7">
        <f>D46*0.4+E46*0.6</f>
        <v>64.624</v>
      </c>
      <c r="G46" s="7"/>
    </row>
    <row r="47" s="1" customFormat="1" ht="33" customHeight="1" spans="1:7">
      <c r="A47" s="7">
        <v>45</v>
      </c>
      <c r="B47" s="7">
        <v>202304331</v>
      </c>
      <c r="C47" s="8" t="s">
        <v>15</v>
      </c>
      <c r="D47" s="7">
        <v>64</v>
      </c>
      <c r="E47" s="9">
        <v>86.74</v>
      </c>
      <c r="F47" s="7">
        <f>D47*0.4+E47*0.6</f>
        <v>77.644</v>
      </c>
      <c r="G47" s="7" t="s">
        <v>9</v>
      </c>
    </row>
    <row r="48" s="1" customFormat="1" ht="33" customHeight="1" spans="1:7">
      <c r="A48" s="7">
        <v>46</v>
      </c>
      <c r="B48" s="7">
        <v>202304333</v>
      </c>
      <c r="C48" s="8" t="s">
        <v>15</v>
      </c>
      <c r="D48" s="7">
        <v>64</v>
      </c>
      <c r="E48" s="9">
        <v>89.02</v>
      </c>
      <c r="F48" s="7">
        <f>D48*0.4+E48*0.6</f>
        <v>79.012</v>
      </c>
      <c r="G48" s="7" t="s">
        <v>9</v>
      </c>
    </row>
    <row r="49" s="1" customFormat="1" ht="33" customHeight="1" spans="1:7">
      <c r="A49" s="7">
        <v>47</v>
      </c>
      <c r="B49" s="7">
        <v>202304336</v>
      </c>
      <c r="C49" s="8" t="s">
        <v>15</v>
      </c>
      <c r="D49" s="7">
        <v>67</v>
      </c>
      <c r="E49" s="9">
        <v>67.2</v>
      </c>
      <c r="F49" s="7">
        <f>D49*0.4+E49*0.6</f>
        <v>67.12</v>
      </c>
      <c r="G49" s="7"/>
    </row>
    <row r="50" s="1" customFormat="1" ht="33" customHeight="1" spans="1:7">
      <c r="A50" s="7">
        <v>48</v>
      </c>
      <c r="B50" s="7">
        <v>202304357</v>
      </c>
      <c r="C50" s="8" t="s">
        <v>15</v>
      </c>
      <c r="D50" s="7">
        <v>63</v>
      </c>
      <c r="E50" s="9">
        <v>73.6</v>
      </c>
      <c r="F50" s="7">
        <f>D50*0.4+E50*0.6</f>
        <v>69.36</v>
      </c>
      <c r="G50" s="7"/>
    </row>
    <row r="51" s="2" customFormat="1" ht="33" customHeight="1" spans="1:8">
      <c r="A51" s="7">
        <v>49</v>
      </c>
      <c r="B51" s="7">
        <v>202304362</v>
      </c>
      <c r="C51" s="8" t="s">
        <v>15</v>
      </c>
      <c r="D51" s="7">
        <v>67</v>
      </c>
      <c r="E51" s="9">
        <v>78.52</v>
      </c>
      <c r="F51" s="7">
        <f>D51*0.4+E51*0.6</f>
        <v>73.912</v>
      </c>
      <c r="G51" s="7"/>
      <c r="H51" s="1"/>
    </row>
    <row r="52" s="1" customFormat="1" ht="33" customHeight="1" spans="1:7">
      <c r="A52" s="7">
        <v>50</v>
      </c>
      <c r="B52" s="7">
        <v>202304371</v>
      </c>
      <c r="C52" s="8" t="s">
        <v>15</v>
      </c>
      <c r="D52" s="7">
        <v>76</v>
      </c>
      <c r="E52" s="9">
        <v>66.64</v>
      </c>
      <c r="F52" s="7">
        <f>D52*0.4+E52*0.6</f>
        <v>70.384</v>
      </c>
      <c r="G52" s="7"/>
    </row>
    <row r="53" s="1" customFormat="1" ht="33" customHeight="1" spans="1:7">
      <c r="A53" s="7">
        <v>51</v>
      </c>
      <c r="B53" s="7">
        <v>202304376</v>
      </c>
      <c r="C53" s="8" t="s">
        <v>15</v>
      </c>
      <c r="D53" s="7">
        <v>72</v>
      </c>
      <c r="E53" s="9">
        <v>74.34</v>
      </c>
      <c r="F53" s="7">
        <f>D53*0.4+E53*0.6</f>
        <v>73.404</v>
      </c>
      <c r="G53" s="7"/>
    </row>
    <row r="54" s="1" customFormat="1" ht="33" customHeight="1" spans="1:7">
      <c r="A54" s="7">
        <v>52</v>
      </c>
      <c r="B54" s="7">
        <v>202304377</v>
      </c>
      <c r="C54" s="8" t="s">
        <v>15</v>
      </c>
      <c r="D54" s="7">
        <v>62</v>
      </c>
      <c r="E54" s="7" t="s">
        <v>14</v>
      </c>
      <c r="F54" s="9">
        <v>24.8</v>
      </c>
      <c r="G54" s="7"/>
    </row>
    <row r="55" s="1" customFormat="1" ht="33" customHeight="1" spans="1:7">
      <c r="A55" s="7">
        <v>53</v>
      </c>
      <c r="B55" s="7">
        <v>202304378</v>
      </c>
      <c r="C55" s="8" t="s">
        <v>15</v>
      </c>
      <c r="D55" s="7">
        <v>69</v>
      </c>
      <c r="E55" s="9">
        <v>82.12</v>
      </c>
      <c r="F55" s="7">
        <f>D55*0.4+E55*0.6</f>
        <v>76.872</v>
      </c>
      <c r="G55" s="7" t="s">
        <v>9</v>
      </c>
    </row>
    <row r="56" s="1" customFormat="1" ht="33" customHeight="1" spans="1:7">
      <c r="A56" s="7">
        <v>54</v>
      </c>
      <c r="B56" s="7">
        <v>202304379</v>
      </c>
      <c r="C56" s="8" t="s">
        <v>15</v>
      </c>
      <c r="D56" s="7">
        <v>61</v>
      </c>
      <c r="E56" s="9">
        <v>78.64</v>
      </c>
      <c r="F56" s="7">
        <f>D56*0.4+E56*0.6</f>
        <v>71.584</v>
      </c>
      <c r="G56" s="7"/>
    </row>
    <row r="57" s="1" customFormat="1" ht="33" customHeight="1" spans="1:7">
      <c r="A57" s="7">
        <v>55</v>
      </c>
      <c r="B57" s="7">
        <v>202304380</v>
      </c>
      <c r="C57" s="8" t="s">
        <v>15</v>
      </c>
      <c r="D57" s="7">
        <v>71</v>
      </c>
      <c r="E57" s="9">
        <v>92.64</v>
      </c>
      <c r="F57" s="7">
        <f>D57*0.4+E57*0.6</f>
        <v>83.984</v>
      </c>
      <c r="G57" s="7" t="s">
        <v>9</v>
      </c>
    </row>
    <row r="58" s="1" customFormat="1" ht="33" customHeight="1" spans="1:7">
      <c r="A58" s="7">
        <v>56</v>
      </c>
      <c r="B58" s="7">
        <v>202304167</v>
      </c>
      <c r="C58" s="8" t="s">
        <v>16</v>
      </c>
      <c r="D58" s="7">
        <v>77.5</v>
      </c>
      <c r="E58" s="9">
        <v>85.98</v>
      </c>
      <c r="F58" s="7">
        <f>D58*0.4+E58*0.6</f>
        <v>82.588</v>
      </c>
      <c r="G58" s="7" t="s">
        <v>9</v>
      </c>
    </row>
    <row r="59" s="1" customFormat="1" ht="33" customHeight="1" spans="1:7">
      <c r="A59" s="7">
        <v>57</v>
      </c>
      <c r="B59" s="7">
        <v>202304169</v>
      </c>
      <c r="C59" s="8" t="s">
        <v>16</v>
      </c>
      <c r="D59" s="7">
        <v>76</v>
      </c>
      <c r="E59" s="9">
        <v>83.86</v>
      </c>
      <c r="F59" s="7">
        <f>D59*0.4+E59*0.6</f>
        <v>80.716</v>
      </c>
      <c r="G59" s="7" t="s">
        <v>9</v>
      </c>
    </row>
    <row r="60" s="1" customFormat="1" ht="33" customHeight="1" spans="1:7">
      <c r="A60" s="7">
        <v>58</v>
      </c>
      <c r="B60" s="7">
        <v>202304171</v>
      </c>
      <c r="C60" s="8" t="s">
        <v>16</v>
      </c>
      <c r="D60" s="7">
        <v>76</v>
      </c>
      <c r="E60" s="9">
        <v>76.24</v>
      </c>
      <c r="F60" s="7">
        <f>D60*0.4+E60*0.6</f>
        <v>76.144</v>
      </c>
      <c r="G60" s="7"/>
    </row>
    <row r="61" s="1" customFormat="1" ht="33" customHeight="1" spans="1:7">
      <c r="A61" s="7">
        <v>59</v>
      </c>
      <c r="B61" s="7">
        <v>202304173</v>
      </c>
      <c r="C61" s="8" t="s">
        <v>16</v>
      </c>
      <c r="D61" s="7">
        <v>73.5</v>
      </c>
      <c r="E61" s="9">
        <v>72.44</v>
      </c>
      <c r="F61" s="7">
        <f>D61*0.4+E61*0.6</f>
        <v>72.864</v>
      </c>
      <c r="G61" s="7"/>
    </row>
    <row r="62" s="1" customFormat="1" ht="33" customHeight="1" spans="1:7">
      <c r="A62" s="7">
        <v>60</v>
      </c>
      <c r="B62" s="7">
        <v>202304177</v>
      </c>
      <c r="C62" s="8" t="s">
        <v>16</v>
      </c>
      <c r="D62" s="7">
        <v>72.5</v>
      </c>
      <c r="E62" s="9">
        <v>55.78</v>
      </c>
      <c r="F62" s="8" t="s">
        <v>17</v>
      </c>
      <c r="G62" s="8"/>
    </row>
    <row r="63" s="1" customFormat="1" ht="33" customHeight="1" spans="1:7">
      <c r="A63" s="7">
        <v>61</v>
      </c>
      <c r="B63" s="7">
        <v>202304178</v>
      </c>
      <c r="C63" s="8" t="s">
        <v>16</v>
      </c>
      <c r="D63" s="7">
        <v>66</v>
      </c>
      <c r="E63" s="9">
        <v>34</v>
      </c>
      <c r="F63" s="8" t="s">
        <v>17</v>
      </c>
      <c r="G63" s="8"/>
    </row>
    <row r="64" s="1" customFormat="1" ht="33" customHeight="1" spans="1:7">
      <c r="A64" s="7">
        <v>62</v>
      </c>
      <c r="B64" s="7">
        <v>202304180</v>
      </c>
      <c r="C64" s="8" t="s">
        <v>16</v>
      </c>
      <c r="D64" s="7">
        <v>72</v>
      </c>
      <c r="E64" s="9">
        <v>77.14</v>
      </c>
      <c r="F64" s="7">
        <f>D64*0.4+E64*0.6</f>
        <v>75.084</v>
      </c>
      <c r="G64" s="7"/>
    </row>
    <row r="65" s="1" customFormat="1" ht="33" customHeight="1" spans="1:7">
      <c r="A65" s="7">
        <v>63</v>
      </c>
      <c r="B65" s="7">
        <v>202304181</v>
      </c>
      <c r="C65" s="8" t="s">
        <v>16</v>
      </c>
      <c r="D65" s="7">
        <v>64.5</v>
      </c>
      <c r="E65" s="9">
        <v>83.9</v>
      </c>
      <c r="F65" s="7">
        <f>D65*0.4+E65*0.6</f>
        <v>76.14</v>
      </c>
      <c r="G65" s="7"/>
    </row>
    <row r="66" s="1" customFormat="1" ht="33" customHeight="1" spans="1:7">
      <c r="A66" s="7">
        <v>64</v>
      </c>
      <c r="B66" s="7">
        <v>202304184</v>
      </c>
      <c r="C66" s="7" t="s">
        <v>16</v>
      </c>
      <c r="D66" s="7">
        <v>76</v>
      </c>
      <c r="E66" s="9">
        <v>58.44</v>
      </c>
      <c r="F66" s="8" t="s">
        <v>17</v>
      </c>
      <c r="G66" s="8"/>
    </row>
    <row r="67" s="1" customFormat="1" ht="33" customHeight="1" spans="1:7">
      <c r="A67" s="7">
        <v>65</v>
      </c>
      <c r="B67" s="7">
        <v>202304185</v>
      </c>
      <c r="C67" s="8" t="s">
        <v>16</v>
      </c>
      <c r="D67" s="7">
        <v>82.5</v>
      </c>
      <c r="E67" s="9">
        <v>86.2</v>
      </c>
      <c r="F67" s="7">
        <f>D67*0.4+E67*0.6</f>
        <v>84.72</v>
      </c>
      <c r="G67" s="7" t="s">
        <v>9</v>
      </c>
    </row>
    <row r="68" s="1" customFormat="1" ht="33" customHeight="1" spans="1:7">
      <c r="A68" s="7">
        <v>66</v>
      </c>
      <c r="B68" s="7">
        <v>202304284</v>
      </c>
      <c r="C68" s="8" t="s">
        <v>16</v>
      </c>
      <c r="D68" s="7">
        <v>69</v>
      </c>
      <c r="E68" s="9">
        <v>50.44</v>
      </c>
      <c r="F68" s="8" t="s">
        <v>17</v>
      </c>
      <c r="G68" s="8"/>
    </row>
    <row r="69" s="1" customFormat="1" ht="33" customHeight="1" spans="1:7">
      <c r="A69" s="7">
        <v>67</v>
      </c>
      <c r="B69" s="7">
        <v>202304188</v>
      </c>
      <c r="C69" s="8" t="s">
        <v>18</v>
      </c>
      <c r="D69" s="7">
        <v>80</v>
      </c>
      <c r="E69" s="9">
        <v>87.6</v>
      </c>
      <c r="F69" s="7">
        <f>D69*0.4+E69*0.6</f>
        <v>84.56</v>
      </c>
      <c r="G69" s="7" t="s">
        <v>9</v>
      </c>
    </row>
    <row r="70" s="1" customFormat="1" ht="33" customHeight="1" spans="1:7">
      <c r="A70" s="7">
        <v>68</v>
      </c>
      <c r="B70" s="7">
        <v>202304201</v>
      </c>
      <c r="C70" s="8" t="s">
        <v>18</v>
      </c>
      <c r="D70" s="7">
        <v>76</v>
      </c>
      <c r="E70" s="9">
        <v>87.6</v>
      </c>
      <c r="F70" s="7">
        <f>D70*0.4+E70*0.6</f>
        <v>82.96</v>
      </c>
      <c r="G70" s="7" t="s">
        <v>9</v>
      </c>
    </row>
    <row r="71" s="1" customFormat="1" ht="33" customHeight="1" spans="1:7">
      <c r="A71" s="7">
        <v>69</v>
      </c>
      <c r="B71" s="7">
        <v>202304223</v>
      </c>
      <c r="C71" s="8" t="s">
        <v>18</v>
      </c>
      <c r="D71" s="7">
        <v>76</v>
      </c>
      <c r="E71" s="9">
        <v>79.6</v>
      </c>
      <c r="F71" s="7">
        <f>D71*0.4+E71*0.6</f>
        <v>78.16</v>
      </c>
      <c r="G71" s="7"/>
    </row>
    <row r="72" s="1" customFormat="1" ht="33" customHeight="1" spans="1:7">
      <c r="A72" s="7">
        <v>70</v>
      </c>
      <c r="B72" s="7">
        <v>202304224</v>
      </c>
      <c r="C72" s="8" t="s">
        <v>18</v>
      </c>
      <c r="D72" s="7">
        <v>77</v>
      </c>
      <c r="E72" s="9">
        <v>85.6</v>
      </c>
      <c r="F72" s="7">
        <f>D72*0.4+E72*0.6</f>
        <v>82.16</v>
      </c>
      <c r="G72" s="7"/>
    </row>
    <row r="73" s="1" customFormat="1" ht="33" customHeight="1" spans="1:7">
      <c r="A73" s="7">
        <v>71</v>
      </c>
      <c r="B73" s="7">
        <v>202304234</v>
      </c>
      <c r="C73" s="8" t="s">
        <v>18</v>
      </c>
      <c r="D73" s="7">
        <v>83</v>
      </c>
      <c r="E73" s="9">
        <v>86.5</v>
      </c>
      <c r="F73" s="7">
        <f>D73*0.4+E73*0.6</f>
        <v>85.1</v>
      </c>
      <c r="G73" s="7" t="s">
        <v>9</v>
      </c>
    </row>
    <row r="74" s="1" customFormat="1" ht="33" customHeight="1" spans="1:7">
      <c r="A74" s="7">
        <v>72</v>
      </c>
      <c r="B74" s="7">
        <v>202304241</v>
      </c>
      <c r="C74" s="8" t="s">
        <v>18</v>
      </c>
      <c r="D74" s="7">
        <v>79</v>
      </c>
      <c r="E74" s="9">
        <v>71.66</v>
      </c>
      <c r="F74" s="7">
        <f>D74*0.4+E74*0.6</f>
        <v>74.596</v>
      </c>
      <c r="G74" s="7"/>
    </row>
    <row r="75" s="1" customFormat="1" ht="33" customHeight="1" spans="1:7">
      <c r="A75" s="7">
        <v>73</v>
      </c>
      <c r="B75" s="7">
        <v>202304242</v>
      </c>
      <c r="C75" s="8" t="s">
        <v>18</v>
      </c>
      <c r="D75" s="7">
        <v>79.5</v>
      </c>
      <c r="E75" s="9">
        <v>85.24</v>
      </c>
      <c r="F75" s="7">
        <f>D75*0.4+E75*0.6</f>
        <v>82.944</v>
      </c>
      <c r="G75" s="7" t="s">
        <v>9</v>
      </c>
    </row>
    <row r="76" s="1" customFormat="1" ht="33" customHeight="1" spans="1:7">
      <c r="A76" s="7">
        <v>74</v>
      </c>
      <c r="B76" s="7">
        <v>202304245</v>
      </c>
      <c r="C76" s="8" t="s">
        <v>18</v>
      </c>
      <c r="D76" s="7">
        <v>76.5</v>
      </c>
      <c r="E76" s="9">
        <v>89.14</v>
      </c>
      <c r="F76" s="7">
        <f>D76*0.4+E76*0.6</f>
        <v>84.084</v>
      </c>
      <c r="G76" s="7" t="s">
        <v>9</v>
      </c>
    </row>
    <row r="77" s="1" customFormat="1" ht="33" customHeight="1" spans="1:7">
      <c r="A77" s="7">
        <v>75</v>
      </c>
      <c r="B77" s="7">
        <v>202304253</v>
      </c>
      <c r="C77" s="8" t="s">
        <v>18</v>
      </c>
      <c r="D77" s="7">
        <v>77.5</v>
      </c>
      <c r="E77" s="9">
        <v>65.8</v>
      </c>
      <c r="F77" s="7">
        <f>D77*0.4+E77*0.6</f>
        <v>70.48</v>
      </c>
      <c r="G77" s="7"/>
    </row>
    <row r="78" s="1" customFormat="1" ht="33" customHeight="1" spans="1:7">
      <c r="A78" s="7">
        <v>76</v>
      </c>
      <c r="B78" s="7">
        <v>202304255</v>
      </c>
      <c r="C78" s="8" t="s">
        <v>18</v>
      </c>
      <c r="D78" s="7">
        <v>77.5</v>
      </c>
      <c r="E78" s="9">
        <v>72.9</v>
      </c>
      <c r="F78" s="7">
        <f>D78*0.4+E78*0.6</f>
        <v>74.74</v>
      </c>
      <c r="G78" s="7"/>
    </row>
    <row r="79" s="1" customFormat="1" ht="33" customHeight="1" spans="1:7">
      <c r="A79" s="7">
        <v>77</v>
      </c>
      <c r="B79" s="7">
        <v>202304263</v>
      </c>
      <c r="C79" s="8" t="s">
        <v>18</v>
      </c>
      <c r="D79" s="7">
        <v>76</v>
      </c>
      <c r="E79" s="9">
        <v>56.1</v>
      </c>
      <c r="F79" s="8" t="s">
        <v>17</v>
      </c>
      <c r="G79" s="7"/>
    </row>
    <row r="80" s="1" customFormat="1" ht="33" customHeight="1" spans="1:7">
      <c r="A80" s="7">
        <v>78</v>
      </c>
      <c r="B80" s="7">
        <v>202304268</v>
      </c>
      <c r="C80" s="8" t="s">
        <v>18</v>
      </c>
      <c r="D80" s="7">
        <v>79</v>
      </c>
      <c r="E80" s="9">
        <v>91.14</v>
      </c>
      <c r="F80" s="7">
        <f>D80*0.4+E80*0.6</f>
        <v>86.284</v>
      </c>
      <c r="G80" s="7" t="s">
        <v>9</v>
      </c>
    </row>
    <row r="81" s="1" customFormat="1" ht="33" customHeight="1" spans="1:7">
      <c r="A81" s="7">
        <v>79</v>
      </c>
      <c r="B81" s="7">
        <v>202304270</v>
      </c>
      <c r="C81" s="8" t="s">
        <v>18</v>
      </c>
      <c r="D81" s="7">
        <v>76.5</v>
      </c>
      <c r="E81" s="9">
        <v>76.94</v>
      </c>
      <c r="F81" s="7">
        <f>D81*0.4+E81*0.6</f>
        <v>76.764</v>
      </c>
      <c r="G81" s="7"/>
    </row>
    <row r="82" s="1" customFormat="1" ht="33" customHeight="1" spans="1:7">
      <c r="A82" s="7">
        <v>80</v>
      </c>
      <c r="B82" s="7">
        <v>202304274</v>
      </c>
      <c r="C82" s="8" t="s">
        <v>18</v>
      </c>
      <c r="D82" s="7">
        <v>77</v>
      </c>
      <c r="E82" s="9">
        <v>85.8</v>
      </c>
      <c r="F82" s="7">
        <f>D82*0.4+E82*0.6</f>
        <v>82.28</v>
      </c>
      <c r="G82" s="7"/>
    </row>
    <row r="83" s="1" customFormat="1" ht="33" customHeight="1" spans="1:7">
      <c r="A83" s="7">
        <v>81</v>
      </c>
      <c r="B83" s="7">
        <v>202304283</v>
      </c>
      <c r="C83" s="8" t="s">
        <v>18</v>
      </c>
      <c r="D83" s="7">
        <v>77</v>
      </c>
      <c r="E83" s="9">
        <v>63.2</v>
      </c>
      <c r="F83" s="7">
        <f>D83*0.4+E83*0.6</f>
        <v>68.72</v>
      </c>
      <c r="G83" s="7"/>
    </row>
    <row r="84" s="1" customFormat="1" ht="33" customHeight="1" spans="1:7">
      <c r="A84" s="7">
        <v>82</v>
      </c>
      <c r="B84" s="7">
        <v>202304291</v>
      </c>
      <c r="C84" s="8" t="s">
        <v>18</v>
      </c>
      <c r="D84" s="7">
        <v>76.5</v>
      </c>
      <c r="E84" s="9">
        <v>72.4</v>
      </c>
      <c r="F84" s="7">
        <f>D84*0.4+E84*0.6</f>
        <v>74.04</v>
      </c>
      <c r="G84" s="7"/>
    </row>
    <row r="85" s="1" customFormat="1" ht="33" customHeight="1" spans="1:7">
      <c r="A85" s="7">
        <v>83</v>
      </c>
      <c r="B85" s="7">
        <v>202304296</v>
      </c>
      <c r="C85" s="8" t="s">
        <v>18</v>
      </c>
      <c r="D85" s="7">
        <v>84</v>
      </c>
      <c r="E85" s="9">
        <v>69.8</v>
      </c>
      <c r="F85" s="7">
        <f>D85*0.4+E85*0.6</f>
        <v>75.48</v>
      </c>
      <c r="G85" s="7"/>
    </row>
    <row r="86" s="1" customFormat="1" ht="33" customHeight="1" spans="1:7">
      <c r="A86" s="7">
        <v>84</v>
      </c>
      <c r="B86" s="7">
        <v>202304298</v>
      </c>
      <c r="C86" s="8" t="s">
        <v>18</v>
      </c>
      <c r="D86" s="7">
        <v>76</v>
      </c>
      <c r="E86" s="9">
        <v>70.54</v>
      </c>
      <c r="F86" s="7">
        <f>D86*0.4+E86*0.6</f>
        <v>72.724</v>
      </c>
      <c r="G86" s="7"/>
    </row>
  </sheetData>
  <sortState ref="A3:G86">
    <sortCondition ref="C3:C86"/>
    <sortCondition ref="B3:B86"/>
  </sortState>
  <mergeCells count="1">
    <mergeCell ref="A1:G1"/>
  </mergeCells>
  <conditionalFormatting sqref="B11:C11">
    <cfRule type="duplicateValues" dxfId="0" priority="31"/>
    <cfRule type="duplicateValues" dxfId="1" priority="32"/>
    <cfRule type="duplicateValues" dxfId="1" priority="33"/>
    <cfRule type="duplicateValues" dxfId="2" priority="34"/>
    <cfRule type="duplicateValues" dxfId="1" priority="35"/>
  </conditionalFormatting>
  <pageMargins left="0.700694444444445" right="0.700694444444445" top="0.751388888888889" bottom="0.751388888888889" header="0.298611111111111" footer="0.298611111111111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阿海</dc:creator>
  <cp:lastModifiedBy>Administrator</cp:lastModifiedBy>
  <dcterms:created xsi:type="dcterms:W3CDTF">2023-07-13T14:56:00Z</dcterms:created>
  <dcterms:modified xsi:type="dcterms:W3CDTF">2023-07-20T08:39:38Z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ED527E839ED44AF2B76E3F28B63A6ED4_13</vt:lpwstr>
  </property>
</Properties>
</file>