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bookViews>
  <sheets>
    <sheet name="Sheet1" sheetId="1" r:id="rId1"/>
  </sheets>
  <definedNames>
    <definedName name="_xlnm._FilterDatabase" localSheetId="0" hidden="1">Sheet1!$A$2:$I$8</definedName>
    <definedName name="_xlnm.Print_Area" localSheetId="0">Sheet1!$A$1:$I$8</definedName>
  </definedNames>
  <calcPr calcId="144525"/>
</workbook>
</file>

<file path=xl/calcChain.xml><?xml version="1.0" encoding="utf-8"?>
<calcChain xmlns="http://schemas.openxmlformats.org/spreadsheetml/2006/main">
  <c r="H8" i="1" l="1"/>
  <c r="H7" i="1"/>
  <c r="H6" i="1"/>
  <c r="H5" i="1"/>
  <c r="H4" i="1"/>
  <c r="H3" i="1"/>
</calcChain>
</file>

<file path=xl/sharedStrings.xml><?xml version="1.0" encoding="utf-8"?>
<sst xmlns="http://schemas.openxmlformats.org/spreadsheetml/2006/main" count="40" uniqueCount="26">
  <si>
    <t>2023年仁寿实验中学公开引进优秀教学人才考核成绩及进入体检环节人员名单</t>
  </si>
  <si>
    <t>序号</t>
  </si>
  <si>
    <t>姓名</t>
  </si>
  <si>
    <t>性别</t>
  </si>
  <si>
    <t>报考单位</t>
  </si>
  <si>
    <t>岗位名称</t>
  </si>
  <si>
    <t>岗位代码</t>
  </si>
  <si>
    <t>面试成绩</t>
  </si>
  <si>
    <t>岗位名次</t>
  </si>
  <si>
    <t>是否进入体检环节</t>
  </si>
  <si>
    <t>汤甜</t>
  </si>
  <si>
    <t>女</t>
  </si>
  <si>
    <t>仁寿实验中学（初中部）</t>
  </si>
  <si>
    <t>初中语文教师</t>
  </si>
  <si>
    <t>是</t>
  </si>
  <si>
    <t>伍丽</t>
  </si>
  <si>
    <t>否</t>
  </si>
  <si>
    <t>罗杰</t>
  </si>
  <si>
    <t>男</t>
  </si>
  <si>
    <t>初中数学教师</t>
  </si>
  <si>
    <t>阳程</t>
  </si>
  <si>
    <t>谢敏</t>
  </si>
  <si>
    <t>初中化学</t>
  </si>
  <si>
    <t>李娟</t>
  </si>
  <si>
    <t>仁寿实验中学（高中部）</t>
  </si>
  <si>
    <t>高中音乐</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</si>
</sst>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等线"/>
      <charset val="134"/>
      <scheme val="minor"/>
    </font>
    <font>
      <sz val="16"/>
      <name val="方正小标宋简体"/>
      <family val="4"/>
      <charset val="134"/>
    </font>
    <font>
      <b/>
      <sz val="11"/>
      <name val="仿宋_GB2312"/>
      <family val="3"/>
      <charset val="134"/>
    </font>
    <font>
      <b/>
      <sz val="12"/>
      <name val="仿宋_GB2312"/>
      <family val="3"/>
      <charset val="134"/>
    </font>
    <font>
      <sz val="14"/>
      <name val="仿宋_GB2312"/>
      <family val="3"/>
      <charset val="134"/>
    </font>
    <font>
      <sz val="14"/>
      <color theme="1"/>
      <name val="等线"/>
      <charset val="134"/>
      <scheme val="minor"/>
    </font>
    <font>
      <sz val="14"/>
      <color theme="1"/>
      <name val="仿宋_GB2312"/>
      <family val="3"/>
      <charset val="134"/>
    </font>
    <font>
      <sz val="11"/>
      <color theme="1"/>
      <name val="等线"/>
      <charset val="134"/>
      <scheme val="minor"/>
    </font>
    <font>
      <sz val="9"/>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8">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1" applyFont="1" applyBorder="1">
      <alignment vertical="center"/>
    </xf>
    <xf numFmtId="0" fontId="6" fillId="0" borderId="1" xfId="0" applyFont="1" applyBorder="1" applyAlignment="1">
      <alignment horizontal="center" vertical="center"/>
    </xf>
    <xf numFmtId="0" fontId="1" fillId="0" borderId="0" xfId="0" applyFont="1" applyAlignment="1">
      <alignment horizontal="center" vertical="center" wrapText="1"/>
    </xf>
  </cellXfs>
  <cellStyles count="2">
    <cellStyle name="常规" xfId="0" builtinId="0"/>
    <cellStyle name="常规 4" xfId="1"/>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Normal="100" zoomScaleSheetLayoutView="100" workbookViewId="0">
      <selection activeCell="J2" sqref="J2"/>
    </sheetView>
  </sheetViews>
  <sheetFormatPr defaultColWidth="9" defaultRowHeight="13.5"/>
  <cols>
    <col min="4" max="4" width="27.875" customWidth="1"/>
    <col min="5" max="5" width="17.625" customWidth="1"/>
    <col min="6" max="6" width="12.25" customWidth="1"/>
    <col min="7" max="7" width="10.25" customWidth="1"/>
    <col min="8" max="8" width="12.25" customWidth="1"/>
    <col min="9" max="9" width="15.5" customWidth="1"/>
  </cols>
  <sheetData>
    <row r="1" spans="1:9" ht="53.1" customHeight="1">
      <c r="A1" s="7" t="s">
        <v>0</v>
      </c>
      <c r="B1" s="7"/>
      <c r="C1" s="7"/>
      <c r="D1" s="7"/>
      <c r="E1" s="7"/>
      <c r="F1" s="7"/>
      <c r="G1" s="7"/>
      <c r="H1" s="7"/>
      <c r="I1" s="7"/>
    </row>
    <row r="2" spans="1:9" ht="39.950000000000003" customHeight="1">
      <c r="A2" s="1" t="s">
        <v>1</v>
      </c>
      <c r="B2" s="1" t="s">
        <v>2</v>
      </c>
      <c r="C2" s="1" t="s">
        <v>3</v>
      </c>
      <c r="D2" s="2" t="s">
        <v>4</v>
      </c>
      <c r="E2" s="1" t="s">
        <v>5</v>
      </c>
      <c r="F2" s="1" t="s">
        <v>6</v>
      </c>
      <c r="G2" s="1" t="s">
        <v>7</v>
      </c>
      <c r="H2" s="1" t="s">
        <v>8</v>
      </c>
      <c r="I2" s="1" t="s">
        <v>9</v>
      </c>
    </row>
    <row r="3" spans="1:9" ht="39.950000000000003" customHeight="1">
      <c r="A3" s="3">
        <v>1</v>
      </c>
      <c r="B3" s="4" t="s">
        <v>10</v>
      </c>
      <c r="C3" s="3" t="s">
        <v>11</v>
      </c>
      <c r="D3" s="5" t="s">
        <v>12</v>
      </c>
      <c r="E3" s="3" t="s">
        <v>13</v>
      </c>
      <c r="F3" s="4">
        <v>2304001</v>
      </c>
      <c r="G3" s="4">
        <v>86.58</v>
      </c>
      <c r="H3" s="4">
        <f t="shared" ref="H3:H8" si="0">IF(G3&gt;0,COUNTIFS(E:E,E3,G:G,"&gt;"&amp;G3)+1,"")</f>
        <v>1</v>
      </c>
      <c r="I3" s="6" t="s">
        <v>14</v>
      </c>
    </row>
    <row r="4" spans="1:9" ht="39.950000000000003" customHeight="1">
      <c r="A4" s="3">
        <v>2</v>
      </c>
      <c r="B4" s="4" t="s">
        <v>15</v>
      </c>
      <c r="C4" s="3" t="s">
        <v>11</v>
      </c>
      <c r="D4" s="5" t="s">
        <v>12</v>
      </c>
      <c r="E4" s="3" t="s">
        <v>13</v>
      </c>
      <c r="F4" s="4">
        <v>2304001</v>
      </c>
      <c r="G4" s="4">
        <v>78.760000000000005</v>
      </c>
      <c r="H4" s="4">
        <f t="shared" si="0"/>
        <v>2</v>
      </c>
      <c r="I4" s="6" t="s">
        <v>16</v>
      </c>
    </row>
    <row r="5" spans="1:9" ht="39.950000000000003" customHeight="1">
      <c r="A5" s="3">
        <v>3</v>
      </c>
      <c r="B5" s="4" t="s">
        <v>17</v>
      </c>
      <c r="C5" s="4" t="s">
        <v>18</v>
      </c>
      <c r="D5" s="5" t="s">
        <v>12</v>
      </c>
      <c r="E5" s="4" t="s">
        <v>19</v>
      </c>
      <c r="F5" s="3">
        <v>2304002</v>
      </c>
      <c r="G5" s="3">
        <v>89.34</v>
      </c>
      <c r="H5" s="4">
        <f t="shared" si="0"/>
        <v>1</v>
      </c>
      <c r="I5" s="6" t="s">
        <v>14</v>
      </c>
    </row>
    <row r="6" spans="1:9" ht="39.950000000000003" customHeight="1">
      <c r="A6" s="3">
        <v>4</v>
      </c>
      <c r="B6" s="4" t="s">
        <v>20</v>
      </c>
      <c r="C6" s="4" t="s">
        <v>18</v>
      </c>
      <c r="D6" s="5" t="s">
        <v>12</v>
      </c>
      <c r="E6" s="4" t="s">
        <v>19</v>
      </c>
      <c r="F6" s="4">
        <v>2304002</v>
      </c>
      <c r="G6" s="4">
        <v>76.319999999999993</v>
      </c>
      <c r="H6" s="4">
        <f t="shared" si="0"/>
        <v>2</v>
      </c>
      <c r="I6" s="6" t="s">
        <v>16</v>
      </c>
    </row>
    <row r="7" spans="1:9" ht="39.950000000000003" customHeight="1">
      <c r="A7" s="3">
        <v>5</v>
      </c>
      <c r="B7" s="4" t="s">
        <v>21</v>
      </c>
      <c r="C7" s="4" t="s">
        <v>11</v>
      </c>
      <c r="D7" s="5" t="s">
        <v>12</v>
      </c>
      <c r="E7" s="4" t="s">
        <v>22</v>
      </c>
      <c r="F7" s="4">
        <v>2304003</v>
      </c>
      <c r="G7" s="4">
        <v>88.2</v>
      </c>
      <c r="H7" s="4">
        <f t="shared" si="0"/>
        <v>1</v>
      </c>
      <c r="I7" s="6" t="s">
        <v>14</v>
      </c>
    </row>
    <row r="8" spans="1:9" ht="39.950000000000003" customHeight="1">
      <c r="A8" s="3">
        <v>6</v>
      </c>
      <c r="B8" s="4" t="s">
        <v>23</v>
      </c>
      <c r="C8" s="3" t="s">
        <v>11</v>
      </c>
      <c r="D8" s="5" t="s">
        <v>24</v>
      </c>
      <c r="E8" s="3" t="s">
        <v>25</v>
      </c>
      <c r="F8" s="4">
        <v>2304005</v>
      </c>
      <c r="G8" s="4">
        <v>89.14</v>
      </c>
      <c r="H8" s="4">
        <f t="shared" si="0"/>
        <v>1</v>
      </c>
      <c r="I8" s="6" t="s">
        <v>14</v>
      </c>
    </row>
  </sheetData>
  <autoFilter ref="A2:I8">
    <sortState ref="A3:I8">
      <sortCondition ref="F2"/>
    </sortState>
  </autoFilter>
  <mergeCells count="1">
    <mergeCell ref="A1:I1"/>
  </mergeCells>
  <phoneticPr fontId="8" type="noConversion"/>
  <conditionalFormatting sqref="B2:B8">
    <cfRule type="duplicateValues" dxfId="5" priority="5"/>
    <cfRule type="duplicateValues" dxfId="4" priority="6"/>
    <cfRule type="duplicateValues" dxfId="3" priority="7"/>
    <cfRule type="duplicateValues" dxfId="2" priority="8"/>
  </conditionalFormatting>
  <conditionalFormatting sqref="B2:B8">
    <cfRule type="duplicateValues" dxfId="1" priority="1"/>
    <cfRule type="duplicateValues" dxfId="0" priority="2"/>
  </conditionalFormatting>
  <pageMargins left="0.7" right="0.7" top="0.75" bottom="0.75" header="0.3" footer="0.3"/>
  <pageSetup paperSize="9" scale="70"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dcterms:created xsi:type="dcterms:W3CDTF">2023-07-13T08:34:00Z</dcterms:created>
  <dcterms:modified xsi:type="dcterms:W3CDTF">2023-07-18T07:16:58Z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B0BC9A921AAD44298A0081F7DE4B9775</vt:lpwstr>
  </property>
  <property fmtid="{D5CDD505-2E9C-101B-9397-08002B2CF9AE}" pid="3" name="KSOProductBuildVer">
    <vt:lpwstr>2052-11.1.0.12358</vt:lpwstr>
  </property>
</Properties>
</file>