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Sheet1!$A$2:$E$92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<sst xmlns="http://schemas.openxmlformats.org/spreadsheetml/2006/main" count="434" uniqueCount="79">
  <si>
    <t>2023年宁波前湾新区公开招聘事业编制中小学教师（第二批）总成绩</t>
  </si>
  <si>
    <t>姓名</t>
  </si>
  <si>
    <t>性别</t>
  </si>
  <si>
    <t>报考职位</t>
  </si>
  <si>
    <t>准考证号</t>
  </si>
  <si>
    <t>笔试成绩</t>
  </si>
  <si>
    <t>面试成绩</t>
  </si>
  <si>
    <t>技能成绩</t>
  </si>
  <si>
    <t>总成绩</t>
  </si>
  <si>
    <t>是否进入体检</t>
  </si>
  <si>
    <t>王斌</t>
  </si>
  <si>
    <t>男</t>
  </si>
  <si>
    <t>小学语文（男）</t>
  </si>
  <si>
    <t>/</t>
  </si>
  <si>
    <t>进入体检</t>
  </si>
  <si>
    <t>宣魏挺</t>
  </si>
  <si>
    <t>吴瑞杰</t>
  </si>
  <si>
    <t>陈键</t>
  </si>
  <si>
    <t>丁骏宇</t>
  </si>
  <si>
    <t>叶浩迪</t>
  </si>
  <si>
    <t>钟贤兴</t>
  </si>
  <si>
    <t>夏赛赛</t>
  </si>
  <si>
    <t>吴鸿莺</t>
  </si>
  <si>
    <t>女</t>
  </si>
  <si>
    <t>小学语文（女）</t>
  </si>
  <si>
    <t>潘超君</t>
  </si>
  <si>
    <t>冯银银</t>
  </si>
  <si>
    <t>金稚佩</t>
  </si>
  <si>
    <t>陈旭彤</t>
  </si>
  <si>
    <t>罗文卉</t>
  </si>
  <si>
    <t>陈起凡</t>
  </si>
  <si>
    <t>印世莹</t>
  </si>
  <si>
    <t>张贝贝</t>
  </si>
  <si>
    <t>戚佳丽</t>
  </si>
  <si>
    <t>小学语文（不限）</t>
  </si>
  <si>
    <t>王珊珊</t>
  </si>
  <si>
    <t>沈雪晨</t>
  </si>
  <si>
    <t>张颖</t>
  </si>
  <si>
    <t>沈晨烨</t>
  </si>
  <si>
    <t>王盈</t>
  </si>
  <si>
    <t>冯美燕</t>
  </si>
  <si>
    <t>张铭</t>
  </si>
  <si>
    <t>于款</t>
  </si>
  <si>
    <t>徐佳鑫</t>
  </si>
  <si>
    <t>张宇</t>
  </si>
  <si>
    <t>初中语文（男）</t>
  </si>
  <si>
    <t>施冠一</t>
  </si>
  <si>
    <t>初中语文（女）</t>
  </si>
  <si>
    <t>吴晨菲</t>
  </si>
  <si>
    <t>徐佳梦</t>
  </si>
  <si>
    <t>陈湛</t>
  </si>
  <si>
    <t>小学数学（男）</t>
  </si>
  <si>
    <t>陈营东</t>
  </si>
  <si>
    <t>杨金庚</t>
  </si>
  <si>
    <t>江磊</t>
  </si>
  <si>
    <t>罗经纬</t>
  </si>
  <si>
    <t>汤赟</t>
  </si>
  <si>
    <t>小学数学（女）</t>
  </si>
  <si>
    <t>叶紫莹</t>
  </si>
  <si>
    <t>冯晗璐</t>
  </si>
  <si>
    <t>黄怡贝</t>
  </si>
  <si>
    <t>周梦婷</t>
  </si>
  <si>
    <t>汪云</t>
  </si>
  <si>
    <t>小学数学（研究生）</t>
  </si>
  <si>
    <t>王蓟钧</t>
  </si>
  <si>
    <t>初中数学（男）</t>
  </si>
  <si>
    <t>杨洋</t>
  </si>
  <si>
    <t>胡佳莹</t>
  </si>
  <si>
    <t>初中数学（女）</t>
  </si>
  <si>
    <t>苏梦娇</t>
  </si>
  <si>
    <t>叶倩瑶</t>
  </si>
  <si>
    <t>小学英语</t>
  </si>
  <si>
    <t>诸婷婷</t>
  </si>
  <si>
    <t>初中科学（研究生）</t>
  </si>
  <si>
    <t>卢旭浩</t>
  </si>
  <si>
    <t>小学信息技术A</t>
  </si>
  <si>
    <t>缺考</t>
  </si>
  <si>
    <t>张楚人</t>
  </si>
  <si>
    <t>小学信息技术B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</si>
</sst>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4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7" borderId="5" applyNumberFormat="false" applyAlignment="false" applyProtection="false">
      <alignment vertical="center"/>
    </xf>
    <xf numFmtId="0" fontId="18" fillId="21" borderId="9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4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12" fillId="7" borderId="2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NumberFormat="true" applyFont="true" applyFill="true" applyAlignment="true" applyProtection="true">
      <alignment horizontal="center" vertical="center" wrapText="true"/>
    </xf>
    <xf numFmtId="0" fontId="3" fillId="0" borderId="1" xfId="1" applyFont="true" applyBorder="true" applyAlignment="true">
      <alignment horizontal="center" vertical="center"/>
    </xf>
    <xf numFmtId="0" fontId="4" fillId="0" borderId="1" xfId="23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4" fillId="0" borderId="1" xfId="23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23" applyFont="true" applyBorder="true" applyAlignment="true">
      <alignment horizontal="center" vertical="center"/>
    </xf>
    <xf numFmtId="0" fontId="5" fillId="0" borderId="1" xfId="23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23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C000"/>
      <color rgb="0092D05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2"/>
  <sheetViews>
    <sheetView tabSelected="1" zoomScale="115" zoomScaleNormal="115" workbookViewId="0">
      <selection activeCell="H65" sqref="H65"/>
    </sheetView>
  </sheetViews>
  <sheetFormatPr defaultColWidth="9" defaultRowHeight="13.5"/>
  <cols>
    <col min="1" max="1" width="9.5" style="3" customWidth="true"/>
    <col min="2" max="2" width="4.5" style="3" customWidth="true"/>
    <col min="3" max="3" width="15.375" style="3" customWidth="true"/>
    <col min="4" max="4" width="12.75" style="3" customWidth="true"/>
    <col min="5" max="5" width="9.125" style="4" customWidth="true"/>
    <col min="6" max="6" width="9" style="5"/>
    <col min="7" max="8" width="9" style="6"/>
    <col min="9" max="9" width="13" style="6" customWidth="true"/>
  </cols>
  <sheetData>
    <row r="1" ht="48" customHeight="true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5.75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5" t="s">
        <v>6</v>
      </c>
      <c r="G2" s="16" t="s">
        <v>7</v>
      </c>
      <c r="H2" s="16" t="s">
        <v>8</v>
      </c>
      <c r="I2" s="19" t="s">
        <v>9</v>
      </c>
    </row>
    <row r="3" ht="15.75" spans="1:9">
      <c r="A3" s="9" t="s">
        <v>10</v>
      </c>
      <c r="B3" s="9" t="s">
        <v>11</v>
      </c>
      <c r="C3" s="9" t="s">
        <v>12</v>
      </c>
      <c r="D3" s="10">
        <v>20237080107</v>
      </c>
      <c r="E3" s="10">
        <v>78</v>
      </c>
      <c r="F3" s="10">
        <v>81.2</v>
      </c>
      <c r="G3" s="10" t="s">
        <v>13</v>
      </c>
      <c r="H3" s="17">
        <f t="shared" ref="H3:H66" si="0">E3*0.4+F3*0.6</f>
        <v>79.92</v>
      </c>
      <c r="I3" s="19" t="s">
        <v>14</v>
      </c>
    </row>
    <row r="4" ht="15.75" spans="1:9">
      <c r="A4" s="9" t="s">
        <v>15</v>
      </c>
      <c r="B4" s="9" t="s">
        <v>11</v>
      </c>
      <c r="C4" s="9" t="s">
        <v>12</v>
      </c>
      <c r="D4" s="10">
        <v>20237080113</v>
      </c>
      <c r="E4" s="10">
        <v>66.5</v>
      </c>
      <c r="F4" s="10">
        <v>81.8</v>
      </c>
      <c r="G4" s="10" t="s">
        <v>13</v>
      </c>
      <c r="H4" s="17">
        <f t="shared" si="0"/>
        <v>75.68</v>
      </c>
      <c r="I4" s="19" t="s">
        <v>14</v>
      </c>
    </row>
    <row r="5" ht="15.75" spans="1:9">
      <c r="A5" s="9" t="s">
        <v>16</v>
      </c>
      <c r="B5" s="9" t="s">
        <v>11</v>
      </c>
      <c r="C5" s="9" t="s">
        <v>12</v>
      </c>
      <c r="D5" s="10">
        <v>20237080117</v>
      </c>
      <c r="E5" s="10">
        <v>76.5</v>
      </c>
      <c r="F5" s="10">
        <v>73</v>
      </c>
      <c r="G5" s="10" t="s">
        <v>13</v>
      </c>
      <c r="H5" s="17">
        <f t="shared" si="0"/>
        <v>74.4</v>
      </c>
      <c r="I5" s="19" t="s">
        <v>14</v>
      </c>
    </row>
    <row r="6" ht="15.75" spans="1:9">
      <c r="A6" s="9" t="s">
        <v>17</v>
      </c>
      <c r="B6" s="9" t="s">
        <v>11</v>
      </c>
      <c r="C6" s="9" t="s">
        <v>12</v>
      </c>
      <c r="D6" s="10">
        <v>20237080125</v>
      </c>
      <c r="E6" s="10">
        <v>67.5</v>
      </c>
      <c r="F6" s="10">
        <v>77.2</v>
      </c>
      <c r="G6" s="10" t="s">
        <v>13</v>
      </c>
      <c r="H6" s="17">
        <f t="shared" si="0"/>
        <v>73.32</v>
      </c>
      <c r="I6" s="19" t="s">
        <v>14</v>
      </c>
    </row>
    <row r="7" ht="15.75" spans="1:9">
      <c r="A7" s="9" t="s">
        <v>18</v>
      </c>
      <c r="B7" s="9" t="s">
        <v>11</v>
      </c>
      <c r="C7" s="9" t="s">
        <v>12</v>
      </c>
      <c r="D7" s="10">
        <v>20237080121</v>
      </c>
      <c r="E7" s="10">
        <v>67.5</v>
      </c>
      <c r="F7" s="10">
        <v>76.8</v>
      </c>
      <c r="G7" s="10" t="s">
        <v>13</v>
      </c>
      <c r="H7" s="17">
        <f t="shared" si="0"/>
        <v>73.08</v>
      </c>
      <c r="I7" s="19" t="s">
        <v>14</v>
      </c>
    </row>
    <row r="8" ht="15.75" spans="1:9">
      <c r="A8" s="9" t="s">
        <v>19</v>
      </c>
      <c r="B8" s="9" t="s">
        <v>11</v>
      </c>
      <c r="C8" s="9" t="s">
        <v>12</v>
      </c>
      <c r="D8" s="10">
        <v>20237080123</v>
      </c>
      <c r="E8" s="10">
        <v>68</v>
      </c>
      <c r="F8" s="10">
        <v>73.4</v>
      </c>
      <c r="G8" s="10" t="s">
        <v>13</v>
      </c>
      <c r="H8" s="17">
        <f t="shared" si="0"/>
        <v>71.24</v>
      </c>
      <c r="I8" s="19" t="s">
        <v>14</v>
      </c>
    </row>
    <row r="9" ht="15.75" spans="1:9">
      <c r="A9" s="9" t="s">
        <v>20</v>
      </c>
      <c r="B9" s="9" t="s">
        <v>11</v>
      </c>
      <c r="C9" s="9" t="s">
        <v>12</v>
      </c>
      <c r="D9" s="10">
        <v>20237080122</v>
      </c>
      <c r="E9" s="10">
        <v>66.5</v>
      </c>
      <c r="F9" s="10">
        <v>71.4</v>
      </c>
      <c r="G9" s="10" t="s">
        <v>13</v>
      </c>
      <c r="H9" s="17">
        <f t="shared" si="0"/>
        <v>69.44</v>
      </c>
      <c r="I9" s="19" t="s">
        <v>14</v>
      </c>
    </row>
    <row r="10" ht="15.75" spans="1:9">
      <c r="A10" s="9" t="s">
        <v>21</v>
      </c>
      <c r="B10" s="9" t="s">
        <v>11</v>
      </c>
      <c r="C10" s="9" t="s">
        <v>12</v>
      </c>
      <c r="D10" s="10">
        <v>20237080112</v>
      </c>
      <c r="E10" s="10">
        <v>63</v>
      </c>
      <c r="F10" s="10">
        <v>70</v>
      </c>
      <c r="G10" s="10" t="s">
        <v>13</v>
      </c>
      <c r="H10" s="17">
        <f t="shared" si="0"/>
        <v>67.2</v>
      </c>
      <c r="I10" s="19" t="s">
        <v>14</v>
      </c>
    </row>
    <row r="11" s="1" customFormat="true" ht="15.75" spans="1:9">
      <c r="A11" s="11" t="s">
        <v>22</v>
      </c>
      <c r="B11" s="11" t="s">
        <v>23</v>
      </c>
      <c r="C11" s="11" t="s">
        <v>24</v>
      </c>
      <c r="D11" s="12">
        <v>20237080426</v>
      </c>
      <c r="E11" s="12">
        <v>74</v>
      </c>
      <c r="F11" s="12">
        <v>80</v>
      </c>
      <c r="G11" s="10" t="s">
        <v>13</v>
      </c>
      <c r="H11" s="18">
        <f t="shared" si="0"/>
        <v>77.6</v>
      </c>
      <c r="I11" s="19" t="s">
        <v>14</v>
      </c>
    </row>
    <row r="12" s="1" customFormat="true" ht="15.75" spans="1:9">
      <c r="A12" s="11" t="s">
        <v>25</v>
      </c>
      <c r="B12" s="11" t="s">
        <v>23</v>
      </c>
      <c r="C12" s="11" t="s">
        <v>24</v>
      </c>
      <c r="D12" s="12">
        <v>20237080221</v>
      </c>
      <c r="E12" s="12">
        <v>77.5</v>
      </c>
      <c r="F12" s="12">
        <v>76.8</v>
      </c>
      <c r="G12" s="10" t="s">
        <v>13</v>
      </c>
      <c r="H12" s="18">
        <f t="shared" si="0"/>
        <v>77.08</v>
      </c>
      <c r="I12" s="19" t="s">
        <v>14</v>
      </c>
    </row>
    <row r="13" s="1" customFormat="true" ht="15.75" spans="1:9">
      <c r="A13" s="11" t="s">
        <v>26</v>
      </c>
      <c r="B13" s="11" t="s">
        <v>23</v>
      </c>
      <c r="C13" s="11" t="s">
        <v>24</v>
      </c>
      <c r="D13" s="12">
        <v>20237080314</v>
      </c>
      <c r="E13" s="12">
        <v>74</v>
      </c>
      <c r="F13" s="12">
        <v>78.8</v>
      </c>
      <c r="G13" s="10" t="s">
        <v>13</v>
      </c>
      <c r="H13" s="18">
        <f t="shared" si="0"/>
        <v>76.88</v>
      </c>
      <c r="I13" s="19" t="s">
        <v>14</v>
      </c>
    </row>
    <row r="14" s="1" customFormat="true" ht="15.75" spans="1:9">
      <c r="A14" s="11" t="s">
        <v>27</v>
      </c>
      <c r="B14" s="11" t="s">
        <v>23</v>
      </c>
      <c r="C14" s="11" t="s">
        <v>24</v>
      </c>
      <c r="D14" s="12">
        <v>20237080407</v>
      </c>
      <c r="E14" s="12">
        <v>74</v>
      </c>
      <c r="F14" s="12">
        <v>77.6</v>
      </c>
      <c r="G14" s="10" t="s">
        <v>13</v>
      </c>
      <c r="H14" s="18">
        <f t="shared" si="0"/>
        <v>76.16</v>
      </c>
      <c r="I14" s="19" t="s">
        <v>14</v>
      </c>
    </row>
    <row r="15" s="1" customFormat="true" ht="15.75" spans="1:9">
      <c r="A15" s="11" t="s">
        <v>28</v>
      </c>
      <c r="B15" s="11" t="s">
        <v>23</v>
      </c>
      <c r="C15" s="11" t="s">
        <v>24</v>
      </c>
      <c r="D15" s="12">
        <v>20237080301</v>
      </c>
      <c r="E15" s="12">
        <v>73</v>
      </c>
      <c r="F15" s="12">
        <v>77.8</v>
      </c>
      <c r="G15" s="10" t="s">
        <v>13</v>
      </c>
      <c r="H15" s="18">
        <f t="shared" si="0"/>
        <v>75.88</v>
      </c>
      <c r="I15" s="19" t="s">
        <v>14</v>
      </c>
    </row>
    <row r="16" s="1" customFormat="true" ht="15.75" spans="1:9">
      <c r="A16" s="11" t="s">
        <v>29</v>
      </c>
      <c r="B16" s="11" t="s">
        <v>23</v>
      </c>
      <c r="C16" s="11" t="s">
        <v>24</v>
      </c>
      <c r="D16" s="12">
        <v>20237080328</v>
      </c>
      <c r="E16" s="12">
        <v>74</v>
      </c>
      <c r="F16" s="12">
        <v>76.8</v>
      </c>
      <c r="G16" s="10" t="s">
        <v>13</v>
      </c>
      <c r="H16" s="18">
        <f t="shared" si="0"/>
        <v>75.68</v>
      </c>
      <c r="I16" s="19" t="s">
        <v>14</v>
      </c>
    </row>
    <row r="17" s="1" customFormat="true" ht="15.75" spans="1:9">
      <c r="A17" s="11" t="s">
        <v>30</v>
      </c>
      <c r="B17" s="11" t="s">
        <v>23</v>
      </c>
      <c r="C17" s="11" t="s">
        <v>24</v>
      </c>
      <c r="D17" s="12">
        <v>20237080401</v>
      </c>
      <c r="E17" s="12">
        <v>72.5</v>
      </c>
      <c r="F17" s="12">
        <v>77.2</v>
      </c>
      <c r="G17" s="10" t="s">
        <v>13</v>
      </c>
      <c r="H17" s="18">
        <f t="shared" si="0"/>
        <v>75.32</v>
      </c>
      <c r="I17" s="19" t="s">
        <v>14</v>
      </c>
    </row>
    <row r="18" s="1" customFormat="true" ht="15.75" spans="1:9">
      <c r="A18" s="11" t="s">
        <v>31</v>
      </c>
      <c r="B18" s="11" t="s">
        <v>23</v>
      </c>
      <c r="C18" s="11" t="s">
        <v>24</v>
      </c>
      <c r="D18" s="12">
        <v>20237080404</v>
      </c>
      <c r="E18" s="12">
        <v>70</v>
      </c>
      <c r="F18" s="12">
        <v>78.2</v>
      </c>
      <c r="G18" s="10" t="s">
        <v>13</v>
      </c>
      <c r="H18" s="18">
        <f t="shared" si="0"/>
        <v>74.92</v>
      </c>
      <c r="I18" s="19" t="s">
        <v>14</v>
      </c>
    </row>
    <row r="19" s="1" customFormat="true" ht="15.75" spans="1:9">
      <c r="A19" s="11" t="s">
        <v>32</v>
      </c>
      <c r="B19" s="11" t="s">
        <v>23</v>
      </c>
      <c r="C19" s="11" t="s">
        <v>24</v>
      </c>
      <c r="D19" s="12">
        <v>20237080424</v>
      </c>
      <c r="E19" s="12">
        <v>70.5</v>
      </c>
      <c r="F19" s="12">
        <v>77.8</v>
      </c>
      <c r="G19" s="10" t="s">
        <v>13</v>
      </c>
      <c r="H19" s="18">
        <f t="shared" si="0"/>
        <v>74.88</v>
      </c>
      <c r="I19" s="19" t="s">
        <v>14</v>
      </c>
    </row>
    <row r="20" ht="15.75" spans="1:9">
      <c r="A20" s="9"/>
      <c r="B20" s="9" t="s">
        <v>23</v>
      </c>
      <c r="C20" s="9" t="s">
        <v>24</v>
      </c>
      <c r="D20" s="10">
        <v>20237080309</v>
      </c>
      <c r="E20" s="10">
        <v>73</v>
      </c>
      <c r="F20" s="10">
        <v>76</v>
      </c>
      <c r="G20" s="10" t="s">
        <v>13</v>
      </c>
      <c r="H20" s="17">
        <f t="shared" si="0"/>
        <v>74.8</v>
      </c>
      <c r="I20" s="19"/>
    </row>
    <row r="21" ht="15.75" spans="1:9">
      <c r="A21" s="9"/>
      <c r="B21" s="9" t="s">
        <v>23</v>
      </c>
      <c r="C21" s="9" t="s">
        <v>24</v>
      </c>
      <c r="D21" s="10">
        <v>20237080213</v>
      </c>
      <c r="E21" s="10">
        <v>71</v>
      </c>
      <c r="F21" s="10">
        <v>76.8</v>
      </c>
      <c r="G21" s="10" t="s">
        <v>13</v>
      </c>
      <c r="H21" s="17">
        <f t="shared" si="0"/>
        <v>74.48</v>
      </c>
      <c r="I21" s="19"/>
    </row>
    <row r="22" ht="15.75" spans="1:9">
      <c r="A22" s="9"/>
      <c r="B22" s="9" t="s">
        <v>23</v>
      </c>
      <c r="C22" s="9" t="s">
        <v>24</v>
      </c>
      <c r="D22" s="10">
        <v>20237080327</v>
      </c>
      <c r="E22" s="10">
        <v>75.5</v>
      </c>
      <c r="F22" s="10">
        <v>72.4</v>
      </c>
      <c r="G22" s="10" t="s">
        <v>13</v>
      </c>
      <c r="H22" s="17">
        <f t="shared" si="0"/>
        <v>73.64</v>
      </c>
      <c r="I22" s="19"/>
    </row>
    <row r="23" ht="15.75" spans="1:9">
      <c r="A23" s="9"/>
      <c r="B23" s="9" t="s">
        <v>23</v>
      </c>
      <c r="C23" s="9" t="s">
        <v>24</v>
      </c>
      <c r="D23" s="10">
        <v>20237080316</v>
      </c>
      <c r="E23" s="10">
        <v>75.5</v>
      </c>
      <c r="F23" s="10">
        <v>71.4</v>
      </c>
      <c r="G23" s="10" t="s">
        <v>13</v>
      </c>
      <c r="H23" s="17">
        <f t="shared" si="0"/>
        <v>73.04</v>
      </c>
      <c r="I23" s="19"/>
    </row>
    <row r="24" ht="15.75" spans="1:9">
      <c r="A24" s="9"/>
      <c r="B24" s="9" t="s">
        <v>23</v>
      </c>
      <c r="C24" s="9" t="s">
        <v>24</v>
      </c>
      <c r="D24" s="10">
        <v>20237080325</v>
      </c>
      <c r="E24" s="10">
        <v>70</v>
      </c>
      <c r="F24" s="10">
        <v>74.8</v>
      </c>
      <c r="G24" s="10" t="s">
        <v>13</v>
      </c>
      <c r="H24" s="17">
        <f t="shared" si="0"/>
        <v>72.88</v>
      </c>
      <c r="I24" s="19"/>
    </row>
    <row r="25" ht="15.75" spans="1:9">
      <c r="A25" s="9"/>
      <c r="B25" s="9" t="s">
        <v>23</v>
      </c>
      <c r="C25" s="9" t="s">
        <v>24</v>
      </c>
      <c r="D25" s="10">
        <v>20237080312</v>
      </c>
      <c r="E25" s="10">
        <v>71</v>
      </c>
      <c r="F25" s="10">
        <v>74</v>
      </c>
      <c r="G25" s="10" t="s">
        <v>13</v>
      </c>
      <c r="H25" s="17">
        <f t="shared" si="0"/>
        <v>72.8</v>
      </c>
      <c r="I25" s="19"/>
    </row>
    <row r="26" ht="15.75" spans="1:9">
      <c r="A26" s="9"/>
      <c r="B26" s="9" t="s">
        <v>23</v>
      </c>
      <c r="C26" s="9" t="s">
        <v>24</v>
      </c>
      <c r="D26" s="10">
        <v>20237080403</v>
      </c>
      <c r="E26" s="10">
        <v>76</v>
      </c>
      <c r="F26" s="10">
        <v>70.2</v>
      </c>
      <c r="G26" s="10" t="s">
        <v>13</v>
      </c>
      <c r="H26" s="17">
        <f t="shared" si="0"/>
        <v>72.52</v>
      </c>
      <c r="I26" s="19"/>
    </row>
    <row r="27" ht="15.75" spans="1:9">
      <c r="A27" s="9"/>
      <c r="B27" s="9" t="s">
        <v>23</v>
      </c>
      <c r="C27" s="9" t="s">
        <v>24</v>
      </c>
      <c r="D27" s="10">
        <v>20237080212</v>
      </c>
      <c r="E27" s="10">
        <v>74</v>
      </c>
      <c r="F27" s="10">
        <v>71</v>
      </c>
      <c r="G27" s="10" t="s">
        <v>13</v>
      </c>
      <c r="H27" s="17">
        <f t="shared" si="0"/>
        <v>72.2</v>
      </c>
      <c r="I27" s="19"/>
    </row>
    <row r="28" ht="15.75" spans="1:9">
      <c r="A28" s="9"/>
      <c r="B28" s="9" t="s">
        <v>23</v>
      </c>
      <c r="C28" s="9" t="s">
        <v>24</v>
      </c>
      <c r="D28" s="10">
        <v>20237080223</v>
      </c>
      <c r="E28" s="10">
        <v>71</v>
      </c>
      <c r="F28" s="10">
        <v>71.8</v>
      </c>
      <c r="G28" s="10" t="s">
        <v>13</v>
      </c>
      <c r="H28" s="17">
        <f t="shared" si="0"/>
        <v>71.48</v>
      </c>
      <c r="I28" s="19"/>
    </row>
    <row r="29" ht="15.75" spans="1:9">
      <c r="A29" s="9" t="s">
        <v>33</v>
      </c>
      <c r="B29" s="9" t="s">
        <v>23</v>
      </c>
      <c r="C29" s="13" t="s">
        <v>34</v>
      </c>
      <c r="D29" s="10">
        <v>20237081013</v>
      </c>
      <c r="E29" s="10">
        <v>76</v>
      </c>
      <c r="F29" s="10">
        <v>84.6</v>
      </c>
      <c r="G29" s="10" t="s">
        <v>13</v>
      </c>
      <c r="H29" s="17">
        <f t="shared" si="0"/>
        <v>81.16</v>
      </c>
      <c r="I29" s="19" t="s">
        <v>14</v>
      </c>
    </row>
    <row r="30" ht="15.75" spans="1:9">
      <c r="A30" s="9" t="s">
        <v>35</v>
      </c>
      <c r="B30" s="9" t="s">
        <v>23</v>
      </c>
      <c r="C30" s="13" t="s">
        <v>34</v>
      </c>
      <c r="D30" s="10">
        <v>20237080906</v>
      </c>
      <c r="E30" s="10">
        <v>77.5</v>
      </c>
      <c r="F30" s="10">
        <v>80.8</v>
      </c>
      <c r="G30" s="10" t="s">
        <v>13</v>
      </c>
      <c r="H30" s="17">
        <f t="shared" si="0"/>
        <v>79.48</v>
      </c>
      <c r="I30" s="19" t="s">
        <v>14</v>
      </c>
    </row>
    <row r="31" ht="15.75" spans="1:9">
      <c r="A31" s="9" t="s">
        <v>36</v>
      </c>
      <c r="B31" s="9" t="s">
        <v>23</v>
      </c>
      <c r="C31" s="13" t="s">
        <v>34</v>
      </c>
      <c r="D31" s="10">
        <v>20237080907</v>
      </c>
      <c r="E31" s="10">
        <v>74</v>
      </c>
      <c r="F31" s="10">
        <v>82.8</v>
      </c>
      <c r="G31" s="10" t="s">
        <v>13</v>
      </c>
      <c r="H31" s="17">
        <f t="shared" si="0"/>
        <v>79.28</v>
      </c>
      <c r="I31" s="19" t="s">
        <v>14</v>
      </c>
    </row>
    <row r="32" ht="15.75" spans="1:9">
      <c r="A32" s="9" t="s">
        <v>37</v>
      </c>
      <c r="B32" s="9" t="s">
        <v>23</v>
      </c>
      <c r="C32" s="13" t="s">
        <v>34</v>
      </c>
      <c r="D32" s="10">
        <v>20237080811</v>
      </c>
      <c r="E32" s="10">
        <v>70.5</v>
      </c>
      <c r="F32" s="10">
        <v>84</v>
      </c>
      <c r="G32" s="10" t="s">
        <v>13</v>
      </c>
      <c r="H32" s="17">
        <f t="shared" si="0"/>
        <v>78.6</v>
      </c>
      <c r="I32" s="19" t="s">
        <v>14</v>
      </c>
    </row>
    <row r="33" ht="15.75" spans="1:9">
      <c r="A33" s="9" t="s">
        <v>38</v>
      </c>
      <c r="B33" s="9" t="s">
        <v>23</v>
      </c>
      <c r="C33" s="13" t="s">
        <v>34</v>
      </c>
      <c r="D33" s="10">
        <v>20237080717</v>
      </c>
      <c r="E33" s="10">
        <v>74</v>
      </c>
      <c r="F33" s="10">
        <v>81.2</v>
      </c>
      <c r="G33" s="10" t="s">
        <v>13</v>
      </c>
      <c r="H33" s="17">
        <f t="shared" si="0"/>
        <v>78.32</v>
      </c>
      <c r="I33" s="19" t="s">
        <v>14</v>
      </c>
    </row>
    <row r="34" ht="15.75" spans="1:9">
      <c r="A34" s="9" t="s">
        <v>39</v>
      </c>
      <c r="B34" s="9" t="s">
        <v>23</v>
      </c>
      <c r="C34" s="13" t="s">
        <v>34</v>
      </c>
      <c r="D34" s="10">
        <v>20237080922</v>
      </c>
      <c r="E34" s="10">
        <v>74</v>
      </c>
      <c r="F34" s="10">
        <v>79.6</v>
      </c>
      <c r="G34" s="10" t="s">
        <v>13</v>
      </c>
      <c r="H34" s="17">
        <f t="shared" si="0"/>
        <v>77.36</v>
      </c>
      <c r="I34" s="19" t="s">
        <v>14</v>
      </c>
    </row>
    <row r="35" ht="15.75" spans="1:9">
      <c r="A35" s="9" t="s">
        <v>40</v>
      </c>
      <c r="B35" s="9" t="s">
        <v>23</v>
      </c>
      <c r="C35" s="13" t="s">
        <v>34</v>
      </c>
      <c r="D35" s="10">
        <v>20237081004</v>
      </c>
      <c r="E35" s="10">
        <v>77</v>
      </c>
      <c r="F35" s="10">
        <v>76.8</v>
      </c>
      <c r="G35" s="10" t="s">
        <v>13</v>
      </c>
      <c r="H35" s="17">
        <f t="shared" si="0"/>
        <v>76.88</v>
      </c>
      <c r="I35" s="19" t="s">
        <v>14</v>
      </c>
    </row>
    <row r="36" ht="15.75" spans="1:9">
      <c r="A36" s="9" t="s">
        <v>41</v>
      </c>
      <c r="B36" s="9" t="s">
        <v>23</v>
      </c>
      <c r="C36" s="13" t="s">
        <v>34</v>
      </c>
      <c r="D36" s="10">
        <v>20237080826</v>
      </c>
      <c r="E36" s="10">
        <v>70.5</v>
      </c>
      <c r="F36" s="10">
        <v>81</v>
      </c>
      <c r="G36" s="10" t="s">
        <v>13</v>
      </c>
      <c r="H36" s="17">
        <f t="shared" si="0"/>
        <v>76.8</v>
      </c>
      <c r="I36" s="19" t="s">
        <v>14</v>
      </c>
    </row>
    <row r="37" ht="15.75" spans="1:9">
      <c r="A37" s="11" t="s">
        <v>42</v>
      </c>
      <c r="B37" s="11" t="s">
        <v>23</v>
      </c>
      <c r="C37" s="14" t="s">
        <v>34</v>
      </c>
      <c r="D37" s="12">
        <v>20237080904</v>
      </c>
      <c r="E37" s="12">
        <v>69.5</v>
      </c>
      <c r="F37" s="10">
        <v>81.2</v>
      </c>
      <c r="G37" s="10" t="s">
        <v>13</v>
      </c>
      <c r="H37" s="17">
        <f t="shared" si="0"/>
        <v>76.52</v>
      </c>
      <c r="I37" s="19" t="s">
        <v>14</v>
      </c>
    </row>
    <row r="38" ht="15.75" spans="1:9">
      <c r="A38" s="9" t="s">
        <v>43</v>
      </c>
      <c r="B38" s="9" t="s">
        <v>23</v>
      </c>
      <c r="C38" s="13" t="s">
        <v>34</v>
      </c>
      <c r="D38" s="10">
        <v>20237080703</v>
      </c>
      <c r="E38" s="10">
        <v>71</v>
      </c>
      <c r="F38" s="10">
        <v>79.4</v>
      </c>
      <c r="G38" s="10" t="s">
        <v>13</v>
      </c>
      <c r="H38" s="17">
        <f t="shared" si="0"/>
        <v>76.04</v>
      </c>
      <c r="I38" s="19" t="s">
        <v>14</v>
      </c>
    </row>
    <row r="39" ht="15" customHeight="true" spans="1:9">
      <c r="A39" s="9"/>
      <c r="B39" s="9" t="s">
        <v>23</v>
      </c>
      <c r="C39" s="13" t="s">
        <v>34</v>
      </c>
      <c r="D39" s="10">
        <v>20237080830</v>
      </c>
      <c r="E39" s="10">
        <v>71</v>
      </c>
      <c r="F39" s="10">
        <v>79</v>
      </c>
      <c r="G39" s="10" t="s">
        <v>13</v>
      </c>
      <c r="H39" s="17">
        <f t="shared" si="0"/>
        <v>75.8</v>
      </c>
      <c r="I39" s="19"/>
    </row>
    <row r="40" ht="15.75" spans="1:9">
      <c r="A40" s="9"/>
      <c r="B40" s="9" t="s">
        <v>23</v>
      </c>
      <c r="C40" s="13" t="s">
        <v>34</v>
      </c>
      <c r="D40" s="10">
        <v>20237080720</v>
      </c>
      <c r="E40" s="10">
        <v>72.5</v>
      </c>
      <c r="F40" s="10">
        <v>77.4</v>
      </c>
      <c r="G40" s="10" t="s">
        <v>13</v>
      </c>
      <c r="H40" s="17">
        <f t="shared" si="0"/>
        <v>75.44</v>
      </c>
      <c r="I40" s="19"/>
    </row>
    <row r="41" ht="15.75" spans="1:9">
      <c r="A41" s="9"/>
      <c r="B41" s="9" t="s">
        <v>23</v>
      </c>
      <c r="C41" s="13" t="s">
        <v>34</v>
      </c>
      <c r="D41" s="10">
        <v>20237080705</v>
      </c>
      <c r="E41" s="10">
        <v>72.5</v>
      </c>
      <c r="F41" s="10">
        <v>76.8</v>
      </c>
      <c r="G41" s="10" t="s">
        <v>13</v>
      </c>
      <c r="H41" s="17">
        <f t="shared" si="0"/>
        <v>75.08</v>
      </c>
      <c r="I41" s="19"/>
    </row>
    <row r="42" ht="15.75" spans="1:9">
      <c r="A42" s="11"/>
      <c r="B42" s="11" t="s">
        <v>23</v>
      </c>
      <c r="C42" s="14" t="s">
        <v>34</v>
      </c>
      <c r="D42" s="12">
        <v>20237080822</v>
      </c>
      <c r="E42" s="12">
        <v>69.5</v>
      </c>
      <c r="F42" s="10">
        <v>77.4</v>
      </c>
      <c r="G42" s="10" t="s">
        <v>13</v>
      </c>
      <c r="H42" s="17">
        <f t="shared" si="0"/>
        <v>74.24</v>
      </c>
      <c r="I42" s="19"/>
    </row>
    <row r="43" ht="15.75" spans="1:9">
      <c r="A43" s="9"/>
      <c r="B43" s="9" t="s">
        <v>23</v>
      </c>
      <c r="C43" s="13" t="s">
        <v>34</v>
      </c>
      <c r="D43" s="10">
        <v>20237080715</v>
      </c>
      <c r="E43" s="10">
        <v>72.5</v>
      </c>
      <c r="F43" s="10">
        <v>74.4</v>
      </c>
      <c r="G43" s="10" t="s">
        <v>13</v>
      </c>
      <c r="H43" s="17">
        <f t="shared" si="0"/>
        <v>73.64</v>
      </c>
      <c r="I43" s="19"/>
    </row>
    <row r="44" ht="15.75" spans="1:9">
      <c r="A44" s="9"/>
      <c r="B44" s="9" t="s">
        <v>23</v>
      </c>
      <c r="C44" s="13" t="s">
        <v>34</v>
      </c>
      <c r="D44" s="10">
        <v>20237080802</v>
      </c>
      <c r="E44" s="10">
        <v>70</v>
      </c>
      <c r="F44" s="10">
        <v>75.8</v>
      </c>
      <c r="G44" s="10" t="s">
        <v>13</v>
      </c>
      <c r="H44" s="17">
        <f t="shared" si="0"/>
        <v>73.48</v>
      </c>
      <c r="I44" s="19"/>
    </row>
    <row r="45" ht="15.75" spans="1:9">
      <c r="A45" s="9"/>
      <c r="B45" s="9" t="s">
        <v>23</v>
      </c>
      <c r="C45" s="13" t="s">
        <v>34</v>
      </c>
      <c r="D45" s="10">
        <v>20237080925</v>
      </c>
      <c r="E45" s="10">
        <v>72.5</v>
      </c>
      <c r="F45" s="10">
        <v>73.8</v>
      </c>
      <c r="G45" s="10" t="s">
        <v>13</v>
      </c>
      <c r="H45" s="17">
        <f t="shared" si="0"/>
        <v>73.28</v>
      </c>
      <c r="I45" s="19"/>
    </row>
    <row r="46" ht="15.75" spans="1:9">
      <c r="A46" s="11"/>
      <c r="B46" s="11" t="s">
        <v>23</v>
      </c>
      <c r="C46" s="14" t="s">
        <v>34</v>
      </c>
      <c r="D46" s="12">
        <v>20237080927</v>
      </c>
      <c r="E46" s="12">
        <v>69.5</v>
      </c>
      <c r="F46" s="10">
        <v>75.6</v>
      </c>
      <c r="G46" s="10" t="s">
        <v>13</v>
      </c>
      <c r="H46" s="17">
        <f t="shared" si="0"/>
        <v>73.16</v>
      </c>
      <c r="I46" s="19"/>
    </row>
    <row r="47" ht="15.75" spans="1:9">
      <c r="A47" s="9"/>
      <c r="B47" s="9" t="s">
        <v>23</v>
      </c>
      <c r="C47" s="13" t="s">
        <v>34</v>
      </c>
      <c r="D47" s="10">
        <v>20237080724</v>
      </c>
      <c r="E47" s="10">
        <v>78</v>
      </c>
      <c r="F47" s="10">
        <v>69.6</v>
      </c>
      <c r="G47" s="10" t="s">
        <v>13</v>
      </c>
      <c r="H47" s="17">
        <f t="shared" si="0"/>
        <v>72.96</v>
      </c>
      <c r="I47" s="19"/>
    </row>
    <row r="48" s="1" customFormat="true" ht="15.75" spans="1:9">
      <c r="A48" s="9"/>
      <c r="B48" s="9" t="s">
        <v>23</v>
      </c>
      <c r="C48" s="13" t="s">
        <v>34</v>
      </c>
      <c r="D48" s="10">
        <v>20237080823</v>
      </c>
      <c r="E48" s="10">
        <v>72.5</v>
      </c>
      <c r="F48" s="10">
        <v>73</v>
      </c>
      <c r="G48" s="10" t="s">
        <v>13</v>
      </c>
      <c r="H48" s="17">
        <f t="shared" si="0"/>
        <v>72.8</v>
      </c>
      <c r="I48" s="20"/>
    </row>
    <row r="49" s="1" customFormat="true" ht="15.75" spans="1:9">
      <c r="A49" s="9"/>
      <c r="B49" s="9" t="s">
        <v>23</v>
      </c>
      <c r="C49" s="13" t="s">
        <v>34</v>
      </c>
      <c r="D49" s="10">
        <v>20237080620</v>
      </c>
      <c r="E49" s="10">
        <v>71</v>
      </c>
      <c r="F49" s="10">
        <v>73.8</v>
      </c>
      <c r="G49" s="10" t="s">
        <v>13</v>
      </c>
      <c r="H49" s="17">
        <f t="shared" si="0"/>
        <v>72.68</v>
      </c>
      <c r="I49" s="20"/>
    </row>
    <row r="50" s="1" customFormat="true" ht="15.75" spans="1:9">
      <c r="A50" s="11"/>
      <c r="B50" s="11" t="s">
        <v>23</v>
      </c>
      <c r="C50" s="14" t="s">
        <v>34</v>
      </c>
      <c r="D50" s="12">
        <v>20237080625</v>
      </c>
      <c r="E50" s="12">
        <v>69.5</v>
      </c>
      <c r="F50" s="10">
        <v>71.6</v>
      </c>
      <c r="G50" s="10" t="s">
        <v>13</v>
      </c>
      <c r="H50" s="17">
        <f t="shared" si="0"/>
        <v>70.76</v>
      </c>
      <c r="I50" s="20"/>
    </row>
    <row r="51" s="1" customFormat="true" ht="15.75" spans="1:9">
      <c r="A51" s="11"/>
      <c r="B51" s="11" t="s">
        <v>23</v>
      </c>
      <c r="C51" s="14" t="s">
        <v>34</v>
      </c>
      <c r="D51" s="12">
        <v>20237080915</v>
      </c>
      <c r="E51" s="12">
        <v>69.5</v>
      </c>
      <c r="F51" s="10">
        <v>71.6</v>
      </c>
      <c r="G51" s="10" t="s">
        <v>13</v>
      </c>
      <c r="H51" s="17">
        <f t="shared" si="0"/>
        <v>70.76</v>
      </c>
      <c r="I51" s="20"/>
    </row>
    <row r="52" s="1" customFormat="true" ht="15.75" spans="1:9">
      <c r="A52" s="9"/>
      <c r="B52" s="9" t="s">
        <v>23</v>
      </c>
      <c r="C52" s="13" t="s">
        <v>34</v>
      </c>
      <c r="D52" s="10">
        <v>20237080618</v>
      </c>
      <c r="E52" s="10">
        <v>71</v>
      </c>
      <c r="F52" s="10">
        <v>69.4</v>
      </c>
      <c r="G52" s="10" t="s">
        <v>13</v>
      </c>
      <c r="H52" s="17">
        <f t="shared" si="0"/>
        <v>70.04</v>
      </c>
      <c r="I52" s="20"/>
    </row>
    <row r="53" s="1" customFormat="true" ht="15.75" spans="1:9">
      <c r="A53" s="11"/>
      <c r="B53" s="11" t="s">
        <v>23</v>
      </c>
      <c r="C53" s="14" t="s">
        <v>34</v>
      </c>
      <c r="D53" s="12">
        <v>20237080917</v>
      </c>
      <c r="E53" s="12">
        <v>69.5</v>
      </c>
      <c r="F53" s="10">
        <v>67.2</v>
      </c>
      <c r="G53" s="10" t="s">
        <v>13</v>
      </c>
      <c r="H53" s="17">
        <f t="shared" si="0"/>
        <v>68.12</v>
      </c>
      <c r="I53" s="20"/>
    </row>
    <row r="54" s="1" customFormat="true" ht="15.75" spans="1:9">
      <c r="A54" s="11" t="s">
        <v>44</v>
      </c>
      <c r="B54" s="11" t="s">
        <v>11</v>
      </c>
      <c r="C54" s="11" t="s">
        <v>45</v>
      </c>
      <c r="D54" s="12">
        <v>20237081014</v>
      </c>
      <c r="E54" s="12">
        <v>77</v>
      </c>
      <c r="F54" s="10">
        <v>84.4</v>
      </c>
      <c r="G54" s="10" t="s">
        <v>13</v>
      </c>
      <c r="H54" s="17">
        <f t="shared" si="0"/>
        <v>81.44</v>
      </c>
      <c r="I54" s="19" t="s">
        <v>14</v>
      </c>
    </row>
    <row r="55" s="1" customFormat="true" ht="15.75" spans="1:9">
      <c r="A55" s="11"/>
      <c r="B55" s="11" t="s">
        <v>11</v>
      </c>
      <c r="C55" s="11" t="s">
        <v>45</v>
      </c>
      <c r="D55" s="12">
        <v>20237081015</v>
      </c>
      <c r="E55" s="12">
        <v>73</v>
      </c>
      <c r="F55" s="10">
        <v>75.2</v>
      </c>
      <c r="G55" s="10" t="s">
        <v>13</v>
      </c>
      <c r="H55" s="17">
        <f t="shared" si="0"/>
        <v>74.32</v>
      </c>
      <c r="I55" s="20"/>
    </row>
    <row r="56" s="1" customFormat="true" ht="15.75" spans="1:9">
      <c r="A56" s="11" t="s">
        <v>46</v>
      </c>
      <c r="B56" s="11" t="s">
        <v>23</v>
      </c>
      <c r="C56" s="11" t="s">
        <v>47</v>
      </c>
      <c r="D56" s="12">
        <v>20237081105</v>
      </c>
      <c r="E56" s="12">
        <v>71</v>
      </c>
      <c r="F56" s="10">
        <v>84.6</v>
      </c>
      <c r="G56" s="10" t="s">
        <v>13</v>
      </c>
      <c r="H56" s="17">
        <f t="shared" si="0"/>
        <v>79.16</v>
      </c>
      <c r="I56" s="19" t="s">
        <v>14</v>
      </c>
    </row>
    <row r="57" s="1" customFormat="true" ht="15.75" spans="1:9">
      <c r="A57" s="11" t="s">
        <v>48</v>
      </c>
      <c r="B57" s="11" t="s">
        <v>23</v>
      </c>
      <c r="C57" s="11" t="s">
        <v>47</v>
      </c>
      <c r="D57" s="12">
        <v>20237081023</v>
      </c>
      <c r="E57" s="12">
        <v>76</v>
      </c>
      <c r="F57" s="10">
        <v>81.2</v>
      </c>
      <c r="G57" s="10" t="s">
        <v>13</v>
      </c>
      <c r="H57" s="17">
        <f t="shared" si="0"/>
        <v>79.12</v>
      </c>
      <c r="I57" s="19" t="s">
        <v>14</v>
      </c>
    </row>
    <row r="58" s="1" customFormat="true" ht="15.75" spans="1:9">
      <c r="A58" s="11" t="s">
        <v>49</v>
      </c>
      <c r="B58" s="11" t="s">
        <v>23</v>
      </c>
      <c r="C58" s="11" t="s">
        <v>47</v>
      </c>
      <c r="D58" s="12">
        <v>20237081019</v>
      </c>
      <c r="E58" s="12">
        <v>70</v>
      </c>
      <c r="F58" s="10">
        <v>83.2</v>
      </c>
      <c r="G58" s="10" t="s">
        <v>13</v>
      </c>
      <c r="H58" s="17">
        <f t="shared" si="0"/>
        <v>77.92</v>
      </c>
      <c r="I58" s="19" t="s">
        <v>14</v>
      </c>
    </row>
    <row r="59" s="1" customFormat="true" ht="15.75" spans="1:9">
      <c r="A59" s="11"/>
      <c r="B59" s="11" t="s">
        <v>23</v>
      </c>
      <c r="C59" s="11" t="s">
        <v>47</v>
      </c>
      <c r="D59" s="12">
        <v>20237081108</v>
      </c>
      <c r="E59" s="12">
        <v>77</v>
      </c>
      <c r="F59" s="10">
        <v>77.2</v>
      </c>
      <c r="G59" s="10" t="s">
        <v>13</v>
      </c>
      <c r="H59" s="17">
        <f t="shared" si="0"/>
        <v>77.12</v>
      </c>
      <c r="I59" s="20"/>
    </row>
    <row r="60" s="1" customFormat="true" ht="15.75" spans="1:9">
      <c r="A60" s="11"/>
      <c r="B60" s="11" t="s">
        <v>23</v>
      </c>
      <c r="C60" s="11" t="s">
        <v>47</v>
      </c>
      <c r="D60" s="12">
        <v>20237081022</v>
      </c>
      <c r="E60" s="12">
        <v>70</v>
      </c>
      <c r="F60" s="10">
        <v>81.4</v>
      </c>
      <c r="G60" s="10" t="s">
        <v>13</v>
      </c>
      <c r="H60" s="17">
        <f t="shared" si="0"/>
        <v>76.84</v>
      </c>
      <c r="I60" s="20"/>
    </row>
    <row r="61" s="1" customFormat="true" ht="15.75" spans="1:9">
      <c r="A61" s="11"/>
      <c r="B61" s="11" t="s">
        <v>23</v>
      </c>
      <c r="C61" s="11" t="s">
        <v>47</v>
      </c>
      <c r="D61" s="12">
        <v>20237081110</v>
      </c>
      <c r="E61" s="12">
        <v>75</v>
      </c>
      <c r="F61" s="10">
        <v>76.4</v>
      </c>
      <c r="G61" s="10" t="s">
        <v>13</v>
      </c>
      <c r="H61" s="17">
        <f t="shared" si="0"/>
        <v>75.84</v>
      </c>
      <c r="I61" s="20"/>
    </row>
    <row r="62" s="1" customFormat="true" ht="15.75" spans="1:9">
      <c r="A62" s="11"/>
      <c r="B62" s="11" t="s">
        <v>23</v>
      </c>
      <c r="C62" s="11" t="s">
        <v>47</v>
      </c>
      <c r="D62" s="12">
        <v>20237081111</v>
      </c>
      <c r="E62" s="12">
        <v>67</v>
      </c>
      <c r="F62" s="10">
        <v>80.2</v>
      </c>
      <c r="G62" s="10" t="s">
        <v>13</v>
      </c>
      <c r="H62" s="17">
        <f t="shared" si="0"/>
        <v>74.92</v>
      </c>
      <c r="I62" s="20"/>
    </row>
    <row r="63" s="1" customFormat="true" ht="15.75" spans="1:9">
      <c r="A63" s="11"/>
      <c r="B63" s="11" t="s">
        <v>23</v>
      </c>
      <c r="C63" s="11" t="s">
        <v>47</v>
      </c>
      <c r="D63" s="12">
        <v>20237081103</v>
      </c>
      <c r="E63" s="12">
        <v>73</v>
      </c>
      <c r="F63" s="10">
        <v>76</v>
      </c>
      <c r="G63" s="10" t="s">
        <v>13</v>
      </c>
      <c r="H63" s="17">
        <f t="shared" si="0"/>
        <v>74.8</v>
      </c>
      <c r="I63" s="20"/>
    </row>
    <row r="64" s="1" customFormat="true" ht="15.75" spans="1:9">
      <c r="A64" s="11"/>
      <c r="B64" s="11" t="s">
        <v>23</v>
      </c>
      <c r="C64" s="11" t="s">
        <v>47</v>
      </c>
      <c r="D64" s="12">
        <v>20237081016</v>
      </c>
      <c r="E64" s="12">
        <v>68</v>
      </c>
      <c r="F64" s="10">
        <v>73.2</v>
      </c>
      <c r="G64" s="10" t="s">
        <v>13</v>
      </c>
      <c r="H64" s="17">
        <f t="shared" si="0"/>
        <v>71.12</v>
      </c>
      <c r="I64" s="20"/>
    </row>
    <row r="65" s="1" customFormat="true" ht="15.75" spans="1:9">
      <c r="A65" s="9" t="s">
        <v>50</v>
      </c>
      <c r="B65" s="9" t="s">
        <v>11</v>
      </c>
      <c r="C65" s="9" t="s">
        <v>51</v>
      </c>
      <c r="D65" s="10">
        <v>20237081217</v>
      </c>
      <c r="E65" s="10">
        <v>73</v>
      </c>
      <c r="F65" s="10">
        <v>84.6</v>
      </c>
      <c r="G65" s="10" t="s">
        <v>13</v>
      </c>
      <c r="H65" s="17">
        <f t="shared" si="0"/>
        <v>79.96</v>
      </c>
      <c r="I65" s="19" t="s">
        <v>14</v>
      </c>
    </row>
    <row r="66" ht="15.75" spans="1:9">
      <c r="A66" s="9" t="s">
        <v>52</v>
      </c>
      <c r="B66" s="9" t="s">
        <v>11</v>
      </c>
      <c r="C66" s="9" t="s">
        <v>51</v>
      </c>
      <c r="D66" s="10">
        <v>20237081218</v>
      </c>
      <c r="E66" s="10">
        <v>68.5</v>
      </c>
      <c r="F66" s="10">
        <v>87</v>
      </c>
      <c r="G66" s="10" t="s">
        <v>13</v>
      </c>
      <c r="H66" s="17">
        <f t="shared" si="0"/>
        <v>79.6</v>
      </c>
      <c r="I66" s="19" t="s">
        <v>14</v>
      </c>
    </row>
    <row r="67" ht="15.75" spans="1:9">
      <c r="A67" s="11" t="s">
        <v>53</v>
      </c>
      <c r="B67" s="11" t="s">
        <v>11</v>
      </c>
      <c r="C67" s="11" t="s">
        <v>51</v>
      </c>
      <c r="D67" s="12">
        <v>20237081222</v>
      </c>
      <c r="E67" s="12">
        <v>78.5</v>
      </c>
      <c r="F67" s="10">
        <v>78.2</v>
      </c>
      <c r="G67" s="10" t="s">
        <v>13</v>
      </c>
      <c r="H67" s="17">
        <f t="shared" ref="H67:H105" si="1">E67*0.4+F67*0.6</f>
        <v>78.32</v>
      </c>
      <c r="I67" s="19" t="s">
        <v>14</v>
      </c>
    </row>
    <row r="68" ht="15.75" spans="1:9">
      <c r="A68" s="9" t="s">
        <v>54</v>
      </c>
      <c r="B68" s="9" t="s">
        <v>11</v>
      </c>
      <c r="C68" s="9" t="s">
        <v>51</v>
      </c>
      <c r="D68" s="10">
        <v>20237081212</v>
      </c>
      <c r="E68" s="10">
        <v>75.5</v>
      </c>
      <c r="F68" s="10">
        <v>77.2</v>
      </c>
      <c r="G68" s="10" t="s">
        <v>13</v>
      </c>
      <c r="H68" s="17">
        <f t="shared" si="1"/>
        <v>76.52</v>
      </c>
      <c r="I68" s="19" t="s">
        <v>14</v>
      </c>
    </row>
    <row r="69" ht="15.75" spans="1:9">
      <c r="A69" s="9" t="s">
        <v>55</v>
      </c>
      <c r="B69" s="9" t="s">
        <v>11</v>
      </c>
      <c r="C69" s="9" t="s">
        <v>51</v>
      </c>
      <c r="D69" s="10">
        <v>20237081223</v>
      </c>
      <c r="E69" s="10">
        <v>64</v>
      </c>
      <c r="F69" s="10">
        <v>83.2</v>
      </c>
      <c r="G69" s="10" t="s">
        <v>13</v>
      </c>
      <c r="H69" s="17">
        <f t="shared" si="1"/>
        <v>75.52</v>
      </c>
      <c r="I69" s="19" t="s">
        <v>14</v>
      </c>
    </row>
    <row r="70" ht="15.75" spans="1:9">
      <c r="A70" s="9"/>
      <c r="B70" s="9" t="s">
        <v>11</v>
      </c>
      <c r="C70" s="9" t="s">
        <v>51</v>
      </c>
      <c r="D70" s="10">
        <v>20237081213</v>
      </c>
      <c r="E70" s="10">
        <v>67</v>
      </c>
      <c r="F70" s="10">
        <v>78.6</v>
      </c>
      <c r="G70" s="10" t="s">
        <v>13</v>
      </c>
      <c r="H70" s="17">
        <f t="shared" si="1"/>
        <v>73.96</v>
      </c>
      <c r="I70" s="19"/>
    </row>
    <row r="71" ht="15.75" spans="1:9">
      <c r="A71" s="9"/>
      <c r="B71" s="9" t="s">
        <v>11</v>
      </c>
      <c r="C71" s="9" t="s">
        <v>51</v>
      </c>
      <c r="D71" s="10">
        <v>20237081203</v>
      </c>
      <c r="E71" s="10">
        <v>66</v>
      </c>
      <c r="F71" s="10">
        <v>78.6</v>
      </c>
      <c r="G71" s="10" t="s">
        <v>13</v>
      </c>
      <c r="H71" s="17">
        <f t="shared" si="1"/>
        <v>73.56</v>
      </c>
      <c r="I71" s="19"/>
    </row>
    <row r="72" ht="15.75" spans="1:9">
      <c r="A72" s="9"/>
      <c r="B72" s="9" t="s">
        <v>11</v>
      </c>
      <c r="C72" s="9" t="s">
        <v>51</v>
      </c>
      <c r="D72" s="10">
        <v>20237081225</v>
      </c>
      <c r="E72" s="10">
        <v>74.5</v>
      </c>
      <c r="F72" s="10">
        <v>70.8</v>
      </c>
      <c r="G72" s="10" t="s">
        <v>13</v>
      </c>
      <c r="H72" s="17">
        <f t="shared" si="1"/>
        <v>72.28</v>
      </c>
      <c r="I72" s="19"/>
    </row>
    <row r="73" ht="15.75" spans="1:9">
      <c r="A73" s="9"/>
      <c r="B73" s="9" t="s">
        <v>11</v>
      </c>
      <c r="C73" s="9" t="s">
        <v>51</v>
      </c>
      <c r="D73" s="10">
        <v>20237081204</v>
      </c>
      <c r="E73" s="10">
        <v>62.5</v>
      </c>
      <c r="F73" s="10">
        <v>78</v>
      </c>
      <c r="G73" s="10" t="s">
        <v>13</v>
      </c>
      <c r="H73" s="17">
        <f t="shared" si="1"/>
        <v>71.8</v>
      </c>
      <c r="I73" s="19"/>
    </row>
    <row r="74" ht="15.75" spans="1:9">
      <c r="A74" s="9"/>
      <c r="B74" s="9" t="s">
        <v>11</v>
      </c>
      <c r="C74" s="9" t="s">
        <v>51</v>
      </c>
      <c r="D74" s="10">
        <v>20237081221</v>
      </c>
      <c r="E74" s="10">
        <v>69</v>
      </c>
      <c r="F74" s="10">
        <v>73.6</v>
      </c>
      <c r="G74" s="10" t="s">
        <v>13</v>
      </c>
      <c r="H74" s="17">
        <f t="shared" si="1"/>
        <v>71.76</v>
      </c>
      <c r="I74" s="19"/>
    </row>
    <row r="75" ht="15.75" spans="1:9">
      <c r="A75" s="9"/>
      <c r="B75" s="9" t="s">
        <v>11</v>
      </c>
      <c r="C75" s="9" t="s">
        <v>51</v>
      </c>
      <c r="D75" s="10">
        <v>20237081220</v>
      </c>
      <c r="E75" s="10">
        <v>62.5</v>
      </c>
      <c r="F75" s="10">
        <v>66</v>
      </c>
      <c r="G75" s="10" t="s">
        <v>13</v>
      </c>
      <c r="H75" s="17">
        <f t="shared" si="1"/>
        <v>64.6</v>
      </c>
      <c r="I75" s="19"/>
    </row>
    <row r="76" ht="15.75" spans="1:9">
      <c r="A76" s="9" t="s">
        <v>56</v>
      </c>
      <c r="B76" s="9" t="s">
        <v>23</v>
      </c>
      <c r="C76" s="9" t="s">
        <v>57</v>
      </c>
      <c r="D76" s="10">
        <v>20237081227</v>
      </c>
      <c r="E76" s="10">
        <v>74.5</v>
      </c>
      <c r="F76" s="10">
        <v>85.4</v>
      </c>
      <c r="G76" s="10" t="s">
        <v>13</v>
      </c>
      <c r="H76" s="17">
        <f t="shared" si="1"/>
        <v>81.04</v>
      </c>
      <c r="I76" s="19" t="s">
        <v>14</v>
      </c>
    </row>
    <row r="77" ht="15.75" spans="1:9">
      <c r="A77" s="9" t="s">
        <v>58</v>
      </c>
      <c r="B77" s="9" t="s">
        <v>23</v>
      </c>
      <c r="C77" s="9" t="s">
        <v>57</v>
      </c>
      <c r="D77" s="10">
        <v>20237081308</v>
      </c>
      <c r="E77" s="10">
        <v>81</v>
      </c>
      <c r="F77" s="10">
        <v>78.4</v>
      </c>
      <c r="G77" s="10" t="s">
        <v>13</v>
      </c>
      <c r="H77" s="17">
        <f t="shared" si="1"/>
        <v>79.44</v>
      </c>
      <c r="I77" s="19" t="s">
        <v>14</v>
      </c>
    </row>
    <row r="78" ht="15.75" spans="1:9">
      <c r="A78" s="11" t="s">
        <v>59</v>
      </c>
      <c r="B78" s="11" t="s">
        <v>23</v>
      </c>
      <c r="C78" s="11" t="s">
        <v>57</v>
      </c>
      <c r="D78" s="12">
        <v>20237081528</v>
      </c>
      <c r="E78" s="12">
        <v>72.5</v>
      </c>
      <c r="F78" s="10">
        <v>82.6</v>
      </c>
      <c r="G78" s="10" t="s">
        <v>13</v>
      </c>
      <c r="H78" s="17">
        <f t="shared" si="1"/>
        <v>78.56</v>
      </c>
      <c r="I78" s="19" t="s">
        <v>14</v>
      </c>
    </row>
    <row r="79" s="1" customFormat="true" ht="15" customHeight="true" spans="1:9">
      <c r="A79" s="11" t="s">
        <v>60</v>
      </c>
      <c r="B79" s="11" t="s">
        <v>23</v>
      </c>
      <c r="C79" s="11" t="s">
        <v>57</v>
      </c>
      <c r="D79" s="12">
        <v>20237081327</v>
      </c>
      <c r="E79" s="12">
        <v>68</v>
      </c>
      <c r="F79" s="10">
        <v>84.6</v>
      </c>
      <c r="G79" s="10" t="s">
        <v>13</v>
      </c>
      <c r="H79" s="17">
        <f t="shared" si="1"/>
        <v>77.96</v>
      </c>
      <c r="I79" s="19" t="s">
        <v>14</v>
      </c>
    </row>
    <row r="80" s="1" customFormat="true" ht="15.75" spans="1:9">
      <c r="A80" s="11" t="s">
        <v>61</v>
      </c>
      <c r="B80" s="11" t="s">
        <v>23</v>
      </c>
      <c r="C80" s="11" t="s">
        <v>57</v>
      </c>
      <c r="D80" s="12">
        <v>20237081602</v>
      </c>
      <c r="E80" s="12">
        <v>68</v>
      </c>
      <c r="F80" s="10">
        <v>83</v>
      </c>
      <c r="G80" s="10" t="s">
        <v>13</v>
      </c>
      <c r="H80" s="17">
        <f t="shared" si="1"/>
        <v>77</v>
      </c>
      <c r="I80" s="19" t="s">
        <v>14</v>
      </c>
    </row>
    <row r="81" s="1" customFormat="true" ht="15.75" spans="1:9">
      <c r="A81" s="11"/>
      <c r="B81" s="11" t="s">
        <v>23</v>
      </c>
      <c r="C81" s="11" t="s">
        <v>57</v>
      </c>
      <c r="D81" s="12">
        <v>20237081425</v>
      </c>
      <c r="E81" s="12">
        <v>66.5</v>
      </c>
      <c r="F81" s="10">
        <v>83.2</v>
      </c>
      <c r="G81" s="10" t="s">
        <v>13</v>
      </c>
      <c r="H81" s="17">
        <f t="shared" si="1"/>
        <v>76.52</v>
      </c>
      <c r="I81" s="20"/>
    </row>
    <row r="82" s="1" customFormat="true" ht="15.75" spans="1:9">
      <c r="A82" s="9"/>
      <c r="B82" s="9" t="s">
        <v>23</v>
      </c>
      <c r="C82" s="9" t="s">
        <v>57</v>
      </c>
      <c r="D82" s="10">
        <v>20237081613</v>
      </c>
      <c r="E82" s="10">
        <v>73</v>
      </c>
      <c r="F82" s="10">
        <v>78.4</v>
      </c>
      <c r="G82" s="10" t="s">
        <v>13</v>
      </c>
      <c r="H82" s="17">
        <f t="shared" si="1"/>
        <v>76.24</v>
      </c>
      <c r="I82" s="20"/>
    </row>
    <row r="83" s="1" customFormat="true" ht="15.75" spans="1:9">
      <c r="A83" s="11"/>
      <c r="B83" s="11" t="s">
        <v>23</v>
      </c>
      <c r="C83" s="11" t="s">
        <v>57</v>
      </c>
      <c r="D83" s="12">
        <v>20237081604</v>
      </c>
      <c r="E83" s="12">
        <v>72</v>
      </c>
      <c r="F83" s="10">
        <v>78.2</v>
      </c>
      <c r="G83" s="10" t="s">
        <v>13</v>
      </c>
      <c r="H83" s="17">
        <f t="shared" si="1"/>
        <v>75.72</v>
      </c>
      <c r="I83" s="20"/>
    </row>
    <row r="84" s="1" customFormat="true" ht="15.75" spans="1:9">
      <c r="A84" s="11"/>
      <c r="B84" s="11" t="s">
        <v>23</v>
      </c>
      <c r="C84" s="11" t="s">
        <v>57</v>
      </c>
      <c r="D84" s="12">
        <v>20237081614</v>
      </c>
      <c r="E84" s="12">
        <v>67</v>
      </c>
      <c r="F84" s="10">
        <v>79.2</v>
      </c>
      <c r="G84" s="10" t="s">
        <v>13</v>
      </c>
      <c r="H84" s="17">
        <f t="shared" si="1"/>
        <v>74.32</v>
      </c>
      <c r="I84" s="20"/>
    </row>
    <row r="85" s="1" customFormat="true" ht="15.75" spans="1:9">
      <c r="A85" s="11"/>
      <c r="B85" s="11" t="s">
        <v>23</v>
      </c>
      <c r="C85" s="11" t="s">
        <v>57</v>
      </c>
      <c r="D85" s="12">
        <v>20237081228</v>
      </c>
      <c r="E85" s="12">
        <v>69.5</v>
      </c>
      <c r="F85" s="10">
        <v>75.8</v>
      </c>
      <c r="G85" s="10" t="s">
        <v>13</v>
      </c>
      <c r="H85" s="17">
        <f t="shared" si="1"/>
        <v>73.28</v>
      </c>
      <c r="I85" s="20"/>
    </row>
    <row r="86" s="1" customFormat="true" ht="15.75" spans="1:9">
      <c r="A86" s="11" t="s">
        <v>62</v>
      </c>
      <c r="B86" s="11" t="s">
        <v>23</v>
      </c>
      <c r="C86" s="21" t="s">
        <v>63</v>
      </c>
      <c r="D86" s="12">
        <v>20237081618</v>
      </c>
      <c r="E86" s="12">
        <v>61</v>
      </c>
      <c r="F86" s="10">
        <v>76.8</v>
      </c>
      <c r="G86" s="10" t="s">
        <v>13</v>
      </c>
      <c r="H86" s="17">
        <f t="shared" si="1"/>
        <v>70.48</v>
      </c>
      <c r="I86" s="19" t="s">
        <v>14</v>
      </c>
    </row>
    <row r="87" s="1" customFormat="true" ht="15.75" spans="1:9">
      <c r="A87" s="11" t="s">
        <v>64</v>
      </c>
      <c r="B87" s="11" t="s">
        <v>11</v>
      </c>
      <c r="C87" s="11" t="s">
        <v>65</v>
      </c>
      <c r="D87" s="12">
        <v>20237081702</v>
      </c>
      <c r="E87" s="12">
        <v>81.5</v>
      </c>
      <c r="F87" s="10">
        <v>81.8</v>
      </c>
      <c r="G87" s="10" t="s">
        <v>13</v>
      </c>
      <c r="H87" s="17">
        <f t="shared" si="1"/>
        <v>81.68</v>
      </c>
      <c r="I87" s="19" t="s">
        <v>14</v>
      </c>
    </row>
    <row r="88" s="1" customFormat="true" ht="15.75" spans="1:9">
      <c r="A88" s="11" t="s">
        <v>66</v>
      </c>
      <c r="B88" s="11" t="s">
        <v>11</v>
      </c>
      <c r="C88" s="11" t="s">
        <v>65</v>
      </c>
      <c r="D88" s="12">
        <v>20237081625</v>
      </c>
      <c r="E88" s="12">
        <v>79</v>
      </c>
      <c r="F88" s="10">
        <v>82.2</v>
      </c>
      <c r="G88" s="10" t="s">
        <v>13</v>
      </c>
      <c r="H88" s="17">
        <f t="shared" si="1"/>
        <v>80.92</v>
      </c>
      <c r="I88" s="19" t="s">
        <v>14</v>
      </c>
    </row>
    <row r="89" s="1" customFormat="true" ht="15.75" spans="1:9">
      <c r="A89" s="11"/>
      <c r="B89" s="11" t="s">
        <v>11</v>
      </c>
      <c r="C89" s="11" t="s">
        <v>65</v>
      </c>
      <c r="D89" s="12">
        <v>20237081627</v>
      </c>
      <c r="E89" s="12">
        <v>81.5</v>
      </c>
      <c r="F89" s="10">
        <v>79.4</v>
      </c>
      <c r="G89" s="10" t="s">
        <v>13</v>
      </c>
      <c r="H89" s="17">
        <f t="shared" si="1"/>
        <v>80.24</v>
      </c>
      <c r="I89" s="20"/>
    </row>
    <row r="90" s="1" customFormat="true" ht="15.75" spans="1:9">
      <c r="A90" s="11"/>
      <c r="B90" s="11" t="s">
        <v>11</v>
      </c>
      <c r="C90" s="11" t="s">
        <v>65</v>
      </c>
      <c r="D90" s="12">
        <v>20237081622</v>
      </c>
      <c r="E90" s="12">
        <v>79.5</v>
      </c>
      <c r="F90" s="10">
        <v>78</v>
      </c>
      <c r="G90" s="10" t="s">
        <v>13</v>
      </c>
      <c r="H90" s="17">
        <f t="shared" si="1"/>
        <v>78.6</v>
      </c>
      <c r="I90" s="20"/>
    </row>
    <row r="91" s="1" customFormat="true" ht="15.75" spans="1:9">
      <c r="A91" s="11"/>
      <c r="B91" s="11" t="s">
        <v>11</v>
      </c>
      <c r="C91" s="11" t="s">
        <v>65</v>
      </c>
      <c r="D91" s="12">
        <v>20237081629</v>
      </c>
      <c r="E91" s="12">
        <v>82</v>
      </c>
      <c r="F91" s="10">
        <v>76</v>
      </c>
      <c r="G91" s="10" t="s">
        <v>13</v>
      </c>
      <c r="H91" s="17">
        <f t="shared" si="1"/>
        <v>78.4</v>
      </c>
      <c r="I91" s="20"/>
    </row>
    <row r="92" s="1" customFormat="true" ht="15.75" spans="1:9">
      <c r="A92" s="11"/>
      <c r="B92" s="11" t="s">
        <v>11</v>
      </c>
      <c r="C92" s="11" t="s">
        <v>65</v>
      </c>
      <c r="D92" s="12">
        <v>20237081630</v>
      </c>
      <c r="E92" s="12">
        <v>79.5</v>
      </c>
      <c r="F92" s="10">
        <v>75.4</v>
      </c>
      <c r="G92" s="10" t="s">
        <v>13</v>
      </c>
      <c r="H92" s="17">
        <f t="shared" si="1"/>
        <v>77.04</v>
      </c>
      <c r="I92" s="20"/>
    </row>
    <row r="93" s="1" customFormat="true" ht="15.75" spans="1:9">
      <c r="A93" s="11" t="s">
        <v>67</v>
      </c>
      <c r="B93" s="11" t="s">
        <v>23</v>
      </c>
      <c r="C93" s="11" t="s">
        <v>68</v>
      </c>
      <c r="D93" s="12">
        <v>20237081723</v>
      </c>
      <c r="E93" s="12">
        <v>80</v>
      </c>
      <c r="F93" s="10">
        <v>86.2</v>
      </c>
      <c r="G93" s="10" t="s">
        <v>13</v>
      </c>
      <c r="H93" s="17">
        <f t="shared" si="1"/>
        <v>83.72</v>
      </c>
      <c r="I93" s="19" t="s">
        <v>14</v>
      </c>
    </row>
    <row r="94" s="1" customFormat="true" ht="15.75" spans="1:9">
      <c r="A94" s="11" t="s">
        <v>69</v>
      </c>
      <c r="B94" s="11" t="s">
        <v>23</v>
      </c>
      <c r="C94" s="11" t="s">
        <v>68</v>
      </c>
      <c r="D94" s="12">
        <v>20237081713</v>
      </c>
      <c r="E94" s="12">
        <v>81.5</v>
      </c>
      <c r="F94" s="10">
        <v>82.8</v>
      </c>
      <c r="G94" s="10" t="s">
        <v>13</v>
      </c>
      <c r="H94" s="17">
        <f t="shared" si="1"/>
        <v>82.28</v>
      </c>
      <c r="I94" s="19" t="s">
        <v>14</v>
      </c>
    </row>
    <row r="95" s="1" customFormat="true" ht="15.75" spans="1:9">
      <c r="A95" s="11"/>
      <c r="B95" s="11" t="s">
        <v>23</v>
      </c>
      <c r="C95" s="11" t="s">
        <v>68</v>
      </c>
      <c r="D95" s="12">
        <v>20237081714</v>
      </c>
      <c r="E95" s="12">
        <v>76.5</v>
      </c>
      <c r="F95" s="10">
        <v>80.6</v>
      </c>
      <c r="G95" s="10" t="s">
        <v>13</v>
      </c>
      <c r="H95" s="17">
        <f t="shared" si="1"/>
        <v>78.96</v>
      </c>
      <c r="I95" s="20"/>
    </row>
    <row r="96" s="1" customFormat="true" ht="15.75" spans="1:9">
      <c r="A96" s="11"/>
      <c r="B96" s="11" t="s">
        <v>23</v>
      </c>
      <c r="C96" s="11" t="s">
        <v>68</v>
      </c>
      <c r="D96" s="12">
        <v>20237081711</v>
      </c>
      <c r="E96" s="12">
        <v>80</v>
      </c>
      <c r="F96" s="10">
        <v>77.2</v>
      </c>
      <c r="G96" s="10" t="s">
        <v>13</v>
      </c>
      <c r="H96" s="17">
        <f t="shared" si="1"/>
        <v>78.32</v>
      </c>
      <c r="I96" s="20"/>
    </row>
    <row r="97" s="1" customFormat="true" ht="15.75" spans="1:9">
      <c r="A97" s="11"/>
      <c r="B97" s="11" t="s">
        <v>23</v>
      </c>
      <c r="C97" s="11" t="s">
        <v>68</v>
      </c>
      <c r="D97" s="12">
        <v>20237081720</v>
      </c>
      <c r="E97" s="12">
        <v>66.5</v>
      </c>
      <c r="F97" s="10">
        <v>81</v>
      </c>
      <c r="G97" s="10" t="s">
        <v>13</v>
      </c>
      <c r="H97" s="17">
        <f t="shared" si="1"/>
        <v>75.2</v>
      </c>
      <c r="I97" s="20"/>
    </row>
    <row r="98" s="1" customFormat="true" ht="15.75" spans="1:9">
      <c r="A98" s="11"/>
      <c r="B98" s="11" t="s">
        <v>23</v>
      </c>
      <c r="C98" s="11" t="s">
        <v>68</v>
      </c>
      <c r="D98" s="12">
        <v>20237081721</v>
      </c>
      <c r="E98" s="12">
        <v>62</v>
      </c>
      <c r="F98" s="10">
        <v>80.6</v>
      </c>
      <c r="G98" s="10" t="s">
        <v>13</v>
      </c>
      <c r="H98" s="17">
        <f t="shared" si="1"/>
        <v>73.16</v>
      </c>
      <c r="I98" s="20"/>
    </row>
    <row r="99" s="1" customFormat="true" ht="15.75" spans="1:9">
      <c r="A99" s="11" t="s">
        <v>70</v>
      </c>
      <c r="B99" s="11" t="s">
        <v>23</v>
      </c>
      <c r="C99" s="11" t="s">
        <v>71</v>
      </c>
      <c r="D99" s="12">
        <v>20237082023</v>
      </c>
      <c r="E99" s="12">
        <v>93</v>
      </c>
      <c r="F99" s="10">
        <v>81.2</v>
      </c>
      <c r="G99" s="10" t="s">
        <v>13</v>
      </c>
      <c r="H99" s="17">
        <f t="shared" si="1"/>
        <v>85.92</v>
      </c>
      <c r="I99" s="19" t="s">
        <v>14</v>
      </c>
    </row>
    <row r="100" s="1" customFormat="true" ht="15.75" spans="1:9">
      <c r="A100" s="11"/>
      <c r="B100" s="11" t="s">
        <v>23</v>
      </c>
      <c r="C100" s="11" t="s">
        <v>71</v>
      </c>
      <c r="D100" s="12">
        <v>20237082121</v>
      </c>
      <c r="E100" s="12">
        <v>92.5</v>
      </c>
      <c r="F100" s="10">
        <v>79.4</v>
      </c>
      <c r="G100" s="10" t="s">
        <v>13</v>
      </c>
      <c r="H100" s="17">
        <f t="shared" si="1"/>
        <v>84.64</v>
      </c>
      <c r="I100" s="20"/>
    </row>
    <row r="101" s="1" customFormat="true" ht="15.75" spans="1:9">
      <c r="A101" s="11"/>
      <c r="B101" s="11" t="s">
        <v>23</v>
      </c>
      <c r="C101" s="11" t="s">
        <v>71</v>
      </c>
      <c r="D101" s="12">
        <v>20237081822</v>
      </c>
      <c r="E101" s="12">
        <v>94.5</v>
      </c>
      <c r="F101" s="10">
        <v>74.2</v>
      </c>
      <c r="G101" s="10" t="s">
        <v>13</v>
      </c>
      <c r="H101" s="17">
        <f t="shared" si="1"/>
        <v>82.32</v>
      </c>
      <c r="I101" s="20"/>
    </row>
    <row r="102" s="1" customFormat="true" ht="15.75" spans="1:9">
      <c r="A102" s="11"/>
      <c r="B102" s="11" t="s">
        <v>23</v>
      </c>
      <c r="C102" s="11" t="s">
        <v>71</v>
      </c>
      <c r="D102" s="12">
        <v>20237081902</v>
      </c>
      <c r="E102" s="12">
        <v>92.5</v>
      </c>
      <c r="F102" s="10">
        <v>75</v>
      </c>
      <c r="G102" s="10" t="s">
        <v>13</v>
      </c>
      <c r="H102" s="17">
        <f t="shared" si="1"/>
        <v>82</v>
      </c>
      <c r="I102" s="20"/>
    </row>
    <row r="103" s="1" customFormat="true" ht="15.75" spans="1:9">
      <c r="A103" s="11" t="s">
        <v>72</v>
      </c>
      <c r="B103" s="11" t="s">
        <v>23</v>
      </c>
      <c r="C103" s="21" t="s">
        <v>73</v>
      </c>
      <c r="D103" s="12">
        <v>20237081120</v>
      </c>
      <c r="E103" s="12">
        <v>85</v>
      </c>
      <c r="F103" s="10">
        <v>85</v>
      </c>
      <c r="G103" s="10" t="s">
        <v>13</v>
      </c>
      <c r="H103" s="17">
        <f t="shared" si="1"/>
        <v>85</v>
      </c>
      <c r="I103" s="19" t="s">
        <v>14</v>
      </c>
    </row>
    <row r="104" s="1" customFormat="true" ht="15.75" spans="1:9">
      <c r="A104" s="11"/>
      <c r="B104" s="11" t="s">
        <v>11</v>
      </c>
      <c r="C104" s="21" t="s">
        <v>73</v>
      </c>
      <c r="D104" s="12">
        <v>20237081126</v>
      </c>
      <c r="E104" s="12">
        <v>72</v>
      </c>
      <c r="F104" s="10">
        <v>77.4</v>
      </c>
      <c r="G104" s="10" t="s">
        <v>13</v>
      </c>
      <c r="H104" s="17">
        <f t="shared" si="1"/>
        <v>75.24</v>
      </c>
      <c r="I104" s="20"/>
    </row>
    <row r="105" s="1" customFormat="true" ht="15.75" spans="1:9">
      <c r="A105" s="11"/>
      <c r="B105" s="11" t="s">
        <v>23</v>
      </c>
      <c r="C105" s="21" t="s">
        <v>73</v>
      </c>
      <c r="D105" s="12">
        <v>20237081122</v>
      </c>
      <c r="E105" s="12">
        <v>63</v>
      </c>
      <c r="F105" s="10">
        <v>73.6</v>
      </c>
      <c r="G105" s="10" t="s">
        <v>13</v>
      </c>
      <c r="H105" s="17">
        <f t="shared" si="1"/>
        <v>69.36</v>
      </c>
      <c r="I105" s="20"/>
    </row>
    <row r="106" s="1" customFormat="true" ht="15.75" spans="1:9">
      <c r="A106" s="11" t="s">
        <v>74</v>
      </c>
      <c r="B106" s="11" t="s">
        <v>11</v>
      </c>
      <c r="C106" s="11" t="s">
        <v>75</v>
      </c>
      <c r="D106" s="12">
        <v>20237082206</v>
      </c>
      <c r="E106" s="12">
        <v>75</v>
      </c>
      <c r="F106" s="10">
        <v>77.8</v>
      </c>
      <c r="G106" s="10">
        <v>36</v>
      </c>
      <c r="H106" s="18">
        <f>E106*0.4+F106*0.3+G106*0.3</f>
        <v>64.14</v>
      </c>
      <c r="I106" s="19" t="s">
        <v>14</v>
      </c>
    </row>
    <row r="107" s="1" customFormat="true" ht="15.75" spans="1:9">
      <c r="A107" s="11"/>
      <c r="B107" s="11" t="s">
        <v>23</v>
      </c>
      <c r="C107" s="11" t="s">
        <v>75</v>
      </c>
      <c r="D107" s="12">
        <v>20237082203</v>
      </c>
      <c r="E107" s="12">
        <v>76.5</v>
      </c>
      <c r="F107" s="10">
        <v>69.4</v>
      </c>
      <c r="G107" s="10">
        <v>0</v>
      </c>
      <c r="H107" s="18">
        <f>E107*0.4+F107*0.3+G107*0.3</f>
        <v>51.42</v>
      </c>
      <c r="I107" s="20"/>
    </row>
    <row r="108" s="1" customFormat="true" ht="15.75" spans="1:9">
      <c r="A108" s="11"/>
      <c r="B108" s="11" t="s">
        <v>11</v>
      </c>
      <c r="C108" s="11" t="s">
        <v>75</v>
      </c>
      <c r="D108" s="12">
        <v>20237082205</v>
      </c>
      <c r="E108" s="12">
        <v>76</v>
      </c>
      <c r="F108" s="10" t="s">
        <v>76</v>
      </c>
      <c r="G108" s="10" t="s">
        <v>76</v>
      </c>
      <c r="H108" s="18" t="s">
        <v>13</v>
      </c>
      <c r="I108" s="20"/>
    </row>
    <row r="109" s="2" customFormat="true" ht="15.75" spans="1:9">
      <c r="A109" s="11" t="s">
        <v>77</v>
      </c>
      <c r="B109" s="11" t="s">
        <v>11</v>
      </c>
      <c r="C109" s="11" t="s">
        <v>78</v>
      </c>
      <c r="D109" s="12">
        <v>20237082212</v>
      </c>
      <c r="E109" s="12">
        <v>85</v>
      </c>
      <c r="F109" s="10">
        <v>85.4</v>
      </c>
      <c r="G109" s="10">
        <v>68</v>
      </c>
      <c r="H109" s="18">
        <f>E109*0.4+F109*0.3+G109*0.3</f>
        <v>80.02</v>
      </c>
      <c r="I109" s="19" t="s">
        <v>14</v>
      </c>
    </row>
    <row r="110" s="1" customFormat="true" ht="15.75" spans="1:9">
      <c r="A110" s="11"/>
      <c r="B110" s="11" t="s">
        <v>23</v>
      </c>
      <c r="C110" s="11" t="s">
        <v>78</v>
      </c>
      <c r="D110" s="12">
        <v>20237082223</v>
      </c>
      <c r="E110" s="12">
        <v>82</v>
      </c>
      <c r="F110" s="10">
        <v>86</v>
      </c>
      <c r="G110" s="10">
        <v>30</v>
      </c>
      <c r="H110" s="18">
        <f>E110*0.4+F110*0.3+G110*0.3</f>
        <v>67.6</v>
      </c>
      <c r="I110" s="20"/>
    </row>
    <row r="111" s="1" customFormat="true" ht="15.75" spans="1:9">
      <c r="A111" s="11"/>
      <c r="B111" s="11" t="s">
        <v>23</v>
      </c>
      <c r="C111" s="11" t="s">
        <v>78</v>
      </c>
      <c r="D111" s="12">
        <v>20237082214</v>
      </c>
      <c r="E111" s="12">
        <v>82</v>
      </c>
      <c r="F111" s="10">
        <v>81</v>
      </c>
      <c r="G111" s="10">
        <v>0</v>
      </c>
      <c r="H111" s="18">
        <f>E111*0.4+F111*0.3+G111*0.3</f>
        <v>57.1</v>
      </c>
      <c r="I111" s="20"/>
    </row>
    <row r="112" s="1" customFormat="true" spans="1:9">
      <c r="A112" s="22"/>
      <c r="B112" s="22"/>
      <c r="C112" s="22"/>
      <c r="D112" s="22"/>
      <c r="E112" s="23"/>
      <c r="F112" s="24"/>
      <c r="G112" s="25"/>
      <c r="H112" s="25"/>
      <c r="I112" s="25"/>
    </row>
  </sheetData>
  <sortState ref="A3:I112">
    <sortCondition ref="H3:H112" descending="true"/>
  </sortState>
  <mergeCells count="1">
    <mergeCell ref="A1:I1"/>
  </mergeCells>
  <pageMargins left="0.708661417322835" right="0.708661417322835" top="0.62992125984252" bottom="0.47244094488189" header="0.275590551181102" footer="0.275590551181102"/>
  <pageSetup paperSize="9" orientation="portrait"/>
  <headerFooter>
    <oddHeader>&amp;C前湾新区社会公开招聘笔试成绩 2023.7.11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商务局</dc:creator>
  <cp:lastModifiedBy>kylin</cp:lastModifiedBy>
  <dcterms:created xsi:type="dcterms:W3CDTF">2023-07-09T13:52:00Z</dcterms:created>
  <cp:lastPrinted>2023-07-15T03:27:00Z</cp:lastPrinted>
  <dcterms:modified xsi:type="dcterms:W3CDTF">2023-07-17T10:49:03Z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5F5524BD97924E6EB1EC933D4FB43F30_12</vt:lpwstr>
  </property>
</Properties>
</file>