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Sheet1!$A$1:$E$21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<sst xmlns="http://schemas.openxmlformats.org/spreadsheetml/2006/main" count="92" uniqueCount="54">
  <si>
    <t>姓名</t>
  </si>
  <si>
    <t>性别</t>
  </si>
  <si>
    <t>准考证号</t>
  </si>
  <si>
    <t>报考岗位</t>
  </si>
  <si>
    <t>笔试成绩</t>
  </si>
  <si>
    <t>面试室</t>
  </si>
  <si>
    <t>抽签号</t>
  </si>
  <si>
    <t>面试原始成绩</t>
  </si>
  <si>
    <t>加权系数</t>
  </si>
  <si>
    <t>面试加权成绩</t>
  </si>
  <si>
    <t>总成绩</t>
  </si>
  <si>
    <t>排名</t>
  </si>
  <si>
    <t>王紫嫣</t>
  </si>
  <si>
    <t>女</t>
  </si>
  <si>
    <t>23011841108</t>
  </si>
  <si>
    <t>幼儿园</t>
  </si>
  <si>
    <t>麻蓝心</t>
  </si>
  <si>
    <t>23011842505</t>
  </si>
  <si>
    <t>王亦衡</t>
  </si>
  <si>
    <t>23011843919</t>
  </si>
  <si>
    <t>段绎敏</t>
  </si>
  <si>
    <t>23011842010</t>
  </si>
  <si>
    <t>王一涵</t>
  </si>
  <si>
    <t>23011841907</t>
  </si>
  <si>
    <t>朱亚麒</t>
  </si>
  <si>
    <t>23011842512</t>
  </si>
  <si>
    <t>王慧慧</t>
  </si>
  <si>
    <t>23011841826</t>
  </si>
  <si>
    <t>王亚敏</t>
  </si>
  <si>
    <t>23011842617</t>
  </si>
  <si>
    <t>王淑芳</t>
  </si>
  <si>
    <t>23011840822</t>
  </si>
  <si>
    <t>周雪洋</t>
  </si>
  <si>
    <t>23011842111</t>
  </si>
  <si>
    <t>张舒</t>
  </si>
  <si>
    <t>23011841125</t>
  </si>
  <si>
    <t>苗雨洁</t>
  </si>
  <si>
    <t>23011843324</t>
  </si>
  <si>
    <t>张颖</t>
  </si>
  <si>
    <t>23011843104</t>
  </si>
  <si>
    <t>刘亚婷</t>
  </si>
  <si>
    <t>23011740018</t>
  </si>
  <si>
    <t>徐小燕</t>
  </si>
  <si>
    <t>23011843206</t>
  </si>
  <si>
    <t>赵薇</t>
  </si>
  <si>
    <t>23011841120</t>
  </si>
  <si>
    <t>张慧娜</t>
  </si>
  <si>
    <t>23011843904</t>
  </si>
  <si>
    <t>郭晓琪</t>
  </si>
  <si>
    <t>23011841729</t>
  </si>
  <si>
    <t>李梦卿</t>
  </si>
  <si>
    <t>23011842404</t>
  </si>
  <si>
    <t>孔欣欣</t>
  </si>
  <si>
    <t>23011843111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</si>
</sst>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130" zoomScaleNormal="130" workbookViewId="0">
      <selection activeCell="L21" sqref="L21"/>
    </sheetView>
  </sheetViews>
  <sheetFormatPr defaultColWidth="9" defaultRowHeight="13.5"/>
  <cols>
    <col min="1" max="1" width="9" style="2"/>
    <col min="2" max="2" width="5.75" style="2" customWidth="1"/>
    <col min="3" max="3" width="13.2666666666667" style="2" customWidth="1"/>
    <col min="4" max="4" width="9.61666666666667" style="2" customWidth="1"/>
    <col min="5" max="5" width="9.9" style="2" customWidth="1"/>
    <col min="6" max="6" width="8.075" style="2" hidden="1" customWidth="1"/>
    <col min="7" max="7" width="8.25833333333333" style="1" hidden="1" customWidth="1"/>
    <col min="8" max="8" width="12.5916666666667" style="1" customWidth="1"/>
    <col min="9" max="9" width="10.475" style="1" hidden="1" customWidth="1"/>
    <col min="10" max="10" width="13.175" style="1" customWidth="1"/>
    <col min="11" max="11" width="12.625" style="1"/>
    <col min="12" max="16384" width="9" style="1"/>
  </cols>
  <sheetData>
    <row r="1" ht="20.1" customHeight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="1" customFormat="1" ht="20.1" customHeight="1" spans="1:12">
      <c r="A2" s="4" t="s">
        <v>12</v>
      </c>
      <c r="B2" s="4" t="s">
        <v>13</v>
      </c>
      <c r="C2" s="4" t="s">
        <v>14</v>
      </c>
      <c r="D2" s="4" t="s">
        <v>15</v>
      </c>
      <c r="E2" s="5">
        <v>72.8</v>
      </c>
      <c r="F2" s="5">
        <v>1</v>
      </c>
      <c r="G2" s="6">
        <v>3</v>
      </c>
      <c r="H2" s="6">
        <v>86.86</v>
      </c>
      <c r="I2" s="7">
        <v>1.00248232075438</v>
      </c>
      <c r="J2" s="6">
        <f t="shared" ref="J2:J56" si="0">H2*I2</f>
        <v>87.0756143807255</v>
      </c>
      <c r="K2" s="6">
        <f t="shared" ref="K2:K56" si="1">E2*0.4+J2*0.6</f>
        <v>81.3653686284353</v>
      </c>
      <c r="L2" s="6">
        <v>1</v>
      </c>
    </row>
    <row r="3" s="1" customFormat="1" ht="20.1" customHeight="1" spans="1:12">
      <c r="A3" s="4" t="s">
        <v>16</v>
      </c>
      <c r="B3" s="4" t="s">
        <v>13</v>
      </c>
      <c r="C3" s="4" t="s">
        <v>17</v>
      </c>
      <c r="D3" s="4" t="s">
        <v>15</v>
      </c>
      <c r="E3" s="5">
        <v>72.5</v>
      </c>
      <c r="F3" s="5">
        <v>1</v>
      </c>
      <c r="G3" s="6">
        <v>15</v>
      </c>
      <c r="H3" s="6">
        <v>86.62</v>
      </c>
      <c r="I3" s="7">
        <v>1.00248232075438</v>
      </c>
      <c r="J3" s="6">
        <f t="shared" si="0"/>
        <v>86.8350186237444</v>
      </c>
      <c r="K3" s="6">
        <f t="shared" si="1"/>
        <v>81.1010111742467</v>
      </c>
      <c r="L3" s="6">
        <v>2</v>
      </c>
    </row>
    <row r="4" s="1" customFormat="1" ht="20.1" customHeight="1" spans="1:12">
      <c r="A4" s="4" t="s">
        <v>18</v>
      </c>
      <c r="B4" s="4" t="s">
        <v>13</v>
      </c>
      <c r="C4" s="4" t="s">
        <v>19</v>
      </c>
      <c r="D4" s="4" t="s">
        <v>15</v>
      </c>
      <c r="E4" s="5">
        <v>70.7</v>
      </c>
      <c r="F4" s="5">
        <v>1</v>
      </c>
      <c r="G4" s="6">
        <v>21</v>
      </c>
      <c r="H4" s="6">
        <v>86.58</v>
      </c>
      <c r="I4" s="7">
        <v>1.00248232075438</v>
      </c>
      <c r="J4" s="6">
        <f t="shared" si="0"/>
        <v>86.7949193309142</v>
      </c>
      <c r="K4" s="6">
        <f t="shared" si="1"/>
        <v>80.3569515985485</v>
      </c>
      <c r="L4" s="6">
        <v>3</v>
      </c>
    </row>
    <row r="5" s="1" customFormat="1" ht="20.1" customHeight="1" spans="1:12">
      <c r="A5" s="4" t="s">
        <v>20</v>
      </c>
      <c r="B5" s="4" t="s">
        <v>13</v>
      </c>
      <c r="C5" s="4" t="s">
        <v>21</v>
      </c>
      <c r="D5" s="4" t="s">
        <v>15</v>
      </c>
      <c r="E5" s="5">
        <v>69.7</v>
      </c>
      <c r="F5" s="5">
        <v>1</v>
      </c>
      <c r="G5" s="6">
        <v>24</v>
      </c>
      <c r="H5" s="6">
        <v>86.26</v>
      </c>
      <c r="I5" s="7">
        <v>1.00248232075438</v>
      </c>
      <c r="J5" s="6">
        <f t="shared" si="0"/>
        <v>86.4741249882728</v>
      </c>
      <c r="K5" s="6">
        <f t="shared" si="1"/>
        <v>79.7644749929637</v>
      </c>
      <c r="L5" s="6">
        <v>4</v>
      </c>
    </row>
    <row r="6" s="1" customFormat="1" ht="20.1" customHeight="1" spans="1:12">
      <c r="A6" s="4" t="s">
        <v>22</v>
      </c>
      <c r="B6" s="4" t="s">
        <v>13</v>
      </c>
      <c r="C6" s="4" t="s">
        <v>23</v>
      </c>
      <c r="D6" s="4" t="s">
        <v>15</v>
      </c>
      <c r="E6" s="5">
        <v>69.3</v>
      </c>
      <c r="F6" s="5">
        <v>1</v>
      </c>
      <c r="G6" s="6">
        <v>25</v>
      </c>
      <c r="H6" s="6">
        <v>85.54</v>
      </c>
      <c r="I6" s="7">
        <v>1.00248232075438</v>
      </c>
      <c r="J6" s="6">
        <f t="shared" si="0"/>
        <v>85.7523377173297</v>
      </c>
      <c r="K6" s="6">
        <f t="shared" si="1"/>
        <v>79.1714026303978</v>
      </c>
      <c r="L6" s="6">
        <v>5</v>
      </c>
    </row>
    <row r="7" s="1" customFormat="1" ht="20.1" customHeight="1" spans="1:12">
      <c r="A7" s="4" t="s">
        <v>24</v>
      </c>
      <c r="B7" s="4" t="s">
        <v>13</v>
      </c>
      <c r="C7" s="4" t="s">
        <v>25</v>
      </c>
      <c r="D7" s="4" t="s">
        <v>15</v>
      </c>
      <c r="E7" s="5">
        <v>71.5</v>
      </c>
      <c r="F7" s="5">
        <v>2</v>
      </c>
      <c r="G7" s="6">
        <v>27</v>
      </c>
      <c r="H7" s="6">
        <v>84.36</v>
      </c>
      <c r="I7" s="7">
        <v>0.997529942197115</v>
      </c>
      <c r="J7" s="6">
        <f t="shared" si="0"/>
        <v>84.1516259237486</v>
      </c>
      <c r="K7" s="6">
        <f t="shared" si="1"/>
        <v>79.0909755542492</v>
      </c>
      <c r="L7" s="6">
        <v>6</v>
      </c>
    </row>
    <row r="8" s="1" customFormat="1" ht="20.1" customHeight="1" spans="1:12">
      <c r="A8" s="4" t="s">
        <v>26</v>
      </c>
      <c r="B8" s="4" t="s">
        <v>13</v>
      </c>
      <c r="C8" s="4" t="s">
        <v>27</v>
      </c>
      <c r="D8" s="4" t="s">
        <v>15</v>
      </c>
      <c r="E8" s="5">
        <v>68.9</v>
      </c>
      <c r="F8" s="5">
        <v>2</v>
      </c>
      <c r="G8" s="6">
        <v>18</v>
      </c>
      <c r="H8" s="6">
        <v>85.62</v>
      </c>
      <c r="I8" s="7">
        <v>0.997529942197115</v>
      </c>
      <c r="J8" s="6">
        <f t="shared" si="0"/>
        <v>85.408513650917</v>
      </c>
      <c r="K8" s="6">
        <f t="shared" si="1"/>
        <v>78.8051081905502</v>
      </c>
      <c r="L8" s="6">
        <v>7</v>
      </c>
    </row>
    <row r="9" s="1" customFormat="1" ht="20.1" customHeight="1" spans="1:12">
      <c r="A9" s="4" t="s">
        <v>28</v>
      </c>
      <c r="B9" s="4" t="s">
        <v>13</v>
      </c>
      <c r="C9" s="4" t="s">
        <v>29</v>
      </c>
      <c r="D9" s="4" t="s">
        <v>15</v>
      </c>
      <c r="E9" s="5">
        <v>68</v>
      </c>
      <c r="F9" s="5">
        <v>1</v>
      </c>
      <c r="G9" s="6">
        <v>9</v>
      </c>
      <c r="H9" s="6">
        <v>85.78</v>
      </c>
      <c r="I9" s="7">
        <v>1.00248232075438</v>
      </c>
      <c r="J9" s="6">
        <f t="shared" si="0"/>
        <v>85.9929334743107</v>
      </c>
      <c r="K9" s="6">
        <f t="shared" si="1"/>
        <v>78.7957600845864</v>
      </c>
      <c r="L9" s="6">
        <v>8</v>
      </c>
    </row>
    <row r="10" s="1" customFormat="1" ht="20.1" customHeight="1" spans="1:12">
      <c r="A10" s="4" t="s">
        <v>30</v>
      </c>
      <c r="B10" s="4" t="s">
        <v>13</v>
      </c>
      <c r="C10" s="4" t="s">
        <v>31</v>
      </c>
      <c r="D10" s="4" t="s">
        <v>15</v>
      </c>
      <c r="E10" s="5">
        <v>70.7</v>
      </c>
      <c r="F10" s="5">
        <v>1</v>
      </c>
      <c r="G10" s="6">
        <v>12</v>
      </c>
      <c r="H10" s="6">
        <v>83.42</v>
      </c>
      <c r="I10" s="7">
        <v>1.00248232075438</v>
      </c>
      <c r="J10" s="6">
        <f t="shared" si="0"/>
        <v>83.6270751973304</v>
      </c>
      <c r="K10" s="6">
        <f t="shared" si="1"/>
        <v>78.4562451183982</v>
      </c>
      <c r="L10" s="6">
        <v>9</v>
      </c>
    </row>
    <row r="11" s="1" customFormat="1" ht="20.1" customHeight="1" spans="1:12">
      <c r="A11" s="4" t="s">
        <v>32</v>
      </c>
      <c r="B11" s="4" t="s">
        <v>13</v>
      </c>
      <c r="C11" s="4" t="s">
        <v>33</v>
      </c>
      <c r="D11" s="4" t="s">
        <v>15</v>
      </c>
      <c r="E11" s="5">
        <v>68.3</v>
      </c>
      <c r="F11" s="5">
        <v>2</v>
      </c>
      <c r="G11" s="6">
        <v>24</v>
      </c>
      <c r="H11" s="6">
        <v>85.36</v>
      </c>
      <c r="I11" s="7">
        <v>0.997529942197115</v>
      </c>
      <c r="J11" s="6">
        <f t="shared" si="0"/>
        <v>85.1491558659457</v>
      </c>
      <c r="K11" s="6">
        <f t="shared" si="1"/>
        <v>78.4094935195674</v>
      </c>
      <c r="L11" s="6">
        <v>10</v>
      </c>
    </row>
    <row r="12" s="1" customFormat="1" ht="20.1" customHeight="1" spans="1:12">
      <c r="A12" s="4" t="s">
        <v>34</v>
      </c>
      <c r="B12" s="4" t="s">
        <v>13</v>
      </c>
      <c r="C12" s="4" t="s">
        <v>35</v>
      </c>
      <c r="D12" s="4" t="s">
        <v>15</v>
      </c>
      <c r="E12" s="5">
        <v>68.5</v>
      </c>
      <c r="F12" s="5">
        <v>2</v>
      </c>
      <c r="G12" s="6">
        <v>9</v>
      </c>
      <c r="H12" s="6">
        <v>85.16</v>
      </c>
      <c r="I12" s="7">
        <v>0.997529942197115</v>
      </c>
      <c r="J12" s="6">
        <f t="shared" si="0"/>
        <v>84.9496498775063</v>
      </c>
      <c r="K12" s="6">
        <f t="shared" si="1"/>
        <v>78.3697899265038</v>
      </c>
      <c r="L12" s="6">
        <v>11</v>
      </c>
    </row>
    <row r="13" s="1" customFormat="1" ht="20.1" customHeight="1" spans="1:12">
      <c r="A13" s="4" t="s">
        <v>36</v>
      </c>
      <c r="B13" s="4" t="s">
        <v>13</v>
      </c>
      <c r="C13" s="4" t="s">
        <v>37</v>
      </c>
      <c r="D13" s="4" t="s">
        <v>15</v>
      </c>
      <c r="E13" s="5">
        <v>66.2</v>
      </c>
      <c r="F13" s="5">
        <v>2</v>
      </c>
      <c r="G13" s="6">
        <v>15</v>
      </c>
      <c r="H13" s="6">
        <v>86.54</v>
      </c>
      <c r="I13" s="7">
        <v>0.997529942197115</v>
      </c>
      <c r="J13" s="6">
        <f t="shared" si="0"/>
        <v>86.3262411977383</v>
      </c>
      <c r="K13" s="6">
        <f t="shared" si="1"/>
        <v>78.275744718643</v>
      </c>
      <c r="L13" s="6">
        <v>12</v>
      </c>
    </row>
    <row r="14" s="1" customFormat="1" ht="20.1" customHeight="1" spans="1:12">
      <c r="A14" s="4" t="s">
        <v>38</v>
      </c>
      <c r="B14" s="4" t="s">
        <v>13</v>
      </c>
      <c r="C14" s="4" t="s">
        <v>39</v>
      </c>
      <c r="D14" s="4" t="s">
        <v>15</v>
      </c>
      <c r="E14" s="5">
        <v>66.1</v>
      </c>
      <c r="F14" s="5">
        <v>2</v>
      </c>
      <c r="G14" s="6">
        <v>23</v>
      </c>
      <c r="H14" s="6">
        <v>86.46</v>
      </c>
      <c r="I14" s="7">
        <v>0.997529942197115</v>
      </c>
      <c r="J14" s="6">
        <f t="shared" si="0"/>
        <v>86.2464388023626</v>
      </c>
      <c r="K14" s="6">
        <f t="shared" si="1"/>
        <v>78.1878632814175</v>
      </c>
      <c r="L14" s="6">
        <v>13</v>
      </c>
    </row>
    <row r="15" s="1" customFormat="1" ht="20.1" customHeight="1" spans="1:12">
      <c r="A15" s="4" t="s">
        <v>40</v>
      </c>
      <c r="B15" s="4" t="s">
        <v>13</v>
      </c>
      <c r="C15" s="4" t="s">
        <v>41</v>
      </c>
      <c r="D15" s="4" t="s">
        <v>15</v>
      </c>
      <c r="E15" s="5">
        <v>69.9</v>
      </c>
      <c r="F15" s="5">
        <v>1</v>
      </c>
      <c r="G15" s="6">
        <v>7</v>
      </c>
      <c r="H15" s="6">
        <v>83.02</v>
      </c>
      <c r="I15" s="7">
        <v>1.00248232075438</v>
      </c>
      <c r="J15" s="6">
        <f t="shared" si="0"/>
        <v>83.2260822690286</v>
      </c>
      <c r="K15" s="6">
        <f t="shared" si="1"/>
        <v>77.8956493614172</v>
      </c>
      <c r="L15" s="6">
        <v>14</v>
      </c>
    </row>
    <row r="16" s="1" customFormat="1" ht="20.1" customHeight="1" spans="1:12">
      <c r="A16" s="4" t="s">
        <v>42</v>
      </c>
      <c r="B16" s="4" t="s">
        <v>13</v>
      </c>
      <c r="C16" s="4" t="s">
        <v>43</v>
      </c>
      <c r="D16" s="4" t="s">
        <v>15</v>
      </c>
      <c r="E16" s="5">
        <v>68.1</v>
      </c>
      <c r="F16" s="5">
        <v>1</v>
      </c>
      <c r="G16" s="6">
        <v>27</v>
      </c>
      <c r="H16" s="6">
        <v>84.06</v>
      </c>
      <c r="I16" s="7">
        <v>1.00248232075438</v>
      </c>
      <c r="J16" s="6">
        <f t="shared" si="0"/>
        <v>84.2686638826132</v>
      </c>
      <c r="K16" s="6">
        <f t="shared" si="1"/>
        <v>77.8011983295679</v>
      </c>
      <c r="L16" s="6">
        <v>15</v>
      </c>
    </row>
    <row r="17" s="1" customFormat="1" ht="20.1" customHeight="1" spans="1:12">
      <c r="A17" s="4" t="s">
        <v>44</v>
      </c>
      <c r="B17" s="4" t="s">
        <v>13</v>
      </c>
      <c r="C17" s="4" t="s">
        <v>45</v>
      </c>
      <c r="D17" s="4" t="s">
        <v>15</v>
      </c>
      <c r="E17" s="5">
        <v>66.1</v>
      </c>
      <c r="F17" s="5">
        <v>2</v>
      </c>
      <c r="G17" s="6">
        <v>16</v>
      </c>
      <c r="H17" s="6">
        <v>85.7</v>
      </c>
      <c r="I17" s="7">
        <v>0.997529942197115</v>
      </c>
      <c r="J17" s="6">
        <f t="shared" si="0"/>
        <v>85.4883160462928</v>
      </c>
      <c r="K17" s="6">
        <f t="shared" si="1"/>
        <v>77.7329896277757</v>
      </c>
      <c r="L17" s="6">
        <v>16</v>
      </c>
    </row>
    <row r="18" s="1" customFormat="1" ht="20.1" customHeight="1" spans="1:12">
      <c r="A18" s="4" t="s">
        <v>46</v>
      </c>
      <c r="B18" s="4" t="s">
        <v>13</v>
      </c>
      <c r="C18" s="4" t="s">
        <v>47</v>
      </c>
      <c r="D18" s="4" t="s">
        <v>15</v>
      </c>
      <c r="E18" s="5">
        <v>66.6</v>
      </c>
      <c r="F18" s="5">
        <v>1</v>
      </c>
      <c r="G18" s="6">
        <v>2</v>
      </c>
      <c r="H18" s="6">
        <v>84.9</v>
      </c>
      <c r="I18" s="7">
        <v>1.00248232075438</v>
      </c>
      <c r="J18" s="6">
        <f t="shared" si="0"/>
        <v>85.1107490320469</v>
      </c>
      <c r="K18" s="6">
        <f t="shared" si="1"/>
        <v>77.7064494192281</v>
      </c>
      <c r="L18" s="6">
        <v>17</v>
      </c>
    </row>
    <row r="19" s="1" customFormat="1" ht="20.1" customHeight="1" spans="1:12">
      <c r="A19" s="4" t="s">
        <v>48</v>
      </c>
      <c r="B19" s="4" t="s">
        <v>13</v>
      </c>
      <c r="C19" s="4" t="s">
        <v>49</v>
      </c>
      <c r="D19" s="4" t="s">
        <v>15</v>
      </c>
      <c r="E19" s="5">
        <v>70.2</v>
      </c>
      <c r="F19" s="5">
        <v>1</v>
      </c>
      <c r="G19" s="6">
        <v>16</v>
      </c>
      <c r="H19" s="6">
        <v>82.44</v>
      </c>
      <c r="I19" s="7">
        <v>1.00248232075438</v>
      </c>
      <c r="J19" s="6">
        <f t="shared" si="0"/>
        <v>82.6446425229911</v>
      </c>
      <c r="K19" s="6">
        <f t="shared" si="1"/>
        <v>77.6667855137947</v>
      </c>
      <c r="L19" s="6">
        <v>18</v>
      </c>
    </row>
    <row r="20" s="1" customFormat="1" ht="20.1" customHeight="1" spans="1:12">
      <c r="A20" s="4" t="s">
        <v>50</v>
      </c>
      <c r="B20" s="4" t="s">
        <v>13</v>
      </c>
      <c r="C20" s="4" t="s">
        <v>51</v>
      </c>
      <c r="D20" s="4" t="s">
        <v>15</v>
      </c>
      <c r="E20" s="5">
        <v>71.2</v>
      </c>
      <c r="F20" s="5">
        <v>1</v>
      </c>
      <c r="G20" s="6">
        <v>5</v>
      </c>
      <c r="H20" s="6">
        <v>81.68</v>
      </c>
      <c r="I20" s="7">
        <v>1.00248232075438</v>
      </c>
      <c r="J20" s="6">
        <f t="shared" si="0"/>
        <v>81.8827559592178</v>
      </c>
      <c r="K20" s="6">
        <f t="shared" si="1"/>
        <v>77.6096535755307</v>
      </c>
      <c r="L20" s="6">
        <v>19</v>
      </c>
    </row>
    <row r="21" s="1" customFormat="1" ht="20.1" customHeight="1" spans="1:12">
      <c r="A21" s="4" t="s">
        <v>52</v>
      </c>
      <c r="B21" s="4" t="s">
        <v>13</v>
      </c>
      <c r="C21" s="4" t="s">
        <v>53</v>
      </c>
      <c r="D21" s="4" t="s">
        <v>15</v>
      </c>
      <c r="E21" s="5">
        <v>70.1</v>
      </c>
      <c r="F21" s="5">
        <v>2</v>
      </c>
      <c r="G21" s="6">
        <v>3</v>
      </c>
      <c r="H21" s="6">
        <v>82.82</v>
      </c>
      <c r="I21" s="7">
        <v>0.997529942197115</v>
      </c>
      <c r="J21" s="6">
        <f t="shared" si="0"/>
        <v>82.6154298127651</v>
      </c>
      <c r="K21" s="6">
        <f t="shared" si="1"/>
        <v>77.609257887659</v>
      </c>
      <c r="L21" s="6">
        <v>20</v>
      </c>
    </row>
  </sheetData>
  <sortState ref="A2:M58">
    <sortCondition ref="K2:K58" descending="1"/>
  </sortState>
  <pageMargins left="0.393700787401575" right="0.393700787401575" top="0.393700787401575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2015-06-05T18:19:00Z</dcterms:created>
  <cp:lastPrinted>2023-06-18T11:12:00Z</cp:lastPrinted>
  <dcterms:modified xsi:type="dcterms:W3CDTF">2023-07-07T08:11:19Z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4CD519BAAC694D3294DE331479E9F011</vt:lpwstr>
  </property>
  <property fmtid="{D5CDD505-2E9C-101B-9397-08002B2CF9AE}" pid="3" name="KSOProductBuildVer">
    <vt:lpwstr>2052-11.1.0.12763</vt:lpwstr>
  </property>
</Properties>
</file>