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definedNames>
    <definedName name="_xlnm._FilterDatabase" localSheetId="0" hidden="1">Sheet1!$A$1:$E$178</definedName>
    <definedName name="_xlnm.Print_Titles" localSheetId="0">Sheet1!$1:$1</definedName>
  </definedNames>
  <calcPr calcId="144525"/>
</workbook>
</file>

<file path=xl/sharedStrings.xml><?xml version="1.0" encoding="utf-8"?>
<sst xmlns="http://schemas.openxmlformats.org/spreadsheetml/2006/main" count="693" uniqueCount="355">
  <si>
    <t>姓名</t>
  </si>
  <si>
    <t>性别</t>
  </si>
  <si>
    <t>准考证号</t>
  </si>
  <si>
    <t>报考岗位</t>
  </si>
  <si>
    <t>笔试成绩</t>
  </si>
  <si>
    <t>抽签号</t>
  </si>
  <si>
    <t>面试成绩</t>
  </si>
  <si>
    <t>总成绩</t>
  </si>
  <si>
    <t>排名</t>
  </si>
  <si>
    <t>王梦凡</t>
  </si>
  <si>
    <t>女</t>
  </si>
  <si>
    <t>23010911017</t>
  </si>
  <si>
    <t>初中地理</t>
  </si>
  <si>
    <t>焦沛佳</t>
  </si>
  <si>
    <t>23010911105</t>
  </si>
  <si>
    <t>卢悦</t>
  </si>
  <si>
    <t>23010911019</t>
  </si>
  <si>
    <t>冉奉华</t>
  </si>
  <si>
    <t>23010910909</t>
  </si>
  <si>
    <t>张紫静</t>
  </si>
  <si>
    <t>23010911505</t>
  </si>
  <si>
    <t>王玉婷</t>
  </si>
  <si>
    <t>23010911026</t>
  </si>
  <si>
    <t>吴钰</t>
  </si>
  <si>
    <t>23010910908</t>
  </si>
  <si>
    <t>杨逸鸣</t>
  </si>
  <si>
    <t>23010910929</t>
  </si>
  <si>
    <t>赵晴晴</t>
  </si>
  <si>
    <t>23010911230</t>
  </si>
  <si>
    <t>李梦瑶</t>
  </si>
  <si>
    <t>23010911107</t>
  </si>
  <si>
    <t>鲁红月</t>
  </si>
  <si>
    <t>23010910919</t>
  </si>
  <si>
    <t>张林娜</t>
  </si>
  <si>
    <t>23010911704</t>
  </si>
  <si>
    <t>初中生物</t>
  </si>
  <si>
    <t>李雨晴</t>
  </si>
  <si>
    <t>23010911713</t>
  </si>
  <si>
    <t>李素青</t>
  </si>
  <si>
    <t>23010911828</t>
  </si>
  <si>
    <t>王雪艳</t>
  </si>
  <si>
    <t>23010911825</t>
  </si>
  <si>
    <t>高龙珠</t>
  </si>
  <si>
    <t>23010911605</t>
  </si>
  <si>
    <t>樊梦涛</t>
  </si>
  <si>
    <t>男</t>
  </si>
  <si>
    <t>23010913130</t>
  </si>
  <si>
    <t>初中体育</t>
  </si>
  <si>
    <t>杨文志</t>
  </si>
  <si>
    <t>23010913225</t>
  </si>
  <si>
    <t>李鑫皞</t>
  </si>
  <si>
    <t>23010912930</t>
  </si>
  <si>
    <t>王静</t>
  </si>
  <si>
    <t>23010913320</t>
  </si>
  <si>
    <t>翟苏妹</t>
  </si>
  <si>
    <t>23010913303</t>
  </si>
  <si>
    <t>李菲</t>
  </si>
  <si>
    <t>23010913113</t>
  </si>
  <si>
    <t>陈鹏</t>
  </si>
  <si>
    <t>23010913201</t>
  </si>
  <si>
    <t>武雪静</t>
  </si>
  <si>
    <t>23010913110</t>
  </si>
  <si>
    <t>程一丹</t>
  </si>
  <si>
    <t>23010913125</t>
  </si>
  <si>
    <t>刘艳格</t>
  </si>
  <si>
    <t>23010913206</t>
  </si>
  <si>
    <t>李嘉璐</t>
  </si>
  <si>
    <t>23010913011</t>
  </si>
  <si>
    <t>赵雪慧</t>
  </si>
  <si>
    <t>23010913226</t>
  </si>
  <si>
    <t>白钰颖</t>
  </si>
  <si>
    <t>23010913129</t>
  </si>
  <si>
    <t>郭宇红</t>
  </si>
  <si>
    <t>23010913101</t>
  </si>
  <si>
    <t>李鑫宇</t>
  </si>
  <si>
    <t>23010913502</t>
  </si>
  <si>
    <t>张乃丹</t>
  </si>
  <si>
    <t>23010911924</t>
  </si>
  <si>
    <t>初中物理</t>
  </si>
  <si>
    <t>冯星</t>
  </si>
  <si>
    <t>23010912404</t>
  </si>
  <si>
    <t>张乐颖</t>
  </si>
  <si>
    <t>23010912330</t>
  </si>
  <si>
    <t>杨涵</t>
  </si>
  <si>
    <t>23010911923</t>
  </si>
  <si>
    <t>高辰</t>
  </si>
  <si>
    <t>23010912317</t>
  </si>
  <si>
    <t>王月</t>
  </si>
  <si>
    <t>23010912111</t>
  </si>
  <si>
    <t>陈思雨</t>
  </si>
  <si>
    <t>23010912126</t>
  </si>
  <si>
    <t>史朝阳</t>
  </si>
  <si>
    <t>23010912326</t>
  </si>
  <si>
    <t>曹梦辉</t>
  </si>
  <si>
    <t>23010912205</t>
  </si>
  <si>
    <t>冯维梦</t>
  </si>
  <si>
    <t>23010912007</t>
  </si>
  <si>
    <t>张梦</t>
  </si>
  <si>
    <t>23010912027</t>
  </si>
  <si>
    <t>管爽</t>
  </si>
  <si>
    <t>23010912204</t>
  </si>
  <si>
    <t>高赫临</t>
  </si>
  <si>
    <t>23010912125</t>
  </si>
  <si>
    <t>乐宇鸿</t>
  </si>
  <si>
    <t>23010912011</t>
  </si>
  <si>
    <t>王子怡</t>
  </si>
  <si>
    <t>23010912104</t>
  </si>
  <si>
    <t>赵智慧</t>
  </si>
  <si>
    <t>23010912128</t>
  </si>
  <si>
    <t>刘莹莹</t>
  </si>
  <si>
    <t>23010912018</t>
  </si>
  <si>
    <t>赵可颖</t>
  </si>
  <si>
    <t>23010912226</t>
  </si>
  <si>
    <t>缺考</t>
  </si>
  <si>
    <t>陈静</t>
  </si>
  <si>
    <t>23011013719</t>
  </si>
  <si>
    <t>初中音乐</t>
  </si>
  <si>
    <t>李佳慧</t>
  </si>
  <si>
    <t>23011013809</t>
  </si>
  <si>
    <t>赵善朵</t>
  </si>
  <si>
    <t>23011013714</t>
  </si>
  <si>
    <t>王林枫</t>
  </si>
  <si>
    <t>23010701007</t>
  </si>
  <si>
    <t>高中生物</t>
  </si>
  <si>
    <t>刘怡文</t>
  </si>
  <si>
    <t>23010701023</t>
  </si>
  <si>
    <t>王银姣</t>
  </si>
  <si>
    <t>23010701015</t>
  </si>
  <si>
    <t>高颖颖</t>
  </si>
  <si>
    <t>23011739601</t>
  </si>
  <si>
    <t>特殊教育</t>
  </si>
  <si>
    <t>袁小珍</t>
  </si>
  <si>
    <t>23011739711</t>
  </si>
  <si>
    <t>鹿书静</t>
  </si>
  <si>
    <t>23011739625</t>
  </si>
  <si>
    <t>舒帆</t>
  </si>
  <si>
    <t>23011738517</t>
  </si>
  <si>
    <t>小学科学</t>
  </si>
  <si>
    <t>叶贝</t>
  </si>
  <si>
    <t>23011738611</t>
  </si>
  <si>
    <t>魏春舒</t>
  </si>
  <si>
    <t>23011738508</t>
  </si>
  <si>
    <t>李怡佳</t>
  </si>
  <si>
    <t>23011738514</t>
  </si>
  <si>
    <t>赵斌艳</t>
  </si>
  <si>
    <t>23011738509</t>
  </si>
  <si>
    <t>刘梦瑶</t>
  </si>
  <si>
    <t>23011738720</t>
  </si>
  <si>
    <t>陈雅欣</t>
  </si>
  <si>
    <t>23011738419</t>
  </si>
  <si>
    <t>刘灿</t>
  </si>
  <si>
    <t>23011738421</t>
  </si>
  <si>
    <t>程子娇</t>
  </si>
  <si>
    <t>23011738523</t>
  </si>
  <si>
    <t>孟维祎</t>
  </si>
  <si>
    <t>23011738320</t>
  </si>
  <si>
    <t>雍都晓</t>
  </si>
  <si>
    <t>23011738430</t>
  </si>
  <si>
    <t>胡宾倩</t>
  </si>
  <si>
    <t>23011738528</t>
  </si>
  <si>
    <t>丁芸香</t>
  </si>
  <si>
    <t>23011738418</t>
  </si>
  <si>
    <t>朱润龙</t>
  </si>
  <si>
    <t>23011636227</t>
  </si>
  <si>
    <t>小学美术</t>
  </si>
  <si>
    <t>刘玲君</t>
  </si>
  <si>
    <t>23011737622</t>
  </si>
  <si>
    <t>郝众一</t>
  </si>
  <si>
    <t>23011637011</t>
  </si>
  <si>
    <t>郝迪</t>
  </si>
  <si>
    <t>23011636711</t>
  </si>
  <si>
    <t>李秋玉</t>
  </si>
  <si>
    <t>23011636613</t>
  </si>
  <si>
    <t>任伟陈</t>
  </si>
  <si>
    <t>23011636728</t>
  </si>
  <si>
    <t>徐栋瑞</t>
  </si>
  <si>
    <t>23011636421</t>
  </si>
  <si>
    <t>王欣苗</t>
  </si>
  <si>
    <t>23011738029</t>
  </si>
  <si>
    <t>岳亚婷</t>
  </si>
  <si>
    <t>23011636304</t>
  </si>
  <si>
    <t>王茜</t>
  </si>
  <si>
    <t>23011636912</t>
  </si>
  <si>
    <t>李若茜</t>
  </si>
  <si>
    <t>23011637118</t>
  </si>
  <si>
    <t>杨重艳</t>
  </si>
  <si>
    <t>23011737603</t>
  </si>
  <si>
    <t>侯梦莹</t>
  </si>
  <si>
    <t>23011636415</t>
  </si>
  <si>
    <t>蒋雨航</t>
  </si>
  <si>
    <t>23011532811</t>
  </si>
  <si>
    <t>小学体育</t>
  </si>
  <si>
    <t>张雲飞</t>
  </si>
  <si>
    <t>23011532823</t>
  </si>
  <si>
    <t>马喜平</t>
  </si>
  <si>
    <t>23011533616</t>
  </si>
  <si>
    <t>晁佳</t>
  </si>
  <si>
    <t>23011533514</t>
  </si>
  <si>
    <t>杜雪佳</t>
  </si>
  <si>
    <t>23011533429</t>
  </si>
  <si>
    <t>冯永乐</t>
  </si>
  <si>
    <t>23011533307</t>
  </si>
  <si>
    <t>寇超</t>
  </si>
  <si>
    <t>23011533123</t>
  </si>
  <si>
    <t>娄双双</t>
  </si>
  <si>
    <t>23011634104</t>
  </si>
  <si>
    <t>随玉晗</t>
  </si>
  <si>
    <t>23011533219</t>
  </si>
  <si>
    <t>张志立</t>
  </si>
  <si>
    <t>23011532810</t>
  </si>
  <si>
    <t>余果</t>
  </si>
  <si>
    <t>23011532826</t>
  </si>
  <si>
    <t>葛意豪</t>
  </si>
  <si>
    <t>23011533707</t>
  </si>
  <si>
    <t>张怡璐</t>
  </si>
  <si>
    <t>23011533202</t>
  </si>
  <si>
    <t>冯燕敏</t>
  </si>
  <si>
    <t>23011533013</t>
  </si>
  <si>
    <t>吴春诚</t>
  </si>
  <si>
    <t>23011633902</t>
  </si>
  <si>
    <t>王淋</t>
  </si>
  <si>
    <t>23011532801</t>
  </si>
  <si>
    <t>常利锋</t>
  </si>
  <si>
    <t>23011532824</t>
  </si>
  <si>
    <t>崔思梅</t>
  </si>
  <si>
    <t>23011634115</t>
  </si>
  <si>
    <t>李冰月</t>
  </si>
  <si>
    <t>23011634030</t>
  </si>
  <si>
    <t>李梦珠</t>
  </si>
  <si>
    <t>23011634023</t>
  </si>
  <si>
    <t>李一凡</t>
  </si>
  <si>
    <t>23011532916</t>
  </si>
  <si>
    <t>郭潇寒</t>
  </si>
  <si>
    <t>23011533511</t>
  </si>
  <si>
    <t>僧登辉</t>
  </si>
  <si>
    <t>23011532721</t>
  </si>
  <si>
    <t>刘明鑫</t>
  </si>
  <si>
    <t>23011532905</t>
  </si>
  <si>
    <t>朱家敏</t>
  </si>
  <si>
    <t>23011533208</t>
  </si>
  <si>
    <t>马进</t>
  </si>
  <si>
    <t>23011633910</t>
  </si>
  <si>
    <t>李亚宁</t>
  </si>
  <si>
    <t>23011633803</t>
  </si>
  <si>
    <t>李伟佳</t>
  </si>
  <si>
    <t>23011533305</t>
  </si>
  <si>
    <t>蒋斐瑶</t>
  </si>
  <si>
    <t>23011532830</t>
  </si>
  <si>
    <t>李娜</t>
  </si>
  <si>
    <t>23011533625</t>
  </si>
  <si>
    <t>周金英</t>
  </si>
  <si>
    <t>23011533017</t>
  </si>
  <si>
    <t>高再攀</t>
  </si>
  <si>
    <t>23011533716</t>
  </si>
  <si>
    <t>盛付强</t>
  </si>
  <si>
    <t>23011533508</t>
  </si>
  <si>
    <t>洪焱</t>
  </si>
  <si>
    <t>23011533019</t>
  </si>
  <si>
    <t>王付芋</t>
  </si>
  <si>
    <t>23011739315</t>
  </si>
  <si>
    <t>小学心理健康</t>
  </si>
  <si>
    <t>张肖南</t>
  </si>
  <si>
    <t>23011739302</t>
  </si>
  <si>
    <t>周小蕊</t>
  </si>
  <si>
    <t>23011739322</t>
  </si>
  <si>
    <t>谷柯薇</t>
  </si>
  <si>
    <t>23011635703</t>
  </si>
  <si>
    <t>小学音乐</t>
  </si>
  <si>
    <t>何家宁</t>
  </si>
  <si>
    <t>23011636008</t>
  </si>
  <si>
    <t>刘嘉敏</t>
  </si>
  <si>
    <t>23011635308</t>
  </si>
  <si>
    <t>杜傲今</t>
  </si>
  <si>
    <t>23011634701</t>
  </si>
  <si>
    <t>赵菲菲</t>
  </si>
  <si>
    <t>23011635713</t>
  </si>
  <si>
    <t>李豪</t>
  </si>
  <si>
    <t>23011635411</t>
  </si>
  <si>
    <t>生旗</t>
  </si>
  <si>
    <t>23011635020</t>
  </si>
  <si>
    <t>李瑞杰</t>
  </si>
  <si>
    <t>23011634604</t>
  </si>
  <si>
    <t>宋家书</t>
  </si>
  <si>
    <t>23011635613</t>
  </si>
  <si>
    <t>郝进梅</t>
  </si>
  <si>
    <t>23011635220</t>
  </si>
  <si>
    <t>杨茹</t>
  </si>
  <si>
    <t>23011635502</t>
  </si>
  <si>
    <t>朱芮骞</t>
  </si>
  <si>
    <t>23011634719</t>
  </si>
  <si>
    <t>张珍瑜</t>
  </si>
  <si>
    <t>23011634325</t>
  </si>
  <si>
    <t>孙晓敏</t>
  </si>
  <si>
    <t>23011635314</t>
  </si>
  <si>
    <t>吕盼盼</t>
  </si>
  <si>
    <t>23011635227</t>
  </si>
  <si>
    <t>张宇</t>
  </si>
  <si>
    <t>23011532714</t>
  </si>
  <si>
    <t>小学英语</t>
  </si>
  <si>
    <t>韩文文</t>
  </si>
  <si>
    <t>23011531726</t>
  </si>
  <si>
    <t>王小雅</t>
  </si>
  <si>
    <t>23011430922</t>
  </si>
  <si>
    <t>康晶晶</t>
  </si>
  <si>
    <t>23011431215</t>
  </si>
  <si>
    <t>路凯利</t>
  </si>
  <si>
    <t>23011431208</t>
  </si>
  <si>
    <t>杨文杰</t>
  </si>
  <si>
    <t>23011431220</t>
  </si>
  <si>
    <t>贠凤</t>
  </si>
  <si>
    <t>23011431228</t>
  </si>
  <si>
    <t>李怡</t>
  </si>
  <si>
    <t>23011532623</t>
  </si>
  <si>
    <t>赵元霄</t>
  </si>
  <si>
    <t>23011531325</t>
  </si>
  <si>
    <t>吴丹丹</t>
  </si>
  <si>
    <t>23011431114</t>
  </si>
  <si>
    <t>谷雨欣</t>
  </si>
  <si>
    <t>23011431203</t>
  </si>
  <si>
    <t>苌梦琪</t>
  </si>
  <si>
    <t>23011532115</t>
  </si>
  <si>
    <t>侯志曼</t>
  </si>
  <si>
    <t>23011430702</t>
  </si>
  <si>
    <t>马思思</t>
  </si>
  <si>
    <t>23011532201</t>
  </si>
  <si>
    <t>王美嘉</t>
  </si>
  <si>
    <t>23011531804</t>
  </si>
  <si>
    <t>沈佳佳</t>
  </si>
  <si>
    <t>23011430724</t>
  </si>
  <si>
    <t>刘丽霞</t>
  </si>
  <si>
    <t>23011532221</t>
  </si>
  <si>
    <t>马心婕</t>
  </si>
  <si>
    <t>23011532214</t>
  </si>
  <si>
    <t>郭锡艳</t>
  </si>
  <si>
    <t>23011532303</t>
  </si>
  <si>
    <t>王六青</t>
  </si>
  <si>
    <t>23011430815</t>
  </si>
  <si>
    <t>董璐瑶</t>
  </si>
  <si>
    <t>23011531425</t>
  </si>
  <si>
    <t>张书丽</t>
  </si>
  <si>
    <t>23011431121</t>
  </si>
  <si>
    <t>董贺杰</t>
  </si>
  <si>
    <t>23011532125</t>
  </si>
  <si>
    <t>曹茹愿</t>
  </si>
  <si>
    <t>23011532107</t>
  </si>
  <si>
    <t>魏梦丹</t>
  </si>
  <si>
    <t>23011531919</t>
  </si>
  <si>
    <t>王赟婷</t>
  </si>
  <si>
    <t>23011431111</t>
  </si>
  <si>
    <t>李欣倩</t>
  </si>
  <si>
    <t>23011431001</t>
  </si>
  <si>
    <t>杨曼淑</t>
  </si>
  <si>
    <t>23011532306</t>
  </si>
  <si>
    <t>闫戈</t>
  </si>
  <si>
    <t>23011532202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</si>
</sst>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等线"/>
      <charset val="134"/>
      <scheme val="minor"/>
    </font>
    <font>
      <b/>
      <sz val="11"/>
      <color theme="1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8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/>
    <xf numFmtId="0" fontId="0" fillId="0" borderId="0" xfId="0" applyFont="1"/>
    <xf numFmtId="0" fontId="2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8"/>
  <sheetViews>
    <sheetView tabSelected="1" zoomScale="130" zoomScaleNormal="130" workbookViewId="0">
      <selection activeCell="J2" sqref="J2"/>
    </sheetView>
  </sheetViews>
  <sheetFormatPr defaultColWidth="9" defaultRowHeight="13.5"/>
  <cols>
    <col min="1" max="1" width="9" style="3"/>
    <col min="2" max="2" width="5.75" style="3" customWidth="1"/>
    <col min="3" max="3" width="14.625" style="3" customWidth="1"/>
    <col min="4" max="4" width="14.625" style="4" customWidth="1"/>
    <col min="5" max="5" width="12" style="5" customWidth="1"/>
    <col min="6" max="6" width="8.175" style="5" hidden="1" customWidth="1"/>
    <col min="7" max="7" width="10.0916666666667" style="6" customWidth="1"/>
    <col min="8" max="10" width="9" style="6"/>
    <col min="11" max="14" width="9" style="7"/>
  </cols>
  <sheetData>
    <row r="1" ht="20.1" customHeight="1" spans="1:9">
      <c r="A1" s="8" t="s">
        <v>0</v>
      </c>
      <c r="B1" s="8" t="s">
        <v>1</v>
      </c>
      <c r="C1" s="8" t="s">
        <v>2</v>
      </c>
      <c r="D1" s="8" t="s">
        <v>3</v>
      </c>
      <c r="E1" s="9" t="s">
        <v>4</v>
      </c>
      <c r="F1" s="10" t="s">
        <v>5</v>
      </c>
      <c r="G1" s="10" t="s">
        <v>6</v>
      </c>
      <c r="H1" s="10" t="s">
        <v>7</v>
      </c>
      <c r="I1" s="10" t="s">
        <v>8</v>
      </c>
    </row>
    <row r="2" s="1" customFormat="1" ht="20.1" customHeight="1" spans="1:14">
      <c r="A2" s="11" t="s">
        <v>9</v>
      </c>
      <c r="B2" s="11" t="s">
        <v>10</v>
      </c>
      <c r="C2" s="11" t="s">
        <v>11</v>
      </c>
      <c r="D2" s="11" t="s">
        <v>12</v>
      </c>
      <c r="E2" s="12">
        <v>70</v>
      </c>
      <c r="F2" s="12">
        <v>11</v>
      </c>
      <c r="G2" s="13">
        <v>86.14</v>
      </c>
      <c r="H2" s="13">
        <f>E2*0.4+G2*0.6</f>
        <v>79.684</v>
      </c>
      <c r="I2" s="13">
        <v>1</v>
      </c>
      <c r="J2" s="14"/>
      <c r="K2" s="15"/>
      <c r="L2" s="15"/>
      <c r="M2" s="15"/>
      <c r="N2" s="15"/>
    </row>
    <row r="3" s="1" customFormat="1" ht="20.1" customHeight="1" spans="1:14">
      <c r="A3" s="11" t="s">
        <v>13</v>
      </c>
      <c r="B3" s="11" t="s">
        <v>10</v>
      </c>
      <c r="C3" s="11" t="s">
        <v>14</v>
      </c>
      <c r="D3" s="11" t="s">
        <v>12</v>
      </c>
      <c r="E3" s="12">
        <v>70.3</v>
      </c>
      <c r="F3" s="12">
        <v>3</v>
      </c>
      <c r="G3" s="13">
        <v>84.82</v>
      </c>
      <c r="H3" s="13">
        <f>E3*0.4+G3*0.6</f>
        <v>79.012</v>
      </c>
      <c r="I3" s="13">
        <v>2</v>
      </c>
      <c r="J3" s="14"/>
      <c r="K3" s="15"/>
      <c r="L3" s="15"/>
      <c r="M3" s="15"/>
      <c r="N3" s="15"/>
    </row>
    <row r="4" s="1" customFormat="1" ht="20.1" customHeight="1" spans="1:14">
      <c r="A4" s="11" t="s">
        <v>15</v>
      </c>
      <c r="B4" s="11" t="s">
        <v>10</v>
      </c>
      <c r="C4" s="11" t="s">
        <v>16</v>
      </c>
      <c r="D4" s="11" t="s">
        <v>12</v>
      </c>
      <c r="E4" s="12">
        <v>65.5</v>
      </c>
      <c r="F4" s="12">
        <v>4</v>
      </c>
      <c r="G4" s="13">
        <v>86.64</v>
      </c>
      <c r="H4" s="13">
        <f>E4*0.4+G4*0.6</f>
        <v>78.184</v>
      </c>
      <c r="I4" s="13">
        <v>3</v>
      </c>
      <c r="J4" s="14"/>
      <c r="K4" s="15"/>
      <c r="L4" s="15"/>
      <c r="M4" s="15"/>
      <c r="N4" s="15"/>
    </row>
    <row r="5" s="1" customFormat="1" ht="20.1" customHeight="1" spans="1:14">
      <c r="A5" s="11" t="s">
        <v>17</v>
      </c>
      <c r="B5" s="11" t="s">
        <v>10</v>
      </c>
      <c r="C5" s="11" t="s">
        <v>18</v>
      </c>
      <c r="D5" s="11" t="s">
        <v>12</v>
      </c>
      <c r="E5" s="12">
        <v>65.7</v>
      </c>
      <c r="F5" s="12">
        <v>9</v>
      </c>
      <c r="G5" s="13">
        <v>86.06</v>
      </c>
      <c r="H5" s="13">
        <f>E5*0.4+G5*0.6</f>
        <v>77.916</v>
      </c>
      <c r="I5" s="13">
        <v>4</v>
      </c>
      <c r="J5" s="14"/>
      <c r="K5" s="15"/>
      <c r="L5" s="15"/>
      <c r="M5" s="15"/>
      <c r="N5" s="15"/>
    </row>
    <row r="6" s="1" customFormat="1" ht="20.1" customHeight="1" spans="1:14">
      <c r="A6" s="11" t="s">
        <v>19</v>
      </c>
      <c r="B6" s="11" t="s">
        <v>10</v>
      </c>
      <c r="C6" s="11" t="s">
        <v>20</v>
      </c>
      <c r="D6" s="11" t="s">
        <v>12</v>
      </c>
      <c r="E6" s="12">
        <v>66.3</v>
      </c>
      <c r="F6" s="12">
        <v>10</v>
      </c>
      <c r="G6" s="13">
        <v>84.7</v>
      </c>
      <c r="H6" s="13">
        <f>E6*0.4+G6*0.6</f>
        <v>77.34</v>
      </c>
      <c r="I6" s="13">
        <v>5</v>
      </c>
      <c r="J6" s="14"/>
      <c r="K6" s="15"/>
      <c r="L6" s="15"/>
      <c r="M6" s="15"/>
      <c r="N6" s="15"/>
    </row>
    <row r="7" s="1" customFormat="1" ht="20.1" customHeight="1" spans="1:14">
      <c r="A7" s="11" t="s">
        <v>21</v>
      </c>
      <c r="B7" s="11" t="s">
        <v>10</v>
      </c>
      <c r="C7" s="11" t="s">
        <v>22</v>
      </c>
      <c r="D7" s="11" t="s">
        <v>12</v>
      </c>
      <c r="E7" s="12">
        <v>64.5</v>
      </c>
      <c r="F7" s="12">
        <v>5</v>
      </c>
      <c r="G7" s="13">
        <v>84.94</v>
      </c>
      <c r="H7" s="13">
        <f>E7*0.4+G7*0.6</f>
        <v>76.764</v>
      </c>
      <c r="I7" s="13">
        <v>6</v>
      </c>
      <c r="J7" s="14"/>
      <c r="K7" s="15"/>
      <c r="L7" s="15"/>
      <c r="M7" s="15"/>
      <c r="N7" s="15"/>
    </row>
    <row r="8" s="1" customFormat="1" ht="20.1" customHeight="1" spans="1:14">
      <c r="A8" s="11" t="s">
        <v>23</v>
      </c>
      <c r="B8" s="11" t="s">
        <v>10</v>
      </c>
      <c r="C8" s="11" t="s">
        <v>24</v>
      </c>
      <c r="D8" s="11" t="s">
        <v>12</v>
      </c>
      <c r="E8" s="12">
        <v>66.7</v>
      </c>
      <c r="F8" s="12">
        <v>2</v>
      </c>
      <c r="G8" s="13">
        <v>83.14</v>
      </c>
      <c r="H8" s="13">
        <f>E8*0.4+G8*0.6</f>
        <v>76.564</v>
      </c>
      <c r="I8" s="13">
        <v>7</v>
      </c>
      <c r="J8" s="14"/>
      <c r="K8" s="15"/>
      <c r="L8" s="15"/>
      <c r="M8" s="15"/>
      <c r="N8" s="15"/>
    </row>
    <row r="9" s="1" customFormat="1" ht="20.1" customHeight="1" spans="1:14">
      <c r="A9" s="11" t="s">
        <v>25</v>
      </c>
      <c r="B9" s="11" t="s">
        <v>10</v>
      </c>
      <c r="C9" s="11" t="s">
        <v>26</v>
      </c>
      <c r="D9" s="11" t="s">
        <v>12</v>
      </c>
      <c r="E9" s="12">
        <v>65.2</v>
      </c>
      <c r="F9" s="12">
        <v>1</v>
      </c>
      <c r="G9" s="13">
        <v>84.1</v>
      </c>
      <c r="H9" s="13">
        <f>E9*0.4+G9*0.6</f>
        <v>76.54</v>
      </c>
      <c r="I9" s="13">
        <v>8</v>
      </c>
      <c r="J9" s="14"/>
      <c r="K9" s="15"/>
      <c r="L9" s="15"/>
      <c r="M9" s="15"/>
      <c r="N9" s="15"/>
    </row>
    <row r="10" s="1" customFormat="1" ht="20.1" customHeight="1" spans="1:14">
      <c r="A10" s="11" t="s">
        <v>27</v>
      </c>
      <c r="B10" s="11" t="s">
        <v>10</v>
      </c>
      <c r="C10" s="11" t="s">
        <v>28</v>
      </c>
      <c r="D10" s="11" t="s">
        <v>12</v>
      </c>
      <c r="E10" s="12">
        <v>65</v>
      </c>
      <c r="F10" s="12">
        <v>7</v>
      </c>
      <c r="G10" s="13">
        <v>84.18</v>
      </c>
      <c r="H10" s="13">
        <f>E10*0.4+G10*0.6</f>
        <v>76.508</v>
      </c>
      <c r="I10" s="13">
        <v>9</v>
      </c>
      <c r="J10" s="14"/>
      <c r="K10" s="15"/>
      <c r="L10" s="15"/>
      <c r="M10" s="15"/>
      <c r="N10" s="15"/>
    </row>
    <row r="11" s="1" customFormat="1" ht="20.1" customHeight="1" spans="1:14">
      <c r="A11" s="11" t="s">
        <v>29</v>
      </c>
      <c r="B11" s="11" t="s">
        <v>10</v>
      </c>
      <c r="C11" s="11" t="s">
        <v>30</v>
      </c>
      <c r="D11" s="11" t="s">
        <v>12</v>
      </c>
      <c r="E11" s="12">
        <v>64.9</v>
      </c>
      <c r="F11" s="12">
        <v>6</v>
      </c>
      <c r="G11" s="13">
        <v>83.22</v>
      </c>
      <c r="H11" s="13">
        <f>E11*0.4+G11*0.6</f>
        <v>75.892</v>
      </c>
      <c r="I11" s="13">
        <v>10</v>
      </c>
      <c r="J11" s="14"/>
      <c r="K11" s="15"/>
      <c r="L11" s="15"/>
      <c r="M11" s="15"/>
      <c r="N11" s="15"/>
    </row>
    <row r="12" s="2" customFormat="1" ht="20.1" customHeight="1" spans="1:14">
      <c r="A12" s="11" t="s">
        <v>31</v>
      </c>
      <c r="B12" s="11" t="s">
        <v>10</v>
      </c>
      <c r="C12" s="11" t="s">
        <v>32</v>
      </c>
      <c r="D12" s="11" t="s">
        <v>12</v>
      </c>
      <c r="E12" s="12">
        <v>62.9</v>
      </c>
      <c r="F12" s="12">
        <v>8</v>
      </c>
      <c r="G12" s="13">
        <v>83.44</v>
      </c>
      <c r="H12" s="13">
        <f>E12*0.4+G12*0.6</f>
        <v>75.224</v>
      </c>
      <c r="I12" s="13">
        <v>11</v>
      </c>
      <c r="J12" s="14"/>
      <c r="K12" s="15"/>
      <c r="L12" s="15"/>
      <c r="M12" s="15"/>
      <c r="N12" s="15"/>
    </row>
    <row r="13" s="2" customFormat="1" ht="20.1" customHeight="1" spans="1:14">
      <c r="A13" s="11"/>
      <c r="B13" s="11"/>
      <c r="C13" s="11"/>
      <c r="D13" s="11"/>
      <c r="E13" s="12"/>
      <c r="F13" s="12"/>
      <c r="G13" s="13"/>
      <c r="H13" s="13"/>
      <c r="I13" s="13"/>
      <c r="J13" s="14"/>
      <c r="K13" s="15"/>
      <c r="L13" s="15"/>
      <c r="M13" s="15"/>
      <c r="N13" s="15"/>
    </row>
    <row r="14" s="1" customFormat="1" ht="20.1" customHeight="1" spans="1:14">
      <c r="A14" s="11" t="s">
        <v>33</v>
      </c>
      <c r="B14" s="11" t="s">
        <v>10</v>
      </c>
      <c r="C14" s="11" t="s">
        <v>34</v>
      </c>
      <c r="D14" s="11" t="s">
        <v>35</v>
      </c>
      <c r="E14" s="12">
        <v>68.2</v>
      </c>
      <c r="F14" s="12">
        <v>2</v>
      </c>
      <c r="G14" s="13">
        <v>87.06</v>
      </c>
      <c r="H14" s="13">
        <f>E14*0.4+G14*0.6</f>
        <v>79.516</v>
      </c>
      <c r="I14" s="13">
        <v>1</v>
      </c>
      <c r="J14" s="14"/>
      <c r="K14" s="15"/>
      <c r="L14" s="15"/>
      <c r="M14" s="15"/>
      <c r="N14" s="15"/>
    </row>
    <row r="15" s="1" customFormat="1" ht="20.1" customHeight="1" spans="1:14">
      <c r="A15" s="11" t="s">
        <v>36</v>
      </c>
      <c r="B15" s="11" t="s">
        <v>10</v>
      </c>
      <c r="C15" s="11" t="s">
        <v>37</v>
      </c>
      <c r="D15" s="11" t="s">
        <v>35</v>
      </c>
      <c r="E15" s="12">
        <v>67.7</v>
      </c>
      <c r="F15" s="12">
        <v>5</v>
      </c>
      <c r="G15" s="13">
        <v>85.7</v>
      </c>
      <c r="H15" s="13">
        <f>E15*0.4+G15*0.6</f>
        <v>78.5</v>
      </c>
      <c r="I15" s="13">
        <v>2</v>
      </c>
      <c r="J15" s="14"/>
      <c r="K15" s="15"/>
      <c r="L15" s="15"/>
      <c r="M15" s="15"/>
      <c r="N15" s="15"/>
    </row>
    <row r="16" s="1" customFormat="1" ht="20.1" customHeight="1" spans="1:14">
      <c r="A16" s="11" t="s">
        <v>38</v>
      </c>
      <c r="B16" s="11" t="s">
        <v>10</v>
      </c>
      <c r="C16" s="11" t="s">
        <v>39</v>
      </c>
      <c r="D16" s="11" t="s">
        <v>35</v>
      </c>
      <c r="E16" s="12">
        <v>70.3</v>
      </c>
      <c r="F16" s="12">
        <v>4</v>
      </c>
      <c r="G16" s="13">
        <v>83.54</v>
      </c>
      <c r="H16" s="13">
        <f>E16*0.4+G16*0.6</f>
        <v>78.244</v>
      </c>
      <c r="I16" s="13">
        <v>3</v>
      </c>
      <c r="J16" s="14"/>
      <c r="K16" s="15"/>
      <c r="L16" s="15"/>
      <c r="M16" s="15"/>
      <c r="N16" s="15"/>
    </row>
    <row r="17" s="1" customFormat="1" ht="20.1" customHeight="1" spans="1:14">
      <c r="A17" s="11" t="s">
        <v>40</v>
      </c>
      <c r="B17" s="11" t="s">
        <v>10</v>
      </c>
      <c r="C17" s="11" t="s">
        <v>41</v>
      </c>
      <c r="D17" s="11" t="s">
        <v>35</v>
      </c>
      <c r="E17" s="12">
        <v>68</v>
      </c>
      <c r="F17" s="12">
        <v>1</v>
      </c>
      <c r="G17" s="13">
        <v>82.42</v>
      </c>
      <c r="H17" s="13">
        <f>E17*0.4+G17*0.6</f>
        <v>76.652</v>
      </c>
      <c r="I17" s="13">
        <v>4</v>
      </c>
      <c r="J17" s="14"/>
      <c r="K17" s="15"/>
      <c r="L17" s="15"/>
      <c r="M17" s="15"/>
      <c r="N17" s="15"/>
    </row>
    <row r="18" s="2" customFormat="1" ht="20.1" customHeight="1" spans="1:14">
      <c r="A18" s="11" t="s">
        <v>42</v>
      </c>
      <c r="B18" s="11" t="s">
        <v>10</v>
      </c>
      <c r="C18" s="11" t="s">
        <v>43</v>
      </c>
      <c r="D18" s="11" t="s">
        <v>35</v>
      </c>
      <c r="E18" s="12">
        <v>64.4</v>
      </c>
      <c r="F18" s="12">
        <v>3</v>
      </c>
      <c r="G18" s="13">
        <v>83.88</v>
      </c>
      <c r="H18" s="13">
        <f>E18*0.4+G18*0.6</f>
        <v>76.088</v>
      </c>
      <c r="I18" s="13">
        <v>5</v>
      </c>
      <c r="J18" s="14"/>
      <c r="K18" s="15"/>
      <c r="L18" s="15"/>
      <c r="M18" s="15"/>
      <c r="N18" s="15"/>
    </row>
    <row r="19" s="2" customFormat="1" ht="20.1" customHeight="1" spans="1:14">
      <c r="A19" s="11"/>
      <c r="B19" s="11"/>
      <c r="C19" s="11"/>
      <c r="D19" s="11"/>
      <c r="E19" s="12"/>
      <c r="F19" s="12"/>
      <c r="G19" s="13"/>
      <c r="H19" s="13"/>
      <c r="I19" s="13"/>
      <c r="J19" s="14"/>
      <c r="K19" s="15"/>
      <c r="L19" s="15"/>
      <c r="M19" s="15"/>
      <c r="N19" s="15"/>
    </row>
    <row r="20" s="1" customFormat="1" ht="20.1" customHeight="1" spans="1:14">
      <c r="A20" s="11" t="s">
        <v>44</v>
      </c>
      <c r="B20" s="11" t="s">
        <v>45</v>
      </c>
      <c r="C20" s="11" t="s">
        <v>46</v>
      </c>
      <c r="D20" s="11" t="s">
        <v>47</v>
      </c>
      <c r="E20" s="12">
        <v>69.6</v>
      </c>
      <c r="F20" s="12">
        <v>4</v>
      </c>
      <c r="G20" s="13">
        <v>85.18</v>
      </c>
      <c r="H20" s="13">
        <f>E20*0.4+G20*0.6</f>
        <v>78.948</v>
      </c>
      <c r="I20" s="13">
        <v>1</v>
      </c>
      <c r="J20" s="14"/>
      <c r="K20" s="15"/>
      <c r="L20" s="15"/>
      <c r="M20" s="15"/>
      <c r="N20" s="15"/>
    </row>
    <row r="21" s="1" customFormat="1" ht="20.1" customHeight="1" spans="1:14">
      <c r="A21" s="11" t="s">
        <v>48</v>
      </c>
      <c r="B21" s="11" t="s">
        <v>45</v>
      </c>
      <c r="C21" s="11" t="s">
        <v>49</v>
      </c>
      <c r="D21" s="11" t="s">
        <v>47</v>
      </c>
      <c r="E21" s="12">
        <v>66</v>
      </c>
      <c r="F21" s="12">
        <v>9</v>
      </c>
      <c r="G21" s="13">
        <v>86.42</v>
      </c>
      <c r="H21" s="13">
        <f>E21*0.4+G21*0.6</f>
        <v>78.252</v>
      </c>
      <c r="I21" s="13">
        <v>2</v>
      </c>
      <c r="J21" s="14"/>
      <c r="K21" s="15"/>
      <c r="L21" s="15"/>
      <c r="M21" s="15"/>
      <c r="N21" s="15"/>
    </row>
    <row r="22" s="1" customFormat="1" ht="20.1" customHeight="1" spans="1:14">
      <c r="A22" s="11" t="s">
        <v>50</v>
      </c>
      <c r="B22" s="11" t="s">
        <v>10</v>
      </c>
      <c r="C22" s="11" t="s">
        <v>51</v>
      </c>
      <c r="D22" s="11" t="s">
        <v>47</v>
      </c>
      <c r="E22" s="12">
        <v>67.5</v>
      </c>
      <c r="F22" s="12">
        <v>6</v>
      </c>
      <c r="G22" s="13">
        <v>84.34</v>
      </c>
      <c r="H22" s="13">
        <f>E22*0.4+G22*0.6</f>
        <v>77.604</v>
      </c>
      <c r="I22" s="13">
        <v>3</v>
      </c>
      <c r="J22" s="14"/>
      <c r="K22" s="15"/>
      <c r="L22" s="15"/>
      <c r="M22" s="15"/>
      <c r="N22" s="15"/>
    </row>
    <row r="23" s="1" customFormat="1" ht="20.1" customHeight="1" spans="1:14">
      <c r="A23" s="11" t="s">
        <v>52</v>
      </c>
      <c r="B23" s="11" t="s">
        <v>10</v>
      </c>
      <c r="C23" s="11" t="s">
        <v>53</v>
      </c>
      <c r="D23" s="11" t="s">
        <v>47</v>
      </c>
      <c r="E23" s="12">
        <v>61.5</v>
      </c>
      <c r="F23" s="12">
        <v>3</v>
      </c>
      <c r="G23" s="13">
        <v>88.02</v>
      </c>
      <c r="H23" s="13">
        <f>E23*0.4+G23*0.6</f>
        <v>77.412</v>
      </c>
      <c r="I23" s="13">
        <v>4</v>
      </c>
      <c r="J23" s="14"/>
      <c r="K23" s="15"/>
      <c r="L23" s="15"/>
      <c r="M23" s="15"/>
      <c r="N23" s="15"/>
    </row>
    <row r="24" s="1" customFormat="1" ht="20.1" customHeight="1" spans="1:14">
      <c r="A24" s="11" t="s">
        <v>54</v>
      </c>
      <c r="B24" s="11" t="s">
        <v>10</v>
      </c>
      <c r="C24" s="11" t="s">
        <v>55</v>
      </c>
      <c r="D24" s="11" t="s">
        <v>47</v>
      </c>
      <c r="E24" s="12">
        <v>64.3</v>
      </c>
      <c r="F24" s="12">
        <v>11</v>
      </c>
      <c r="G24" s="13">
        <v>85.66</v>
      </c>
      <c r="H24" s="13">
        <f>E24*0.4+G24*0.6</f>
        <v>77.116</v>
      </c>
      <c r="I24" s="13">
        <v>5</v>
      </c>
      <c r="J24" s="14"/>
      <c r="K24" s="15"/>
      <c r="L24" s="15"/>
      <c r="M24" s="15"/>
      <c r="N24" s="15"/>
    </row>
    <row r="25" s="1" customFormat="1" ht="20.1" customHeight="1" spans="1:14">
      <c r="A25" s="11" t="s">
        <v>56</v>
      </c>
      <c r="B25" s="11" t="s">
        <v>10</v>
      </c>
      <c r="C25" s="11" t="s">
        <v>57</v>
      </c>
      <c r="D25" s="11" t="s">
        <v>47</v>
      </c>
      <c r="E25" s="12">
        <v>63</v>
      </c>
      <c r="F25" s="12">
        <v>10</v>
      </c>
      <c r="G25" s="13">
        <v>86.22</v>
      </c>
      <c r="H25" s="13">
        <f>E25*0.4+G25*0.6</f>
        <v>76.932</v>
      </c>
      <c r="I25" s="13">
        <v>6</v>
      </c>
      <c r="J25" s="14"/>
      <c r="K25" s="15"/>
      <c r="L25" s="15"/>
      <c r="M25" s="15"/>
      <c r="N25" s="15"/>
    </row>
    <row r="26" s="1" customFormat="1" ht="20.1" customHeight="1" spans="1:14">
      <c r="A26" s="11" t="s">
        <v>58</v>
      </c>
      <c r="B26" s="11" t="s">
        <v>45</v>
      </c>
      <c r="C26" s="11" t="s">
        <v>59</v>
      </c>
      <c r="D26" s="11" t="s">
        <v>47</v>
      </c>
      <c r="E26" s="12">
        <v>60.6</v>
      </c>
      <c r="F26" s="12">
        <v>14</v>
      </c>
      <c r="G26" s="13">
        <v>87.22</v>
      </c>
      <c r="H26" s="13">
        <f>E26*0.4+G26*0.6</f>
        <v>76.572</v>
      </c>
      <c r="I26" s="13">
        <v>7</v>
      </c>
      <c r="J26" s="14"/>
      <c r="K26" s="15"/>
      <c r="L26" s="15"/>
      <c r="M26" s="15"/>
      <c r="N26" s="15"/>
    </row>
    <row r="27" s="1" customFormat="1" ht="20.1" customHeight="1" spans="1:14">
      <c r="A27" s="11" t="s">
        <v>60</v>
      </c>
      <c r="B27" s="11" t="s">
        <v>10</v>
      </c>
      <c r="C27" s="11" t="s">
        <v>61</v>
      </c>
      <c r="D27" s="11" t="s">
        <v>47</v>
      </c>
      <c r="E27" s="12">
        <v>60.5</v>
      </c>
      <c r="F27" s="12">
        <v>2</v>
      </c>
      <c r="G27" s="13">
        <v>87.1</v>
      </c>
      <c r="H27" s="13">
        <f>E27*0.4+G27*0.6</f>
        <v>76.46</v>
      </c>
      <c r="I27" s="13">
        <v>8</v>
      </c>
      <c r="J27" s="14"/>
      <c r="K27" s="15"/>
      <c r="L27" s="15"/>
      <c r="M27" s="15"/>
      <c r="N27" s="15"/>
    </row>
    <row r="28" s="1" customFormat="1" ht="20.1" customHeight="1" spans="1:14">
      <c r="A28" s="11" t="s">
        <v>62</v>
      </c>
      <c r="B28" s="11" t="s">
        <v>10</v>
      </c>
      <c r="C28" s="11" t="s">
        <v>63</v>
      </c>
      <c r="D28" s="11" t="s">
        <v>47</v>
      </c>
      <c r="E28" s="12">
        <v>65.7</v>
      </c>
      <c r="F28" s="12">
        <v>1</v>
      </c>
      <c r="G28" s="13">
        <v>82.98</v>
      </c>
      <c r="H28" s="13">
        <f>E28*0.4+G28*0.6</f>
        <v>76.068</v>
      </c>
      <c r="I28" s="13">
        <v>9</v>
      </c>
      <c r="J28" s="14"/>
      <c r="K28" s="15"/>
      <c r="L28" s="15"/>
      <c r="M28" s="15"/>
      <c r="N28" s="15"/>
    </row>
    <row r="29" s="1" customFormat="1" ht="20.1" customHeight="1" spans="1:14">
      <c r="A29" s="11" t="s">
        <v>64</v>
      </c>
      <c r="B29" s="11" t="s">
        <v>10</v>
      </c>
      <c r="C29" s="11" t="s">
        <v>65</v>
      </c>
      <c r="D29" s="11" t="s">
        <v>47</v>
      </c>
      <c r="E29" s="12">
        <v>62.2</v>
      </c>
      <c r="F29" s="12">
        <v>7</v>
      </c>
      <c r="G29" s="13">
        <v>84.38</v>
      </c>
      <c r="H29" s="13">
        <f>E29*0.4+G29*0.6</f>
        <v>75.508</v>
      </c>
      <c r="I29" s="13">
        <v>10</v>
      </c>
      <c r="J29" s="14"/>
      <c r="K29" s="15"/>
      <c r="L29" s="15"/>
      <c r="M29" s="15"/>
      <c r="N29" s="15"/>
    </row>
    <row r="30" s="1" customFormat="1" ht="20.1" customHeight="1" spans="1:14">
      <c r="A30" s="11" t="s">
        <v>66</v>
      </c>
      <c r="B30" s="11" t="s">
        <v>45</v>
      </c>
      <c r="C30" s="11" t="s">
        <v>67</v>
      </c>
      <c r="D30" s="11" t="s">
        <v>47</v>
      </c>
      <c r="E30" s="12">
        <v>59.9</v>
      </c>
      <c r="F30" s="12">
        <v>5</v>
      </c>
      <c r="G30" s="13">
        <v>85.3</v>
      </c>
      <c r="H30" s="13">
        <f>E30*0.4+G30*0.6</f>
        <v>75.14</v>
      </c>
      <c r="I30" s="13">
        <v>11</v>
      </c>
      <c r="J30" s="14"/>
      <c r="K30" s="15"/>
      <c r="L30" s="15"/>
      <c r="M30" s="15"/>
      <c r="N30" s="15"/>
    </row>
    <row r="31" s="1" customFormat="1" ht="20.1" customHeight="1" spans="1:14">
      <c r="A31" s="11" t="s">
        <v>68</v>
      </c>
      <c r="B31" s="11" t="s">
        <v>10</v>
      </c>
      <c r="C31" s="11" t="s">
        <v>69</v>
      </c>
      <c r="D31" s="11" t="s">
        <v>47</v>
      </c>
      <c r="E31" s="12">
        <v>60.1</v>
      </c>
      <c r="F31" s="12">
        <v>8</v>
      </c>
      <c r="G31" s="13">
        <v>83.38</v>
      </c>
      <c r="H31" s="13">
        <f>E31*0.4+G31*0.6</f>
        <v>74.068</v>
      </c>
      <c r="I31" s="13">
        <v>12</v>
      </c>
      <c r="J31" s="14"/>
      <c r="K31" s="15"/>
      <c r="L31" s="15"/>
      <c r="M31" s="15"/>
      <c r="N31" s="15"/>
    </row>
    <row r="32" s="1" customFormat="1" ht="20.1" customHeight="1" spans="1:14">
      <c r="A32" s="11" t="s">
        <v>70</v>
      </c>
      <c r="B32" s="11" t="s">
        <v>10</v>
      </c>
      <c r="C32" s="11" t="s">
        <v>71</v>
      </c>
      <c r="D32" s="11" t="s">
        <v>47</v>
      </c>
      <c r="E32" s="12">
        <v>59.4</v>
      </c>
      <c r="F32" s="12">
        <v>12</v>
      </c>
      <c r="G32" s="13">
        <v>83.7</v>
      </c>
      <c r="H32" s="13">
        <f>E32*0.4+G32*0.6</f>
        <v>73.98</v>
      </c>
      <c r="I32" s="13">
        <v>13</v>
      </c>
      <c r="J32" s="14"/>
      <c r="K32" s="15"/>
      <c r="L32" s="15"/>
      <c r="M32" s="15"/>
      <c r="N32" s="15"/>
    </row>
    <row r="33" s="1" customFormat="1" ht="20.1" customHeight="1" spans="1:14">
      <c r="A33" s="11" t="s">
        <v>72</v>
      </c>
      <c r="B33" s="11" t="s">
        <v>10</v>
      </c>
      <c r="C33" s="11" t="s">
        <v>73</v>
      </c>
      <c r="D33" s="11" t="s">
        <v>47</v>
      </c>
      <c r="E33" s="12">
        <v>60.6</v>
      </c>
      <c r="F33" s="12">
        <v>13</v>
      </c>
      <c r="G33" s="13">
        <v>82.5</v>
      </c>
      <c r="H33" s="13">
        <f>E33*0.4+G33*0.6</f>
        <v>73.74</v>
      </c>
      <c r="I33" s="13">
        <v>14</v>
      </c>
      <c r="J33" s="14"/>
      <c r="K33" s="15"/>
      <c r="L33" s="15"/>
      <c r="M33" s="15"/>
      <c r="N33" s="15"/>
    </row>
    <row r="34" s="2" customFormat="1" ht="20.1" customHeight="1" spans="1:14">
      <c r="A34" s="11" t="s">
        <v>74</v>
      </c>
      <c r="B34" s="11" t="s">
        <v>10</v>
      </c>
      <c r="C34" s="11" t="s">
        <v>75</v>
      </c>
      <c r="D34" s="11" t="s">
        <v>47</v>
      </c>
      <c r="E34" s="12">
        <v>60.7</v>
      </c>
      <c r="F34" s="12">
        <v>15</v>
      </c>
      <c r="G34" s="13">
        <v>81.46</v>
      </c>
      <c r="H34" s="13">
        <f>E34*0.4+G34*0.6</f>
        <v>73.156</v>
      </c>
      <c r="I34" s="13">
        <v>15</v>
      </c>
      <c r="J34" s="14"/>
      <c r="K34" s="15"/>
      <c r="L34" s="15"/>
      <c r="M34" s="15"/>
      <c r="N34" s="15"/>
    </row>
    <row r="35" s="2" customFormat="1" ht="20.1" customHeight="1" spans="1:14">
      <c r="A35" s="11"/>
      <c r="B35" s="11"/>
      <c r="C35" s="11"/>
      <c r="D35" s="11"/>
      <c r="E35" s="12"/>
      <c r="F35" s="12"/>
      <c r="G35" s="13"/>
      <c r="H35" s="13"/>
      <c r="I35" s="13"/>
      <c r="J35" s="14"/>
      <c r="K35" s="15"/>
      <c r="L35" s="15"/>
      <c r="M35" s="15"/>
      <c r="N35" s="15"/>
    </row>
    <row r="36" s="1" customFormat="1" ht="20.1" customHeight="1" spans="1:14">
      <c r="A36" s="11" t="s">
        <v>76</v>
      </c>
      <c r="B36" s="11" t="s">
        <v>10</v>
      </c>
      <c r="C36" s="11" t="s">
        <v>77</v>
      </c>
      <c r="D36" s="11" t="s">
        <v>78</v>
      </c>
      <c r="E36" s="12">
        <v>74.7</v>
      </c>
      <c r="F36" s="12">
        <v>13</v>
      </c>
      <c r="G36" s="13">
        <v>83.02</v>
      </c>
      <c r="H36" s="13">
        <f>E36*0.4+G36*0.6</f>
        <v>79.692</v>
      </c>
      <c r="I36" s="13">
        <v>1</v>
      </c>
      <c r="J36" s="14"/>
      <c r="K36" s="15"/>
      <c r="L36" s="15"/>
      <c r="M36" s="15"/>
      <c r="N36" s="15"/>
    </row>
    <row r="37" s="1" customFormat="1" ht="20.1" customHeight="1" spans="1:14">
      <c r="A37" s="11" t="s">
        <v>79</v>
      </c>
      <c r="B37" s="11" t="s">
        <v>10</v>
      </c>
      <c r="C37" s="11" t="s">
        <v>80</v>
      </c>
      <c r="D37" s="11" t="s">
        <v>78</v>
      </c>
      <c r="E37" s="12">
        <v>67.3</v>
      </c>
      <c r="F37" s="12">
        <v>9</v>
      </c>
      <c r="G37" s="13">
        <v>84.54</v>
      </c>
      <c r="H37" s="13">
        <f>E37*0.4+G37*0.6</f>
        <v>77.644</v>
      </c>
      <c r="I37" s="13">
        <v>2</v>
      </c>
      <c r="J37" s="14"/>
      <c r="K37" s="15"/>
      <c r="L37" s="15"/>
      <c r="M37" s="15"/>
      <c r="N37" s="15"/>
    </row>
    <row r="38" s="1" customFormat="1" ht="20.1" customHeight="1" spans="1:14">
      <c r="A38" s="11" t="s">
        <v>81</v>
      </c>
      <c r="B38" s="11" t="s">
        <v>10</v>
      </c>
      <c r="C38" s="11" t="s">
        <v>82</v>
      </c>
      <c r="D38" s="11" t="s">
        <v>78</v>
      </c>
      <c r="E38" s="12">
        <v>62.8</v>
      </c>
      <c r="F38" s="12">
        <v>12</v>
      </c>
      <c r="G38" s="13">
        <v>86.08</v>
      </c>
      <c r="H38" s="13">
        <f>E38*0.4+G38*0.6</f>
        <v>76.768</v>
      </c>
      <c r="I38" s="13">
        <v>3</v>
      </c>
      <c r="J38" s="14"/>
      <c r="K38" s="15"/>
      <c r="L38" s="15"/>
      <c r="M38" s="15"/>
      <c r="N38" s="15"/>
    </row>
    <row r="39" s="1" customFormat="1" ht="20.1" customHeight="1" spans="1:14">
      <c r="A39" s="11" t="s">
        <v>83</v>
      </c>
      <c r="B39" s="11" t="s">
        <v>10</v>
      </c>
      <c r="C39" s="11" t="s">
        <v>84</v>
      </c>
      <c r="D39" s="11" t="s">
        <v>78</v>
      </c>
      <c r="E39" s="12">
        <v>64.9</v>
      </c>
      <c r="F39" s="12">
        <v>6</v>
      </c>
      <c r="G39" s="13">
        <v>83.88</v>
      </c>
      <c r="H39" s="13">
        <f>E39*0.4+G39*0.6</f>
        <v>76.288</v>
      </c>
      <c r="I39" s="13">
        <v>4</v>
      </c>
      <c r="J39" s="14"/>
      <c r="K39" s="15"/>
      <c r="L39" s="15"/>
      <c r="M39" s="15"/>
      <c r="N39" s="15"/>
    </row>
    <row r="40" s="1" customFormat="1" ht="20.1" customHeight="1" spans="1:14">
      <c r="A40" s="11" t="s">
        <v>85</v>
      </c>
      <c r="B40" s="11" t="s">
        <v>10</v>
      </c>
      <c r="C40" s="11" t="s">
        <v>86</v>
      </c>
      <c r="D40" s="11" t="s">
        <v>78</v>
      </c>
      <c r="E40" s="12">
        <v>66</v>
      </c>
      <c r="F40" s="12">
        <v>16</v>
      </c>
      <c r="G40" s="13">
        <v>83.08</v>
      </c>
      <c r="H40" s="13">
        <f>E40*0.4+G40*0.6</f>
        <v>76.248</v>
      </c>
      <c r="I40" s="13">
        <v>5</v>
      </c>
      <c r="J40" s="14"/>
      <c r="K40" s="15"/>
      <c r="L40" s="15"/>
      <c r="M40" s="15"/>
      <c r="N40" s="15"/>
    </row>
    <row r="41" s="1" customFormat="1" ht="20.1" customHeight="1" spans="1:14">
      <c r="A41" s="11" t="s">
        <v>87</v>
      </c>
      <c r="B41" s="11" t="s">
        <v>10</v>
      </c>
      <c r="C41" s="11" t="s">
        <v>88</v>
      </c>
      <c r="D41" s="11" t="s">
        <v>78</v>
      </c>
      <c r="E41" s="12">
        <v>63.6</v>
      </c>
      <c r="F41" s="12">
        <v>7</v>
      </c>
      <c r="G41" s="13">
        <v>84.3</v>
      </c>
      <c r="H41" s="13">
        <f>E41*0.4+G41*0.6</f>
        <v>76.02</v>
      </c>
      <c r="I41" s="13">
        <v>6</v>
      </c>
      <c r="J41" s="14"/>
      <c r="K41" s="15"/>
      <c r="L41" s="15"/>
      <c r="M41" s="15"/>
      <c r="N41" s="15"/>
    </row>
    <row r="42" s="1" customFormat="1" ht="20.1" customHeight="1" spans="1:14">
      <c r="A42" s="11" t="s">
        <v>89</v>
      </c>
      <c r="B42" s="11" t="s">
        <v>10</v>
      </c>
      <c r="C42" s="11" t="s">
        <v>90</v>
      </c>
      <c r="D42" s="11" t="s">
        <v>78</v>
      </c>
      <c r="E42" s="12">
        <v>62.6</v>
      </c>
      <c r="F42" s="12">
        <v>11</v>
      </c>
      <c r="G42" s="13">
        <v>84.82</v>
      </c>
      <c r="H42" s="13">
        <f>E42*0.4+G42*0.6</f>
        <v>75.932</v>
      </c>
      <c r="I42" s="13">
        <v>7</v>
      </c>
      <c r="J42" s="14"/>
      <c r="K42" s="15"/>
      <c r="L42" s="15"/>
      <c r="M42" s="15"/>
      <c r="N42" s="15"/>
    </row>
    <row r="43" s="1" customFormat="1" ht="20.1" customHeight="1" spans="1:14">
      <c r="A43" s="11" t="s">
        <v>91</v>
      </c>
      <c r="B43" s="11" t="s">
        <v>45</v>
      </c>
      <c r="C43" s="11" t="s">
        <v>92</v>
      </c>
      <c r="D43" s="11" t="s">
        <v>78</v>
      </c>
      <c r="E43" s="12">
        <v>58.7</v>
      </c>
      <c r="F43" s="12">
        <v>5</v>
      </c>
      <c r="G43" s="13">
        <v>87.22</v>
      </c>
      <c r="H43" s="13">
        <f>E43*0.4+G43*0.6</f>
        <v>75.812</v>
      </c>
      <c r="I43" s="13">
        <v>8</v>
      </c>
      <c r="J43" s="14"/>
      <c r="K43" s="15"/>
      <c r="L43" s="15"/>
      <c r="M43" s="15"/>
      <c r="N43" s="15"/>
    </row>
    <row r="44" s="1" customFormat="1" ht="20.1" customHeight="1" spans="1:14">
      <c r="A44" s="11" t="s">
        <v>93</v>
      </c>
      <c r="B44" s="11" t="s">
        <v>10</v>
      </c>
      <c r="C44" s="11" t="s">
        <v>94</v>
      </c>
      <c r="D44" s="11" t="s">
        <v>78</v>
      </c>
      <c r="E44" s="12">
        <v>61.6</v>
      </c>
      <c r="F44" s="12">
        <v>2</v>
      </c>
      <c r="G44" s="13">
        <v>85.18</v>
      </c>
      <c r="H44" s="13">
        <f>E44*0.4+G44*0.6</f>
        <v>75.748</v>
      </c>
      <c r="I44" s="13">
        <v>9</v>
      </c>
      <c r="J44" s="14"/>
      <c r="K44" s="15"/>
      <c r="L44" s="15"/>
      <c r="M44" s="15"/>
      <c r="N44" s="15"/>
    </row>
    <row r="45" s="1" customFormat="1" ht="20.1" customHeight="1" spans="1:14">
      <c r="A45" s="11" t="s">
        <v>95</v>
      </c>
      <c r="B45" s="11" t="s">
        <v>10</v>
      </c>
      <c r="C45" s="11" t="s">
        <v>96</v>
      </c>
      <c r="D45" s="11" t="s">
        <v>78</v>
      </c>
      <c r="E45" s="12">
        <v>63.2</v>
      </c>
      <c r="F45" s="12">
        <v>14</v>
      </c>
      <c r="G45" s="13">
        <v>83.66</v>
      </c>
      <c r="H45" s="13">
        <f>E45*0.4+G45*0.6</f>
        <v>75.476</v>
      </c>
      <c r="I45" s="13">
        <v>10</v>
      </c>
      <c r="J45" s="14"/>
      <c r="K45" s="15"/>
      <c r="L45" s="15"/>
      <c r="M45" s="15"/>
      <c r="N45" s="15"/>
    </row>
    <row r="46" s="1" customFormat="1" ht="20.1" customHeight="1" spans="1:14">
      <c r="A46" s="11" t="s">
        <v>97</v>
      </c>
      <c r="B46" s="11" t="s">
        <v>10</v>
      </c>
      <c r="C46" s="11" t="s">
        <v>98</v>
      </c>
      <c r="D46" s="11" t="s">
        <v>78</v>
      </c>
      <c r="E46" s="12">
        <v>62.8</v>
      </c>
      <c r="F46" s="12">
        <v>1</v>
      </c>
      <c r="G46" s="13">
        <v>83.02</v>
      </c>
      <c r="H46" s="13">
        <f>E46*0.4+G46*0.6</f>
        <v>74.932</v>
      </c>
      <c r="I46" s="13">
        <v>11</v>
      </c>
      <c r="J46" s="14"/>
      <c r="K46" s="15"/>
      <c r="L46" s="15"/>
      <c r="M46" s="15"/>
      <c r="N46" s="15"/>
    </row>
    <row r="47" s="1" customFormat="1" ht="20.1" customHeight="1" spans="1:14">
      <c r="A47" s="11" t="s">
        <v>99</v>
      </c>
      <c r="B47" s="11" t="s">
        <v>10</v>
      </c>
      <c r="C47" s="11" t="s">
        <v>100</v>
      </c>
      <c r="D47" s="11" t="s">
        <v>78</v>
      </c>
      <c r="E47" s="12">
        <v>60.5</v>
      </c>
      <c r="F47" s="12">
        <v>8</v>
      </c>
      <c r="G47" s="13">
        <v>82.5</v>
      </c>
      <c r="H47" s="13">
        <f>E47*0.4+G47*0.6</f>
        <v>73.7</v>
      </c>
      <c r="I47" s="13">
        <v>12</v>
      </c>
      <c r="J47" s="14"/>
      <c r="K47" s="15"/>
      <c r="L47" s="15"/>
      <c r="M47" s="15"/>
      <c r="N47" s="15"/>
    </row>
    <row r="48" s="1" customFormat="1" ht="20.1" customHeight="1" spans="1:14">
      <c r="A48" s="11" t="s">
        <v>101</v>
      </c>
      <c r="B48" s="11" t="s">
        <v>10</v>
      </c>
      <c r="C48" s="11" t="s">
        <v>102</v>
      </c>
      <c r="D48" s="11" t="s">
        <v>78</v>
      </c>
      <c r="E48" s="12">
        <v>58.8</v>
      </c>
      <c r="F48" s="12">
        <v>15</v>
      </c>
      <c r="G48" s="13">
        <v>83.58</v>
      </c>
      <c r="H48" s="13">
        <f>E48*0.4+G48*0.6</f>
        <v>73.668</v>
      </c>
      <c r="I48" s="13">
        <v>13</v>
      </c>
      <c r="J48" s="14"/>
      <c r="K48" s="15"/>
      <c r="L48" s="15"/>
      <c r="M48" s="15"/>
      <c r="N48" s="15"/>
    </row>
    <row r="49" s="1" customFormat="1" ht="20.1" customHeight="1" spans="1:14">
      <c r="A49" s="11" t="s">
        <v>103</v>
      </c>
      <c r="B49" s="11" t="s">
        <v>10</v>
      </c>
      <c r="C49" s="11" t="s">
        <v>104</v>
      </c>
      <c r="D49" s="11" t="s">
        <v>78</v>
      </c>
      <c r="E49" s="12">
        <v>58.4</v>
      </c>
      <c r="F49" s="12">
        <v>3</v>
      </c>
      <c r="G49" s="13">
        <v>83.02</v>
      </c>
      <c r="H49" s="13">
        <f>E49*0.4+G49*0.6</f>
        <v>73.172</v>
      </c>
      <c r="I49" s="13">
        <v>14</v>
      </c>
      <c r="J49" s="14"/>
      <c r="K49" s="15"/>
      <c r="L49" s="15"/>
      <c r="M49" s="15"/>
      <c r="N49" s="15"/>
    </row>
    <row r="50" s="1" customFormat="1" ht="20.1" customHeight="1" spans="1:14">
      <c r="A50" s="11" t="s">
        <v>105</v>
      </c>
      <c r="B50" s="11" t="s">
        <v>10</v>
      </c>
      <c r="C50" s="11" t="s">
        <v>106</v>
      </c>
      <c r="D50" s="11" t="s">
        <v>78</v>
      </c>
      <c r="E50" s="12">
        <v>58.3</v>
      </c>
      <c r="F50" s="12">
        <v>10</v>
      </c>
      <c r="G50" s="13">
        <v>82.06</v>
      </c>
      <c r="H50" s="13">
        <f>E50*0.4+G50*0.6</f>
        <v>72.556</v>
      </c>
      <c r="I50" s="13">
        <v>15</v>
      </c>
      <c r="J50" s="14"/>
      <c r="K50" s="15"/>
      <c r="L50" s="15"/>
      <c r="M50" s="15"/>
      <c r="N50" s="15"/>
    </row>
    <row r="51" s="1" customFormat="1" ht="20.1" customHeight="1" spans="1:14">
      <c r="A51" s="11" t="s">
        <v>107</v>
      </c>
      <c r="B51" s="11" t="s">
        <v>10</v>
      </c>
      <c r="C51" s="11" t="s">
        <v>108</v>
      </c>
      <c r="D51" s="11" t="s">
        <v>78</v>
      </c>
      <c r="E51" s="12">
        <v>58.8</v>
      </c>
      <c r="F51" s="12">
        <v>17</v>
      </c>
      <c r="G51" s="13">
        <v>81.62</v>
      </c>
      <c r="H51" s="13">
        <f>E51*0.4+G51*0.6</f>
        <v>72.492</v>
      </c>
      <c r="I51" s="13">
        <v>16</v>
      </c>
      <c r="J51" s="14"/>
      <c r="K51" s="15"/>
      <c r="L51" s="15"/>
      <c r="M51" s="15"/>
      <c r="N51" s="15"/>
    </row>
    <row r="52" s="2" customFormat="1" ht="20.1" customHeight="1" spans="1:14">
      <c r="A52" s="11" t="s">
        <v>109</v>
      </c>
      <c r="B52" s="11" t="s">
        <v>10</v>
      </c>
      <c r="C52" s="11" t="s">
        <v>110</v>
      </c>
      <c r="D52" s="11" t="s">
        <v>78</v>
      </c>
      <c r="E52" s="12">
        <v>58.4</v>
      </c>
      <c r="F52" s="12">
        <v>4</v>
      </c>
      <c r="G52" s="13">
        <v>80.18</v>
      </c>
      <c r="H52" s="13">
        <f>E52*0.4+G52*0.6</f>
        <v>71.468</v>
      </c>
      <c r="I52" s="13">
        <v>17</v>
      </c>
      <c r="J52" s="14"/>
      <c r="K52" s="15"/>
      <c r="L52" s="15"/>
      <c r="M52" s="15"/>
      <c r="N52" s="15"/>
    </row>
    <row r="53" s="2" customFormat="1" ht="20.1" customHeight="1" spans="1:14">
      <c r="A53" s="11" t="s">
        <v>111</v>
      </c>
      <c r="B53" s="11" t="s">
        <v>10</v>
      </c>
      <c r="C53" s="11" t="s">
        <v>112</v>
      </c>
      <c r="D53" s="11" t="s">
        <v>78</v>
      </c>
      <c r="E53" s="12">
        <v>58.3</v>
      </c>
      <c r="F53" s="12" t="s">
        <v>113</v>
      </c>
      <c r="G53" s="12" t="s">
        <v>113</v>
      </c>
      <c r="H53" s="12" t="s">
        <v>113</v>
      </c>
      <c r="I53" s="12" t="s">
        <v>113</v>
      </c>
      <c r="J53" s="14"/>
      <c r="K53" s="15"/>
      <c r="L53" s="15"/>
      <c r="M53" s="15"/>
      <c r="N53" s="15"/>
    </row>
    <row r="54" s="2" customFormat="1" ht="20.1" customHeight="1" spans="1:14">
      <c r="A54" s="11"/>
      <c r="B54" s="11"/>
      <c r="C54" s="11"/>
      <c r="D54" s="11"/>
      <c r="E54" s="12"/>
      <c r="F54" s="12"/>
      <c r="G54" s="13"/>
      <c r="H54" s="13"/>
      <c r="I54" s="13"/>
      <c r="J54" s="14"/>
      <c r="K54" s="15"/>
      <c r="L54" s="15"/>
      <c r="M54" s="15"/>
      <c r="N54" s="15"/>
    </row>
    <row r="55" s="1" customFormat="1" ht="20.1" customHeight="1" spans="1:14">
      <c r="A55" s="11" t="s">
        <v>114</v>
      </c>
      <c r="B55" s="11" t="s">
        <v>10</v>
      </c>
      <c r="C55" s="11" t="s">
        <v>115</v>
      </c>
      <c r="D55" s="11" t="s">
        <v>116</v>
      </c>
      <c r="E55" s="12">
        <v>67.9</v>
      </c>
      <c r="F55" s="12">
        <v>2</v>
      </c>
      <c r="G55" s="13">
        <v>87.78</v>
      </c>
      <c r="H55" s="13">
        <f>E55*0.4+G55*0.6</f>
        <v>79.828</v>
      </c>
      <c r="I55" s="13">
        <v>1</v>
      </c>
      <c r="J55" s="14"/>
      <c r="K55" s="15"/>
      <c r="L55" s="15"/>
      <c r="M55" s="15"/>
      <c r="N55" s="15"/>
    </row>
    <row r="56" s="1" customFormat="1" ht="20.1" customHeight="1" spans="1:14">
      <c r="A56" s="11" t="s">
        <v>117</v>
      </c>
      <c r="B56" s="11" t="s">
        <v>10</v>
      </c>
      <c r="C56" s="11" t="s">
        <v>118</v>
      </c>
      <c r="D56" s="11" t="s">
        <v>116</v>
      </c>
      <c r="E56" s="12">
        <v>65</v>
      </c>
      <c r="F56" s="12">
        <v>1</v>
      </c>
      <c r="G56" s="13">
        <v>86.22</v>
      </c>
      <c r="H56" s="13">
        <f>E56*0.4+G56*0.6</f>
        <v>77.732</v>
      </c>
      <c r="I56" s="13">
        <v>2</v>
      </c>
      <c r="J56" s="14"/>
      <c r="K56" s="15"/>
      <c r="L56" s="15"/>
      <c r="M56" s="15"/>
      <c r="N56" s="15"/>
    </row>
    <row r="57" s="1" customFormat="1" ht="20.1" customHeight="1" spans="1:14">
      <c r="A57" s="11" t="s">
        <v>119</v>
      </c>
      <c r="B57" s="11" t="s">
        <v>10</v>
      </c>
      <c r="C57" s="11" t="s">
        <v>120</v>
      </c>
      <c r="D57" s="11" t="s">
        <v>116</v>
      </c>
      <c r="E57" s="12">
        <v>65.9</v>
      </c>
      <c r="F57" s="12">
        <v>3</v>
      </c>
      <c r="G57" s="13">
        <v>84.58</v>
      </c>
      <c r="H57" s="13">
        <f>E57*0.4+G57*0.6</f>
        <v>77.108</v>
      </c>
      <c r="I57" s="13">
        <v>3</v>
      </c>
      <c r="J57" s="14"/>
      <c r="K57" s="15"/>
      <c r="L57" s="15"/>
      <c r="M57" s="15"/>
      <c r="N57" s="15"/>
    </row>
    <row r="58" s="2" customFormat="1" ht="20.1" customHeight="1" spans="1:14">
      <c r="A58" s="11"/>
      <c r="B58" s="11"/>
      <c r="C58" s="11"/>
      <c r="D58" s="11"/>
      <c r="E58" s="12"/>
      <c r="F58" s="12"/>
      <c r="G58" s="13"/>
      <c r="H58" s="13"/>
      <c r="I58" s="13"/>
      <c r="J58" s="14"/>
      <c r="K58" s="15"/>
      <c r="L58" s="15"/>
      <c r="M58" s="15"/>
      <c r="N58" s="15"/>
    </row>
    <row r="59" s="1" customFormat="1" ht="20.1" customHeight="1" spans="1:14">
      <c r="A59" s="11" t="s">
        <v>121</v>
      </c>
      <c r="B59" s="11" t="s">
        <v>10</v>
      </c>
      <c r="C59" s="11" t="s">
        <v>122</v>
      </c>
      <c r="D59" s="11" t="s">
        <v>123</v>
      </c>
      <c r="E59" s="12">
        <v>66.4</v>
      </c>
      <c r="F59" s="12">
        <v>3</v>
      </c>
      <c r="G59" s="13">
        <v>83.62</v>
      </c>
      <c r="H59" s="13">
        <f>E59*0.4+G59*0.6</f>
        <v>76.732</v>
      </c>
      <c r="I59" s="13">
        <v>1</v>
      </c>
      <c r="J59" s="14"/>
      <c r="K59" s="15"/>
      <c r="L59" s="15"/>
      <c r="M59" s="15"/>
      <c r="N59" s="15"/>
    </row>
    <row r="60" s="1" customFormat="1" ht="20.1" customHeight="1" spans="1:14">
      <c r="A60" s="11" t="s">
        <v>124</v>
      </c>
      <c r="B60" s="11" t="s">
        <v>10</v>
      </c>
      <c r="C60" s="11" t="s">
        <v>125</v>
      </c>
      <c r="D60" s="11" t="s">
        <v>123</v>
      </c>
      <c r="E60" s="12">
        <v>59.3</v>
      </c>
      <c r="F60" s="12">
        <v>2</v>
      </c>
      <c r="G60" s="13">
        <v>86.42</v>
      </c>
      <c r="H60" s="13">
        <f>E60*0.4+G60*0.6</f>
        <v>75.572</v>
      </c>
      <c r="I60" s="13">
        <v>2</v>
      </c>
      <c r="J60" s="14"/>
      <c r="K60" s="15"/>
      <c r="L60" s="15"/>
      <c r="M60" s="15"/>
      <c r="N60" s="15"/>
    </row>
    <row r="61" s="1" customFormat="1" ht="20.1" customHeight="1" spans="1:14">
      <c r="A61" s="11" t="s">
        <v>126</v>
      </c>
      <c r="B61" s="11" t="s">
        <v>10</v>
      </c>
      <c r="C61" s="11" t="s">
        <v>127</v>
      </c>
      <c r="D61" s="11" t="s">
        <v>123</v>
      </c>
      <c r="E61" s="12">
        <v>63.7</v>
      </c>
      <c r="F61" s="12">
        <v>1</v>
      </c>
      <c r="G61" s="13">
        <v>81.34</v>
      </c>
      <c r="H61" s="13">
        <f>E61*0.4+G61*0.6</f>
        <v>74.284</v>
      </c>
      <c r="I61" s="13">
        <v>3</v>
      </c>
      <c r="J61" s="14"/>
      <c r="K61" s="15"/>
      <c r="L61" s="15"/>
      <c r="M61" s="15"/>
      <c r="N61" s="15"/>
    </row>
    <row r="62" s="2" customFormat="1" ht="20.1" customHeight="1" spans="1:14">
      <c r="A62" s="11"/>
      <c r="B62" s="11"/>
      <c r="C62" s="11"/>
      <c r="D62" s="11"/>
      <c r="E62" s="12"/>
      <c r="F62" s="12"/>
      <c r="G62" s="13"/>
      <c r="H62" s="13"/>
      <c r="I62" s="13"/>
      <c r="J62" s="14"/>
      <c r="K62" s="15"/>
      <c r="L62" s="15"/>
      <c r="M62" s="15"/>
      <c r="N62" s="15"/>
    </row>
    <row r="63" s="1" customFormat="1" ht="20.1" customHeight="1" spans="1:14">
      <c r="A63" s="11" t="s">
        <v>128</v>
      </c>
      <c r="B63" s="11" t="s">
        <v>10</v>
      </c>
      <c r="C63" s="11" t="s">
        <v>129</v>
      </c>
      <c r="D63" s="11" t="s">
        <v>130</v>
      </c>
      <c r="E63" s="12">
        <v>63.2</v>
      </c>
      <c r="F63" s="12">
        <v>2</v>
      </c>
      <c r="G63" s="13">
        <v>86.98</v>
      </c>
      <c r="H63" s="13">
        <f>E63*0.4+G63*0.6</f>
        <v>77.468</v>
      </c>
      <c r="I63" s="13">
        <v>1</v>
      </c>
      <c r="J63" s="14"/>
      <c r="K63" s="15"/>
      <c r="L63" s="15"/>
      <c r="M63" s="15"/>
      <c r="N63" s="15"/>
    </row>
    <row r="64" s="1" customFormat="1" ht="20.1" customHeight="1" spans="1:14">
      <c r="A64" s="11" t="s">
        <v>131</v>
      </c>
      <c r="B64" s="11" t="s">
        <v>10</v>
      </c>
      <c r="C64" s="11" t="s">
        <v>132</v>
      </c>
      <c r="D64" s="11" t="s">
        <v>130</v>
      </c>
      <c r="E64" s="12">
        <v>63.3</v>
      </c>
      <c r="F64" s="12">
        <v>3</v>
      </c>
      <c r="G64" s="13">
        <v>85.46</v>
      </c>
      <c r="H64" s="13">
        <f>E64*0.4+G64*0.6</f>
        <v>76.596</v>
      </c>
      <c r="I64" s="13">
        <v>2</v>
      </c>
      <c r="J64" s="14"/>
      <c r="K64" s="15"/>
      <c r="L64" s="15"/>
      <c r="M64" s="15"/>
      <c r="N64" s="15"/>
    </row>
    <row r="65" s="1" customFormat="1" ht="20.1" customHeight="1" spans="1:14">
      <c r="A65" s="11" t="s">
        <v>133</v>
      </c>
      <c r="B65" s="11" t="s">
        <v>10</v>
      </c>
      <c r="C65" s="11" t="s">
        <v>134</v>
      </c>
      <c r="D65" s="11" t="s">
        <v>130</v>
      </c>
      <c r="E65" s="12">
        <v>63.5</v>
      </c>
      <c r="F65" s="12">
        <v>1</v>
      </c>
      <c r="G65" s="13">
        <v>81.98</v>
      </c>
      <c r="H65" s="13">
        <f>E65*0.4+G65*0.6</f>
        <v>74.588</v>
      </c>
      <c r="I65" s="13">
        <v>3</v>
      </c>
      <c r="J65" s="14"/>
      <c r="K65" s="15"/>
      <c r="L65" s="15"/>
      <c r="M65" s="15"/>
      <c r="N65" s="15"/>
    </row>
    <row r="66" s="2" customFormat="1" ht="20.1" customHeight="1" spans="1:14">
      <c r="A66" s="11"/>
      <c r="B66" s="11"/>
      <c r="C66" s="11"/>
      <c r="D66" s="11"/>
      <c r="E66" s="12"/>
      <c r="F66" s="12"/>
      <c r="G66" s="13"/>
      <c r="H66" s="13"/>
      <c r="I66" s="13"/>
      <c r="J66" s="14"/>
      <c r="K66" s="15"/>
      <c r="L66" s="15"/>
      <c r="M66" s="15"/>
      <c r="N66" s="15"/>
    </row>
    <row r="67" s="1" customFormat="1" ht="20.1" customHeight="1" spans="1:14">
      <c r="A67" s="11" t="s">
        <v>135</v>
      </c>
      <c r="B67" s="11" t="s">
        <v>10</v>
      </c>
      <c r="C67" s="11" t="s">
        <v>136</v>
      </c>
      <c r="D67" s="11" t="s">
        <v>137</v>
      </c>
      <c r="E67" s="12">
        <v>72.8</v>
      </c>
      <c r="F67" s="12">
        <v>12</v>
      </c>
      <c r="G67" s="13">
        <v>85.9</v>
      </c>
      <c r="H67" s="13">
        <f>E67*0.4+G67*0.6</f>
        <v>80.66</v>
      </c>
      <c r="I67" s="13">
        <v>1</v>
      </c>
      <c r="J67" s="14"/>
      <c r="K67" s="15"/>
      <c r="L67" s="15"/>
      <c r="M67" s="15"/>
      <c r="N67" s="15"/>
    </row>
    <row r="68" s="1" customFormat="1" ht="20.1" customHeight="1" spans="1:14">
      <c r="A68" s="11" t="s">
        <v>138</v>
      </c>
      <c r="B68" s="11" t="s">
        <v>10</v>
      </c>
      <c r="C68" s="11" t="s">
        <v>139</v>
      </c>
      <c r="D68" s="11" t="s">
        <v>137</v>
      </c>
      <c r="E68" s="12">
        <v>73.4</v>
      </c>
      <c r="F68" s="12">
        <v>4</v>
      </c>
      <c r="G68" s="13">
        <v>82.96</v>
      </c>
      <c r="H68" s="13">
        <f>E68*0.4+G68*0.6</f>
        <v>79.136</v>
      </c>
      <c r="I68" s="13">
        <v>2</v>
      </c>
      <c r="J68" s="14"/>
      <c r="K68" s="15"/>
      <c r="L68" s="15"/>
      <c r="M68" s="15"/>
      <c r="N68" s="15"/>
    </row>
    <row r="69" s="1" customFormat="1" ht="20.1" customHeight="1" spans="1:14">
      <c r="A69" s="11" t="s">
        <v>140</v>
      </c>
      <c r="B69" s="11" t="s">
        <v>10</v>
      </c>
      <c r="C69" s="11" t="s">
        <v>141</v>
      </c>
      <c r="D69" s="11" t="s">
        <v>137</v>
      </c>
      <c r="E69" s="12">
        <v>71.1</v>
      </c>
      <c r="F69" s="12">
        <v>1</v>
      </c>
      <c r="G69" s="13">
        <v>83.62</v>
      </c>
      <c r="H69" s="13">
        <f>E69*0.4+G69*0.6</f>
        <v>78.612</v>
      </c>
      <c r="I69" s="13">
        <v>3</v>
      </c>
      <c r="J69" s="14"/>
      <c r="K69" s="15"/>
      <c r="L69" s="15"/>
      <c r="M69" s="15"/>
      <c r="N69" s="15"/>
    </row>
    <row r="70" s="1" customFormat="1" ht="20.1" customHeight="1" spans="1:14">
      <c r="A70" s="11" t="s">
        <v>142</v>
      </c>
      <c r="B70" s="11" t="s">
        <v>10</v>
      </c>
      <c r="C70" s="11" t="s">
        <v>143</v>
      </c>
      <c r="D70" s="11" t="s">
        <v>137</v>
      </c>
      <c r="E70" s="12">
        <v>70.6</v>
      </c>
      <c r="F70" s="12">
        <v>9</v>
      </c>
      <c r="G70" s="13">
        <v>83.1</v>
      </c>
      <c r="H70" s="13">
        <f>E70*0.4+G70*0.6</f>
        <v>78.1</v>
      </c>
      <c r="I70" s="13">
        <v>4</v>
      </c>
      <c r="J70" s="14"/>
      <c r="K70" s="15"/>
      <c r="L70" s="15"/>
      <c r="M70" s="15"/>
      <c r="N70" s="15"/>
    </row>
    <row r="71" s="1" customFormat="1" ht="20.1" customHeight="1" spans="1:14">
      <c r="A71" s="11" t="s">
        <v>144</v>
      </c>
      <c r="B71" s="11" t="s">
        <v>10</v>
      </c>
      <c r="C71" s="11" t="s">
        <v>145</v>
      </c>
      <c r="D71" s="11" t="s">
        <v>137</v>
      </c>
      <c r="E71" s="12">
        <v>66.7</v>
      </c>
      <c r="F71" s="12">
        <v>13</v>
      </c>
      <c r="G71" s="13">
        <v>85.38</v>
      </c>
      <c r="H71" s="13">
        <f>E71*0.4+G71*0.6</f>
        <v>77.908</v>
      </c>
      <c r="I71" s="13">
        <v>5</v>
      </c>
      <c r="J71" s="14"/>
      <c r="K71" s="15"/>
      <c r="L71" s="15"/>
      <c r="M71" s="15"/>
      <c r="N71" s="15"/>
    </row>
    <row r="72" s="1" customFormat="1" ht="20.1" customHeight="1" spans="1:14">
      <c r="A72" s="11" t="s">
        <v>146</v>
      </c>
      <c r="B72" s="11" t="s">
        <v>10</v>
      </c>
      <c r="C72" s="11" t="s">
        <v>147</v>
      </c>
      <c r="D72" s="11" t="s">
        <v>137</v>
      </c>
      <c r="E72" s="12">
        <v>65.1</v>
      </c>
      <c r="F72" s="12">
        <v>3</v>
      </c>
      <c r="G72" s="13">
        <v>85.76</v>
      </c>
      <c r="H72" s="13">
        <f>E72*0.4+G72*0.6</f>
        <v>77.496</v>
      </c>
      <c r="I72" s="13">
        <v>6</v>
      </c>
      <c r="J72" s="14"/>
      <c r="K72" s="15"/>
      <c r="L72" s="15"/>
      <c r="M72" s="15"/>
      <c r="N72" s="15"/>
    </row>
    <row r="73" s="1" customFormat="1" ht="20.1" customHeight="1" spans="1:14">
      <c r="A73" s="11" t="s">
        <v>148</v>
      </c>
      <c r="B73" s="11" t="s">
        <v>10</v>
      </c>
      <c r="C73" s="11" t="s">
        <v>149</v>
      </c>
      <c r="D73" s="11" t="s">
        <v>137</v>
      </c>
      <c r="E73" s="12">
        <v>65.6</v>
      </c>
      <c r="F73" s="12">
        <v>6</v>
      </c>
      <c r="G73" s="13">
        <v>85.14</v>
      </c>
      <c r="H73" s="13">
        <f>E73*0.4+G73*0.6</f>
        <v>77.324</v>
      </c>
      <c r="I73" s="13">
        <v>7</v>
      </c>
      <c r="J73" s="14"/>
      <c r="K73" s="15"/>
      <c r="L73" s="15"/>
      <c r="M73" s="15"/>
      <c r="N73" s="15"/>
    </row>
    <row r="74" s="1" customFormat="1" ht="20.1" customHeight="1" spans="1:14">
      <c r="A74" s="11" t="s">
        <v>150</v>
      </c>
      <c r="B74" s="11" t="s">
        <v>10</v>
      </c>
      <c r="C74" s="11" t="s">
        <v>151</v>
      </c>
      <c r="D74" s="11" t="s">
        <v>137</v>
      </c>
      <c r="E74" s="12">
        <v>68.8</v>
      </c>
      <c r="F74" s="12">
        <v>2</v>
      </c>
      <c r="G74" s="13">
        <v>82.9</v>
      </c>
      <c r="H74" s="13">
        <f>E74*0.4+G74*0.6</f>
        <v>77.26</v>
      </c>
      <c r="I74" s="13">
        <v>8</v>
      </c>
      <c r="J74" s="14"/>
      <c r="K74" s="15"/>
      <c r="L74" s="15"/>
      <c r="M74" s="15"/>
      <c r="N74" s="15"/>
    </row>
    <row r="75" s="1" customFormat="1" ht="20.1" customHeight="1" spans="1:14">
      <c r="A75" s="11" t="s">
        <v>152</v>
      </c>
      <c r="B75" s="11" t="s">
        <v>10</v>
      </c>
      <c r="C75" s="11" t="s">
        <v>153</v>
      </c>
      <c r="D75" s="11" t="s">
        <v>137</v>
      </c>
      <c r="E75" s="12">
        <v>67</v>
      </c>
      <c r="F75" s="12">
        <v>11</v>
      </c>
      <c r="G75" s="13">
        <v>83.84</v>
      </c>
      <c r="H75" s="13">
        <f>E75*0.4+G75*0.6</f>
        <v>77.104</v>
      </c>
      <c r="I75" s="13">
        <v>9</v>
      </c>
      <c r="J75" s="14"/>
      <c r="K75" s="15"/>
      <c r="L75" s="15"/>
      <c r="M75" s="15"/>
      <c r="N75" s="15"/>
    </row>
    <row r="76" s="1" customFormat="1" ht="20.1" customHeight="1" spans="1:14">
      <c r="A76" s="11" t="s">
        <v>154</v>
      </c>
      <c r="B76" s="11" t="s">
        <v>10</v>
      </c>
      <c r="C76" s="11" t="s">
        <v>155</v>
      </c>
      <c r="D76" s="11" t="s">
        <v>137</v>
      </c>
      <c r="E76" s="12">
        <v>65.1</v>
      </c>
      <c r="F76" s="12">
        <v>10</v>
      </c>
      <c r="G76" s="13">
        <v>84.38</v>
      </c>
      <c r="H76" s="13">
        <f>E76*0.4+G76*0.6</f>
        <v>76.668</v>
      </c>
      <c r="I76" s="13">
        <v>10</v>
      </c>
      <c r="J76" s="14"/>
      <c r="K76" s="15"/>
      <c r="L76" s="15"/>
      <c r="M76" s="15"/>
      <c r="N76" s="15"/>
    </row>
    <row r="77" s="1" customFormat="1" ht="20.1" customHeight="1" spans="1:14">
      <c r="A77" s="11" t="s">
        <v>156</v>
      </c>
      <c r="B77" s="11" t="s">
        <v>10</v>
      </c>
      <c r="C77" s="11" t="s">
        <v>157</v>
      </c>
      <c r="D77" s="11" t="s">
        <v>137</v>
      </c>
      <c r="E77" s="12">
        <v>66.4</v>
      </c>
      <c r="F77" s="12">
        <v>5</v>
      </c>
      <c r="G77" s="13">
        <v>83.46</v>
      </c>
      <c r="H77" s="13">
        <f>E77*0.4+G77*0.6</f>
        <v>76.636</v>
      </c>
      <c r="I77" s="13">
        <v>11</v>
      </c>
      <c r="J77" s="14"/>
      <c r="K77" s="15"/>
      <c r="L77" s="15"/>
      <c r="M77" s="15"/>
      <c r="N77" s="15"/>
    </row>
    <row r="78" s="2" customFormat="1" ht="20.1" customHeight="1" spans="1:14">
      <c r="A78" s="11" t="s">
        <v>158</v>
      </c>
      <c r="B78" s="11" t="s">
        <v>10</v>
      </c>
      <c r="C78" s="11" t="s">
        <v>159</v>
      </c>
      <c r="D78" s="11" t="s">
        <v>137</v>
      </c>
      <c r="E78" s="12">
        <v>68</v>
      </c>
      <c r="F78" s="12">
        <v>7</v>
      </c>
      <c r="G78" s="13">
        <v>82.28</v>
      </c>
      <c r="H78" s="13">
        <f>E78*0.4+G78*0.6</f>
        <v>76.568</v>
      </c>
      <c r="I78" s="13">
        <v>12</v>
      </c>
      <c r="J78" s="14"/>
      <c r="K78" s="15"/>
      <c r="L78" s="15"/>
      <c r="M78" s="15"/>
      <c r="N78" s="15"/>
    </row>
    <row r="79" s="2" customFormat="1" ht="20.1" customHeight="1" spans="1:14">
      <c r="A79" s="11" t="s">
        <v>160</v>
      </c>
      <c r="B79" s="11" t="s">
        <v>10</v>
      </c>
      <c r="C79" s="11" t="s">
        <v>161</v>
      </c>
      <c r="D79" s="11" t="s">
        <v>137</v>
      </c>
      <c r="E79" s="12">
        <v>65.3</v>
      </c>
      <c r="F79" s="12">
        <v>8</v>
      </c>
      <c r="G79" s="13">
        <v>83.3</v>
      </c>
      <c r="H79" s="13">
        <f>E79*0.4+G79*0.6</f>
        <v>76.1</v>
      </c>
      <c r="I79" s="13">
        <v>13</v>
      </c>
      <c r="J79" s="14"/>
      <c r="K79" s="15"/>
      <c r="L79" s="15"/>
      <c r="M79" s="15"/>
      <c r="N79" s="15"/>
    </row>
    <row r="80" s="2" customFormat="1" ht="20.1" customHeight="1" spans="1:14">
      <c r="A80" s="11"/>
      <c r="B80" s="11"/>
      <c r="C80" s="11"/>
      <c r="D80" s="11"/>
      <c r="E80" s="12"/>
      <c r="F80" s="12"/>
      <c r="G80" s="13"/>
      <c r="H80" s="13"/>
      <c r="I80" s="13"/>
      <c r="J80" s="14"/>
      <c r="K80" s="15"/>
      <c r="L80" s="15"/>
      <c r="M80" s="15"/>
      <c r="N80" s="15"/>
    </row>
    <row r="81" s="1" customFormat="1" ht="20.1" customHeight="1" spans="1:14">
      <c r="A81" s="11" t="s">
        <v>162</v>
      </c>
      <c r="B81" s="11" t="s">
        <v>45</v>
      </c>
      <c r="C81" s="11" t="s">
        <v>163</v>
      </c>
      <c r="D81" s="11" t="s">
        <v>164</v>
      </c>
      <c r="E81" s="12">
        <v>71.8</v>
      </c>
      <c r="F81" s="12">
        <v>2</v>
      </c>
      <c r="G81" s="13">
        <v>87.94</v>
      </c>
      <c r="H81" s="13">
        <f>E81*0.4+G81*0.6</f>
        <v>81.484</v>
      </c>
      <c r="I81" s="13">
        <v>1</v>
      </c>
      <c r="J81" s="14"/>
      <c r="K81" s="15"/>
      <c r="L81" s="15"/>
      <c r="M81" s="15"/>
      <c r="N81" s="15"/>
    </row>
    <row r="82" s="1" customFormat="1" ht="20.1" customHeight="1" spans="1:14">
      <c r="A82" s="11" t="s">
        <v>165</v>
      </c>
      <c r="B82" s="11" t="s">
        <v>10</v>
      </c>
      <c r="C82" s="11" t="s">
        <v>166</v>
      </c>
      <c r="D82" s="11" t="s">
        <v>164</v>
      </c>
      <c r="E82" s="12">
        <v>69.9</v>
      </c>
      <c r="F82" s="12">
        <v>7</v>
      </c>
      <c r="G82" s="13">
        <v>86.38</v>
      </c>
      <c r="H82" s="13">
        <f>E82*0.4+G82*0.6</f>
        <v>79.788</v>
      </c>
      <c r="I82" s="13">
        <v>2</v>
      </c>
      <c r="J82" s="14"/>
      <c r="K82" s="15"/>
      <c r="L82" s="15"/>
      <c r="M82" s="15"/>
      <c r="N82" s="15"/>
    </row>
    <row r="83" s="1" customFormat="1" ht="20.1" customHeight="1" spans="1:14">
      <c r="A83" s="11" t="s">
        <v>167</v>
      </c>
      <c r="B83" s="11" t="s">
        <v>45</v>
      </c>
      <c r="C83" s="11" t="s">
        <v>168</v>
      </c>
      <c r="D83" s="11" t="s">
        <v>164</v>
      </c>
      <c r="E83" s="12">
        <v>69.1</v>
      </c>
      <c r="F83" s="12">
        <v>1</v>
      </c>
      <c r="G83" s="13">
        <v>85.38</v>
      </c>
      <c r="H83" s="13">
        <f>E83*0.4+G83*0.6</f>
        <v>78.868</v>
      </c>
      <c r="I83" s="13">
        <v>3</v>
      </c>
      <c r="J83" s="14"/>
      <c r="K83" s="15"/>
      <c r="L83" s="15"/>
      <c r="M83" s="15"/>
      <c r="N83" s="15"/>
    </row>
    <row r="84" s="1" customFormat="1" ht="20.1" customHeight="1" spans="1:14">
      <c r="A84" s="11" t="s">
        <v>169</v>
      </c>
      <c r="B84" s="11" t="s">
        <v>10</v>
      </c>
      <c r="C84" s="11" t="s">
        <v>170</v>
      </c>
      <c r="D84" s="11" t="s">
        <v>164</v>
      </c>
      <c r="E84" s="12">
        <v>69.2</v>
      </c>
      <c r="F84" s="12">
        <v>6</v>
      </c>
      <c r="G84" s="13">
        <v>85.14</v>
      </c>
      <c r="H84" s="13">
        <f>E84*0.4+G84*0.6</f>
        <v>78.764</v>
      </c>
      <c r="I84" s="13">
        <v>4</v>
      </c>
      <c r="J84" s="14"/>
      <c r="K84" s="15"/>
      <c r="L84" s="15"/>
      <c r="M84" s="15"/>
      <c r="N84" s="15"/>
    </row>
    <row r="85" s="1" customFormat="1" ht="20.1" customHeight="1" spans="1:14">
      <c r="A85" s="11" t="s">
        <v>171</v>
      </c>
      <c r="B85" s="11" t="s">
        <v>10</v>
      </c>
      <c r="C85" s="11" t="s">
        <v>172</v>
      </c>
      <c r="D85" s="11" t="s">
        <v>164</v>
      </c>
      <c r="E85" s="12">
        <v>69.5</v>
      </c>
      <c r="F85" s="12">
        <v>10</v>
      </c>
      <c r="G85" s="13">
        <v>84.78</v>
      </c>
      <c r="H85" s="13">
        <f>E85*0.4+G85*0.6</f>
        <v>78.668</v>
      </c>
      <c r="I85" s="13">
        <v>5</v>
      </c>
      <c r="J85" s="14"/>
      <c r="K85" s="15"/>
      <c r="L85" s="15"/>
      <c r="M85" s="15"/>
      <c r="N85" s="15"/>
    </row>
    <row r="86" s="1" customFormat="1" ht="20.1" customHeight="1" spans="1:14">
      <c r="A86" s="11" t="s">
        <v>173</v>
      </c>
      <c r="B86" s="11" t="s">
        <v>10</v>
      </c>
      <c r="C86" s="11" t="s">
        <v>174</v>
      </c>
      <c r="D86" s="11" t="s">
        <v>164</v>
      </c>
      <c r="E86" s="12">
        <v>70.2</v>
      </c>
      <c r="F86" s="12">
        <v>12</v>
      </c>
      <c r="G86" s="13">
        <v>83.66</v>
      </c>
      <c r="H86" s="13">
        <f>E86*0.4+G86*0.6</f>
        <v>78.276</v>
      </c>
      <c r="I86" s="13">
        <v>6</v>
      </c>
      <c r="J86" s="14"/>
      <c r="K86" s="15"/>
      <c r="L86" s="15"/>
      <c r="M86" s="15"/>
      <c r="N86" s="15"/>
    </row>
    <row r="87" s="1" customFormat="1" ht="20.1" customHeight="1" spans="1:14">
      <c r="A87" s="11" t="s">
        <v>175</v>
      </c>
      <c r="B87" s="11" t="s">
        <v>10</v>
      </c>
      <c r="C87" s="11" t="s">
        <v>176</v>
      </c>
      <c r="D87" s="11" t="s">
        <v>164</v>
      </c>
      <c r="E87" s="12">
        <v>68.6</v>
      </c>
      <c r="F87" s="12">
        <v>4</v>
      </c>
      <c r="G87" s="13">
        <v>84.3</v>
      </c>
      <c r="H87" s="13">
        <f>E87*0.4+G87*0.6</f>
        <v>78.02</v>
      </c>
      <c r="I87" s="13">
        <v>7</v>
      </c>
      <c r="J87" s="14"/>
      <c r="K87" s="15"/>
      <c r="L87" s="15"/>
      <c r="M87" s="15"/>
      <c r="N87" s="15"/>
    </row>
    <row r="88" s="1" customFormat="1" ht="20.1" customHeight="1" spans="1:14">
      <c r="A88" s="11" t="s">
        <v>177</v>
      </c>
      <c r="B88" s="11" t="s">
        <v>10</v>
      </c>
      <c r="C88" s="11" t="s">
        <v>178</v>
      </c>
      <c r="D88" s="11" t="s">
        <v>164</v>
      </c>
      <c r="E88" s="12">
        <v>68.4</v>
      </c>
      <c r="F88" s="12">
        <v>11</v>
      </c>
      <c r="G88" s="13">
        <v>84.34</v>
      </c>
      <c r="H88" s="13">
        <f>E88*0.4+G88*0.6</f>
        <v>77.964</v>
      </c>
      <c r="I88" s="13">
        <v>8</v>
      </c>
      <c r="J88" s="14"/>
      <c r="K88" s="15"/>
      <c r="L88" s="15"/>
      <c r="M88" s="15"/>
      <c r="N88" s="15"/>
    </row>
    <row r="89" s="1" customFormat="1" ht="20.1" customHeight="1" spans="1:14">
      <c r="A89" s="11" t="s">
        <v>179</v>
      </c>
      <c r="B89" s="11" t="s">
        <v>10</v>
      </c>
      <c r="C89" s="11" t="s">
        <v>180</v>
      </c>
      <c r="D89" s="11" t="s">
        <v>164</v>
      </c>
      <c r="E89" s="12">
        <v>70.7</v>
      </c>
      <c r="F89" s="12">
        <v>8</v>
      </c>
      <c r="G89" s="13">
        <v>81.84</v>
      </c>
      <c r="H89" s="13">
        <f>E89*0.4+G89*0.6</f>
        <v>77.384</v>
      </c>
      <c r="I89" s="13">
        <v>9</v>
      </c>
      <c r="J89" s="14"/>
      <c r="K89" s="15"/>
      <c r="L89" s="15"/>
      <c r="M89" s="15"/>
      <c r="N89" s="15"/>
    </row>
    <row r="90" s="1" customFormat="1" ht="20.1" customHeight="1" spans="1:14">
      <c r="A90" s="11" t="s">
        <v>181</v>
      </c>
      <c r="B90" s="11" t="s">
        <v>10</v>
      </c>
      <c r="C90" s="11" t="s">
        <v>182</v>
      </c>
      <c r="D90" s="11" t="s">
        <v>164</v>
      </c>
      <c r="E90" s="12">
        <v>68.8</v>
      </c>
      <c r="F90" s="12">
        <v>5</v>
      </c>
      <c r="G90" s="13">
        <v>82.48</v>
      </c>
      <c r="H90" s="13">
        <f>E90*0.4+G90*0.6</f>
        <v>77.008</v>
      </c>
      <c r="I90" s="13">
        <v>10</v>
      </c>
      <c r="J90" s="14"/>
      <c r="K90" s="15"/>
      <c r="L90" s="15"/>
      <c r="M90" s="15"/>
      <c r="N90" s="15"/>
    </row>
    <row r="91" s="1" customFormat="1" ht="20.1" customHeight="1" spans="1:14">
      <c r="A91" s="11" t="s">
        <v>183</v>
      </c>
      <c r="B91" s="11" t="s">
        <v>10</v>
      </c>
      <c r="C91" s="11" t="s">
        <v>184</v>
      </c>
      <c r="D91" s="11" t="s">
        <v>164</v>
      </c>
      <c r="E91" s="12">
        <v>70.1</v>
      </c>
      <c r="F91" s="12">
        <v>9</v>
      </c>
      <c r="G91" s="13">
        <v>81.54</v>
      </c>
      <c r="H91" s="13">
        <f>E91*0.4+G91*0.6</f>
        <v>76.964</v>
      </c>
      <c r="I91" s="13">
        <v>11</v>
      </c>
      <c r="J91" s="14"/>
      <c r="K91" s="15"/>
      <c r="L91" s="15"/>
      <c r="M91" s="15"/>
      <c r="N91" s="15"/>
    </row>
    <row r="92" s="1" customFormat="1" ht="20.1" customHeight="1" spans="1:14">
      <c r="A92" s="11" t="s">
        <v>185</v>
      </c>
      <c r="B92" s="11" t="s">
        <v>10</v>
      </c>
      <c r="C92" s="11" t="s">
        <v>186</v>
      </c>
      <c r="D92" s="11" t="s">
        <v>164</v>
      </c>
      <c r="E92" s="12">
        <v>68.3</v>
      </c>
      <c r="F92" s="12">
        <v>3</v>
      </c>
      <c r="G92" s="13">
        <v>82.06</v>
      </c>
      <c r="H92" s="13">
        <f>E92*0.4+G92*0.6</f>
        <v>76.556</v>
      </c>
      <c r="I92" s="13">
        <v>12</v>
      </c>
      <c r="J92" s="14"/>
      <c r="K92" s="15"/>
      <c r="L92" s="15"/>
      <c r="M92" s="15"/>
      <c r="N92" s="15"/>
    </row>
    <row r="93" s="1" customFormat="1" ht="20.1" customHeight="1" spans="1:14">
      <c r="A93" s="11" t="s">
        <v>187</v>
      </c>
      <c r="B93" s="11" t="s">
        <v>10</v>
      </c>
      <c r="C93" s="11" t="s">
        <v>188</v>
      </c>
      <c r="D93" s="11" t="s">
        <v>164</v>
      </c>
      <c r="E93" s="12">
        <v>68.3</v>
      </c>
      <c r="F93" s="12" t="s">
        <v>113</v>
      </c>
      <c r="G93" s="12" t="s">
        <v>113</v>
      </c>
      <c r="H93" s="12" t="s">
        <v>113</v>
      </c>
      <c r="I93" s="12" t="s">
        <v>113</v>
      </c>
      <c r="J93" s="14"/>
      <c r="K93" s="15"/>
      <c r="L93" s="15"/>
      <c r="M93" s="15"/>
      <c r="N93" s="15"/>
    </row>
    <row r="94" s="2" customFormat="1" ht="20.1" customHeight="1" spans="1:14">
      <c r="A94" s="11"/>
      <c r="B94" s="11"/>
      <c r="C94" s="11"/>
      <c r="D94" s="11"/>
      <c r="E94" s="12"/>
      <c r="F94" s="12"/>
      <c r="G94" s="13"/>
      <c r="H94" s="13"/>
      <c r="I94" s="13"/>
      <c r="J94" s="14"/>
      <c r="K94" s="15"/>
      <c r="L94" s="15"/>
      <c r="M94" s="15"/>
      <c r="N94" s="15"/>
    </row>
    <row r="95" s="2" customFormat="1" ht="20.1" customHeight="1" spans="1:14">
      <c r="A95" s="11" t="s">
        <v>189</v>
      </c>
      <c r="B95" s="11" t="s">
        <v>45</v>
      </c>
      <c r="C95" s="11" t="s">
        <v>190</v>
      </c>
      <c r="D95" s="11" t="s">
        <v>191</v>
      </c>
      <c r="E95" s="12">
        <v>67.7</v>
      </c>
      <c r="F95" s="12">
        <v>17</v>
      </c>
      <c r="G95" s="13">
        <v>88.26</v>
      </c>
      <c r="H95" s="13">
        <f>E95*0.4+G95*0.6</f>
        <v>80.036</v>
      </c>
      <c r="I95" s="13">
        <v>1</v>
      </c>
      <c r="J95" s="14"/>
      <c r="K95" s="15"/>
      <c r="L95" s="15"/>
      <c r="M95" s="15"/>
      <c r="N95" s="15"/>
    </row>
    <row r="96" s="2" customFormat="1" ht="20.1" customHeight="1" spans="1:14">
      <c r="A96" s="11" t="s">
        <v>192</v>
      </c>
      <c r="B96" s="11" t="s">
        <v>45</v>
      </c>
      <c r="C96" s="11" t="s">
        <v>193</v>
      </c>
      <c r="D96" s="11" t="s">
        <v>191</v>
      </c>
      <c r="E96" s="12">
        <v>66.4</v>
      </c>
      <c r="F96" s="12">
        <v>28</v>
      </c>
      <c r="G96" s="13">
        <v>87.18</v>
      </c>
      <c r="H96" s="13">
        <f>E96*0.4+G96*0.6</f>
        <v>78.868</v>
      </c>
      <c r="I96" s="13">
        <v>2</v>
      </c>
      <c r="J96" s="14"/>
      <c r="K96" s="15"/>
      <c r="L96" s="15"/>
      <c r="M96" s="15"/>
      <c r="N96" s="15"/>
    </row>
    <row r="97" s="2" customFormat="1" ht="20.1" customHeight="1" spans="1:14">
      <c r="A97" s="11" t="s">
        <v>194</v>
      </c>
      <c r="B97" s="11" t="s">
        <v>10</v>
      </c>
      <c r="C97" s="11" t="s">
        <v>195</v>
      </c>
      <c r="D97" s="11" t="s">
        <v>191</v>
      </c>
      <c r="E97" s="12">
        <v>66.3</v>
      </c>
      <c r="F97" s="12">
        <v>20</v>
      </c>
      <c r="G97" s="13">
        <v>86.22</v>
      </c>
      <c r="H97" s="13">
        <f>E97*0.4+G97*0.6</f>
        <v>78.252</v>
      </c>
      <c r="I97" s="13">
        <v>3</v>
      </c>
      <c r="J97" s="14"/>
      <c r="K97" s="15"/>
      <c r="L97" s="15"/>
      <c r="M97" s="15"/>
      <c r="N97" s="15"/>
    </row>
    <row r="98" s="2" customFormat="1" ht="20.1" customHeight="1" spans="1:14">
      <c r="A98" s="11" t="s">
        <v>196</v>
      </c>
      <c r="B98" s="11" t="s">
        <v>10</v>
      </c>
      <c r="C98" s="11" t="s">
        <v>197</v>
      </c>
      <c r="D98" s="11" t="s">
        <v>191</v>
      </c>
      <c r="E98" s="12">
        <v>65.7</v>
      </c>
      <c r="F98" s="12">
        <v>3</v>
      </c>
      <c r="G98" s="13">
        <v>86.2</v>
      </c>
      <c r="H98" s="13">
        <f>E98*0.4+G98*0.6</f>
        <v>78</v>
      </c>
      <c r="I98" s="13">
        <v>4</v>
      </c>
      <c r="J98" s="14"/>
      <c r="K98" s="15"/>
      <c r="L98" s="15"/>
      <c r="M98" s="15"/>
      <c r="N98" s="15"/>
    </row>
    <row r="99" s="2" customFormat="1" ht="20.1" customHeight="1" spans="1:14">
      <c r="A99" s="11" t="s">
        <v>198</v>
      </c>
      <c r="B99" s="11" t="s">
        <v>10</v>
      </c>
      <c r="C99" s="11" t="s">
        <v>199</v>
      </c>
      <c r="D99" s="11" t="s">
        <v>191</v>
      </c>
      <c r="E99" s="12">
        <v>67.2</v>
      </c>
      <c r="F99" s="12">
        <v>29</v>
      </c>
      <c r="G99" s="13">
        <v>85.18</v>
      </c>
      <c r="H99" s="13">
        <f>E99*0.4+G99*0.6</f>
        <v>77.988</v>
      </c>
      <c r="I99" s="13">
        <v>5</v>
      </c>
      <c r="J99" s="14"/>
      <c r="K99" s="15"/>
      <c r="L99" s="15"/>
      <c r="M99" s="15"/>
      <c r="N99" s="15"/>
    </row>
    <row r="100" s="2" customFormat="1" ht="20.1" customHeight="1" spans="1:14">
      <c r="A100" s="11" t="s">
        <v>200</v>
      </c>
      <c r="B100" s="11" t="s">
        <v>10</v>
      </c>
      <c r="C100" s="11" t="s">
        <v>201</v>
      </c>
      <c r="D100" s="11" t="s">
        <v>191</v>
      </c>
      <c r="E100" s="12">
        <v>69.8</v>
      </c>
      <c r="F100" s="12">
        <v>14</v>
      </c>
      <c r="G100" s="13">
        <v>83.34</v>
      </c>
      <c r="H100" s="13">
        <f>E100*0.4+G100*0.6</f>
        <v>77.924</v>
      </c>
      <c r="I100" s="13">
        <v>6</v>
      </c>
      <c r="J100" s="14"/>
      <c r="K100" s="15"/>
      <c r="L100" s="15"/>
      <c r="M100" s="15"/>
      <c r="N100" s="15"/>
    </row>
    <row r="101" s="2" customFormat="1" ht="20.1" customHeight="1" spans="1:14">
      <c r="A101" s="11" t="s">
        <v>202</v>
      </c>
      <c r="B101" s="11" t="s">
        <v>45</v>
      </c>
      <c r="C101" s="11" t="s">
        <v>203</v>
      </c>
      <c r="D101" s="11" t="s">
        <v>191</v>
      </c>
      <c r="E101" s="12">
        <v>64.8</v>
      </c>
      <c r="F101" s="12">
        <v>27</v>
      </c>
      <c r="G101" s="13">
        <v>86.62</v>
      </c>
      <c r="H101" s="13">
        <f>E101*0.4+G101*0.6</f>
        <v>77.892</v>
      </c>
      <c r="I101" s="13">
        <v>7</v>
      </c>
      <c r="J101" s="14"/>
      <c r="K101" s="15"/>
      <c r="L101" s="15"/>
      <c r="M101" s="15"/>
      <c r="N101" s="15"/>
    </row>
    <row r="102" s="2" customFormat="1" ht="20.1" customHeight="1" spans="1:14">
      <c r="A102" s="11" t="s">
        <v>204</v>
      </c>
      <c r="B102" s="11" t="s">
        <v>10</v>
      </c>
      <c r="C102" s="11" t="s">
        <v>205</v>
      </c>
      <c r="D102" s="11" t="s">
        <v>191</v>
      </c>
      <c r="E102" s="12">
        <v>63.3</v>
      </c>
      <c r="F102" s="12">
        <v>9</v>
      </c>
      <c r="G102" s="13">
        <v>87.24</v>
      </c>
      <c r="H102" s="13">
        <f>E102*0.4+G102*0.6</f>
        <v>77.664</v>
      </c>
      <c r="I102" s="13">
        <v>8</v>
      </c>
      <c r="J102" s="14"/>
      <c r="K102" s="15"/>
      <c r="L102" s="15"/>
      <c r="M102" s="15"/>
      <c r="N102" s="15"/>
    </row>
    <row r="103" s="2" customFormat="1" ht="20.1" customHeight="1" spans="1:14">
      <c r="A103" s="11" t="s">
        <v>206</v>
      </c>
      <c r="B103" s="11" t="s">
        <v>10</v>
      </c>
      <c r="C103" s="11" t="s">
        <v>207</v>
      </c>
      <c r="D103" s="11" t="s">
        <v>191</v>
      </c>
      <c r="E103" s="12">
        <v>64.7</v>
      </c>
      <c r="F103" s="12">
        <v>25</v>
      </c>
      <c r="G103" s="13">
        <v>85.4</v>
      </c>
      <c r="H103" s="13">
        <f>E103*0.4+G103*0.6</f>
        <v>77.12</v>
      </c>
      <c r="I103" s="13">
        <v>9</v>
      </c>
      <c r="J103" s="14"/>
      <c r="K103" s="15"/>
      <c r="L103" s="15"/>
      <c r="M103" s="15"/>
      <c r="N103" s="15"/>
    </row>
    <row r="104" s="2" customFormat="1" ht="20.1" customHeight="1" spans="1:14">
      <c r="A104" s="11" t="s">
        <v>208</v>
      </c>
      <c r="B104" s="11" t="s">
        <v>45</v>
      </c>
      <c r="C104" s="11" t="s">
        <v>209</v>
      </c>
      <c r="D104" s="11" t="s">
        <v>191</v>
      </c>
      <c r="E104" s="12">
        <v>63</v>
      </c>
      <c r="F104" s="12">
        <v>5</v>
      </c>
      <c r="G104" s="13">
        <v>86.5</v>
      </c>
      <c r="H104" s="13">
        <f>E104*0.4+G104*0.6</f>
        <v>77.1</v>
      </c>
      <c r="I104" s="13">
        <v>10</v>
      </c>
      <c r="J104" s="14"/>
      <c r="K104" s="15"/>
      <c r="L104" s="15"/>
      <c r="M104" s="15"/>
      <c r="N104" s="15"/>
    </row>
    <row r="105" s="2" customFormat="1" ht="20.1" customHeight="1" spans="1:14">
      <c r="A105" s="11" t="s">
        <v>210</v>
      </c>
      <c r="B105" s="11" t="s">
        <v>10</v>
      </c>
      <c r="C105" s="11" t="s">
        <v>211</v>
      </c>
      <c r="D105" s="11" t="s">
        <v>191</v>
      </c>
      <c r="E105" s="12">
        <v>64</v>
      </c>
      <c r="F105" s="12">
        <v>12</v>
      </c>
      <c r="G105" s="13">
        <v>85.82</v>
      </c>
      <c r="H105" s="13">
        <f>E105*0.4+G105*0.6</f>
        <v>77.092</v>
      </c>
      <c r="I105" s="13">
        <v>11</v>
      </c>
      <c r="J105" s="14"/>
      <c r="K105" s="15"/>
      <c r="L105" s="15"/>
      <c r="M105" s="15"/>
      <c r="N105" s="15"/>
    </row>
    <row r="106" s="2" customFormat="1" ht="20.1" customHeight="1" spans="1:14">
      <c r="A106" s="11" t="s">
        <v>212</v>
      </c>
      <c r="B106" s="11" t="s">
        <v>45</v>
      </c>
      <c r="C106" s="11" t="s">
        <v>213</v>
      </c>
      <c r="D106" s="11" t="s">
        <v>191</v>
      </c>
      <c r="E106" s="12">
        <v>62.7</v>
      </c>
      <c r="F106" s="12">
        <v>22</v>
      </c>
      <c r="G106" s="13">
        <v>86.64</v>
      </c>
      <c r="H106" s="13">
        <f>E106*0.4+G106*0.6</f>
        <v>77.064</v>
      </c>
      <c r="I106" s="13">
        <v>12</v>
      </c>
      <c r="J106" s="14"/>
      <c r="K106" s="15"/>
      <c r="L106" s="15"/>
      <c r="M106" s="15"/>
      <c r="N106" s="15"/>
    </row>
    <row r="107" s="2" customFormat="1" ht="20.1" customHeight="1" spans="1:14">
      <c r="A107" s="11" t="s">
        <v>214</v>
      </c>
      <c r="B107" s="11" t="s">
        <v>45</v>
      </c>
      <c r="C107" s="11" t="s">
        <v>215</v>
      </c>
      <c r="D107" s="11" t="s">
        <v>191</v>
      </c>
      <c r="E107" s="12">
        <v>65.2</v>
      </c>
      <c r="F107" s="12">
        <v>16</v>
      </c>
      <c r="G107" s="13">
        <v>84.6</v>
      </c>
      <c r="H107" s="13">
        <f>E107*0.4+G107*0.6</f>
        <v>76.84</v>
      </c>
      <c r="I107" s="13">
        <v>13</v>
      </c>
      <c r="J107" s="14"/>
      <c r="K107" s="15"/>
      <c r="L107" s="15"/>
      <c r="M107" s="15"/>
      <c r="N107" s="15"/>
    </row>
    <row r="108" s="2" customFormat="1" ht="20.1" customHeight="1" spans="1:14">
      <c r="A108" s="11" t="s">
        <v>216</v>
      </c>
      <c r="B108" s="11" t="s">
        <v>10</v>
      </c>
      <c r="C108" s="11" t="s">
        <v>217</v>
      </c>
      <c r="D108" s="11" t="s">
        <v>191</v>
      </c>
      <c r="E108" s="12">
        <v>65.1</v>
      </c>
      <c r="F108" s="12">
        <v>26</v>
      </c>
      <c r="G108" s="13">
        <v>84.3</v>
      </c>
      <c r="H108" s="13">
        <f>E108*0.4+G108*0.6</f>
        <v>76.62</v>
      </c>
      <c r="I108" s="13">
        <v>14</v>
      </c>
      <c r="J108" s="14"/>
      <c r="K108" s="15"/>
      <c r="L108" s="15"/>
      <c r="M108" s="15"/>
      <c r="N108" s="15"/>
    </row>
    <row r="109" s="2" customFormat="1" ht="20.1" customHeight="1" spans="1:14">
      <c r="A109" s="11" t="s">
        <v>218</v>
      </c>
      <c r="B109" s="11" t="s">
        <v>45</v>
      </c>
      <c r="C109" s="11" t="s">
        <v>219</v>
      </c>
      <c r="D109" s="11" t="s">
        <v>191</v>
      </c>
      <c r="E109" s="12">
        <v>60.7</v>
      </c>
      <c r="F109" s="12">
        <v>31</v>
      </c>
      <c r="G109" s="13">
        <v>86.98</v>
      </c>
      <c r="H109" s="13">
        <f>E109*0.4+G109*0.6</f>
        <v>76.468</v>
      </c>
      <c r="I109" s="13">
        <v>15</v>
      </c>
      <c r="J109" s="14"/>
      <c r="K109" s="15"/>
      <c r="L109" s="15"/>
      <c r="M109" s="15"/>
      <c r="N109" s="15"/>
    </row>
    <row r="110" s="2" customFormat="1" ht="20.1" customHeight="1" spans="1:14">
      <c r="A110" s="11" t="s">
        <v>220</v>
      </c>
      <c r="B110" s="11" t="s">
        <v>45</v>
      </c>
      <c r="C110" s="11" t="s">
        <v>221</v>
      </c>
      <c r="D110" s="11" t="s">
        <v>191</v>
      </c>
      <c r="E110" s="12">
        <v>64.3</v>
      </c>
      <c r="F110" s="12">
        <v>10</v>
      </c>
      <c r="G110" s="13">
        <v>84.52</v>
      </c>
      <c r="H110" s="13">
        <f>E110*0.4+G110*0.6</f>
        <v>76.432</v>
      </c>
      <c r="I110" s="13">
        <v>16</v>
      </c>
      <c r="J110" s="14"/>
      <c r="K110" s="15"/>
      <c r="L110" s="15"/>
      <c r="M110" s="15"/>
      <c r="N110" s="15"/>
    </row>
    <row r="111" s="2" customFormat="1" ht="20.1" customHeight="1" spans="1:14">
      <c r="A111" s="11" t="s">
        <v>222</v>
      </c>
      <c r="B111" s="11" t="s">
        <v>45</v>
      </c>
      <c r="C111" s="11" t="s">
        <v>223</v>
      </c>
      <c r="D111" s="11" t="s">
        <v>191</v>
      </c>
      <c r="E111" s="12">
        <v>61.7</v>
      </c>
      <c r="F111" s="12">
        <v>7</v>
      </c>
      <c r="G111" s="13">
        <v>86.04</v>
      </c>
      <c r="H111" s="13">
        <f>E111*0.4+G111*0.6</f>
        <v>76.304</v>
      </c>
      <c r="I111" s="13">
        <v>17</v>
      </c>
      <c r="J111" s="14"/>
      <c r="K111" s="15"/>
      <c r="L111" s="15"/>
      <c r="M111" s="15"/>
      <c r="N111" s="15"/>
    </row>
    <row r="112" s="2" customFormat="1" ht="20.1" customHeight="1" spans="1:14">
      <c r="A112" s="11" t="s">
        <v>224</v>
      </c>
      <c r="B112" s="11" t="s">
        <v>10</v>
      </c>
      <c r="C112" s="11" t="s">
        <v>225</v>
      </c>
      <c r="D112" s="11" t="s">
        <v>191</v>
      </c>
      <c r="E112" s="12">
        <v>61.7</v>
      </c>
      <c r="F112" s="12">
        <v>4</v>
      </c>
      <c r="G112" s="13">
        <v>85.44</v>
      </c>
      <c r="H112" s="13">
        <f>E112*0.4+G112*0.6</f>
        <v>75.944</v>
      </c>
      <c r="I112" s="13">
        <v>18</v>
      </c>
      <c r="J112" s="14"/>
      <c r="K112" s="15"/>
      <c r="L112" s="15"/>
      <c r="M112" s="15"/>
      <c r="N112" s="15"/>
    </row>
    <row r="113" s="2" customFormat="1" ht="20.1" customHeight="1" spans="1:14">
      <c r="A113" s="11" t="s">
        <v>226</v>
      </c>
      <c r="B113" s="11" t="s">
        <v>10</v>
      </c>
      <c r="C113" s="11" t="s">
        <v>227</v>
      </c>
      <c r="D113" s="11" t="s">
        <v>191</v>
      </c>
      <c r="E113" s="12">
        <v>60.1</v>
      </c>
      <c r="F113" s="12">
        <v>13</v>
      </c>
      <c r="G113" s="13">
        <v>86.4</v>
      </c>
      <c r="H113" s="13">
        <f>E113*0.4+G113*0.6</f>
        <v>75.88</v>
      </c>
      <c r="I113" s="13">
        <v>19</v>
      </c>
      <c r="J113" s="14"/>
      <c r="K113" s="15"/>
      <c r="L113" s="15"/>
      <c r="M113" s="15"/>
      <c r="N113" s="15"/>
    </row>
    <row r="114" s="2" customFormat="1" ht="20.1" customHeight="1" spans="1:14">
      <c r="A114" s="11" t="s">
        <v>228</v>
      </c>
      <c r="B114" s="11" t="s">
        <v>10</v>
      </c>
      <c r="C114" s="11" t="s">
        <v>229</v>
      </c>
      <c r="D114" s="11" t="s">
        <v>191</v>
      </c>
      <c r="E114" s="12">
        <v>61</v>
      </c>
      <c r="F114" s="12">
        <v>21</v>
      </c>
      <c r="G114" s="13">
        <v>85.6</v>
      </c>
      <c r="H114" s="13">
        <f>E114*0.4+G114*0.6</f>
        <v>75.76</v>
      </c>
      <c r="I114" s="13">
        <v>20</v>
      </c>
      <c r="J114" s="14"/>
      <c r="K114" s="15"/>
      <c r="L114" s="15"/>
      <c r="M114" s="15"/>
      <c r="N114" s="15"/>
    </row>
    <row r="115" s="2" customFormat="1" ht="20.1" customHeight="1" spans="1:14">
      <c r="A115" s="11" t="s">
        <v>230</v>
      </c>
      <c r="B115" s="11" t="s">
        <v>10</v>
      </c>
      <c r="C115" s="11" t="s">
        <v>231</v>
      </c>
      <c r="D115" s="11" t="s">
        <v>191</v>
      </c>
      <c r="E115" s="12">
        <v>60.9</v>
      </c>
      <c r="F115" s="12">
        <v>30</v>
      </c>
      <c r="G115" s="13">
        <v>85.38</v>
      </c>
      <c r="H115" s="13">
        <f>E115*0.4+G115*0.6</f>
        <v>75.588</v>
      </c>
      <c r="I115" s="13">
        <v>21</v>
      </c>
      <c r="J115" s="14"/>
      <c r="K115" s="15"/>
      <c r="L115" s="15"/>
      <c r="M115" s="15"/>
      <c r="N115" s="15"/>
    </row>
    <row r="116" s="2" customFormat="1" ht="20.1" customHeight="1" spans="1:14">
      <c r="A116" s="11" t="s">
        <v>232</v>
      </c>
      <c r="B116" s="11" t="s">
        <v>10</v>
      </c>
      <c r="C116" s="11" t="s">
        <v>233</v>
      </c>
      <c r="D116" s="11" t="s">
        <v>191</v>
      </c>
      <c r="E116" s="12">
        <v>60.4</v>
      </c>
      <c r="F116" s="12">
        <v>24</v>
      </c>
      <c r="G116" s="13">
        <v>85.66</v>
      </c>
      <c r="H116" s="13">
        <f>E116*0.4+G116*0.6</f>
        <v>75.556</v>
      </c>
      <c r="I116" s="13">
        <v>22</v>
      </c>
      <c r="J116" s="14"/>
      <c r="K116" s="15"/>
      <c r="L116" s="15"/>
      <c r="M116" s="15"/>
      <c r="N116" s="15"/>
    </row>
    <row r="117" s="2" customFormat="1" ht="20.1" customHeight="1" spans="1:14">
      <c r="A117" s="11" t="s">
        <v>234</v>
      </c>
      <c r="B117" s="11" t="s">
        <v>45</v>
      </c>
      <c r="C117" s="11" t="s">
        <v>235</v>
      </c>
      <c r="D117" s="11" t="s">
        <v>191</v>
      </c>
      <c r="E117" s="12">
        <v>60</v>
      </c>
      <c r="F117" s="12">
        <v>19</v>
      </c>
      <c r="G117" s="13">
        <v>85.78</v>
      </c>
      <c r="H117" s="13">
        <f>E117*0.4+G117*0.6</f>
        <v>75.468</v>
      </c>
      <c r="I117" s="13">
        <v>23</v>
      </c>
      <c r="J117" s="14"/>
      <c r="K117" s="15"/>
      <c r="L117" s="15"/>
      <c r="M117" s="15"/>
      <c r="N117" s="15"/>
    </row>
    <row r="118" s="2" customFormat="1" ht="20.1" customHeight="1" spans="1:14">
      <c r="A118" s="11" t="s">
        <v>236</v>
      </c>
      <c r="B118" s="11" t="s">
        <v>45</v>
      </c>
      <c r="C118" s="11" t="s">
        <v>237</v>
      </c>
      <c r="D118" s="11" t="s">
        <v>191</v>
      </c>
      <c r="E118" s="12">
        <v>61.1</v>
      </c>
      <c r="F118" s="12">
        <v>11</v>
      </c>
      <c r="G118" s="13">
        <v>84.74</v>
      </c>
      <c r="H118" s="13">
        <f>E118*0.4+G118*0.6</f>
        <v>75.284</v>
      </c>
      <c r="I118" s="13">
        <v>24</v>
      </c>
      <c r="J118" s="14"/>
      <c r="K118" s="15"/>
      <c r="L118" s="15"/>
      <c r="M118" s="15"/>
      <c r="N118" s="15"/>
    </row>
    <row r="119" s="2" customFormat="1" ht="20.1" customHeight="1" spans="1:14">
      <c r="A119" s="11" t="s">
        <v>238</v>
      </c>
      <c r="B119" s="11" t="s">
        <v>45</v>
      </c>
      <c r="C119" s="11" t="s">
        <v>239</v>
      </c>
      <c r="D119" s="11" t="s">
        <v>191</v>
      </c>
      <c r="E119" s="12">
        <v>59.9</v>
      </c>
      <c r="F119" s="12">
        <v>6</v>
      </c>
      <c r="G119" s="13">
        <v>85.44</v>
      </c>
      <c r="H119" s="13">
        <f>E119*0.4+G119*0.6</f>
        <v>75.224</v>
      </c>
      <c r="I119" s="13">
        <v>25</v>
      </c>
      <c r="J119" s="14"/>
      <c r="K119" s="15"/>
      <c r="L119" s="15"/>
      <c r="M119" s="15"/>
      <c r="N119" s="15"/>
    </row>
    <row r="120" s="2" customFormat="1" ht="20.1" customHeight="1" spans="1:14">
      <c r="A120" s="11" t="s">
        <v>240</v>
      </c>
      <c r="B120" s="11" t="s">
        <v>10</v>
      </c>
      <c r="C120" s="11" t="s">
        <v>241</v>
      </c>
      <c r="D120" s="11" t="s">
        <v>191</v>
      </c>
      <c r="E120" s="12">
        <v>61.4</v>
      </c>
      <c r="F120" s="12">
        <v>1</v>
      </c>
      <c r="G120" s="13">
        <v>84.42</v>
      </c>
      <c r="H120" s="13">
        <f>E120*0.4+G120*0.6</f>
        <v>75.212</v>
      </c>
      <c r="I120" s="13">
        <v>26</v>
      </c>
      <c r="J120" s="14"/>
      <c r="K120" s="15"/>
      <c r="L120" s="15"/>
      <c r="M120" s="15"/>
      <c r="N120" s="15"/>
    </row>
    <row r="121" s="2" customFormat="1" ht="20.1" customHeight="1" spans="1:14">
      <c r="A121" s="11" t="s">
        <v>242</v>
      </c>
      <c r="B121" s="11" t="s">
        <v>10</v>
      </c>
      <c r="C121" s="11" t="s">
        <v>243</v>
      </c>
      <c r="D121" s="11" t="s">
        <v>191</v>
      </c>
      <c r="E121" s="12">
        <v>62.3</v>
      </c>
      <c r="F121" s="12">
        <v>2</v>
      </c>
      <c r="G121" s="13">
        <v>83.4</v>
      </c>
      <c r="H121" s="13">
        <f>E121*0.4+G121*0.6</f>
        <v>74.96</v>
      </c>
      <c r="I121" s="13">
        <v>27</v>
      </c>
      <c r="J121" s="14"/>
      <c r="K121" s="15"/>
      <c r="L121" s="15"/>
      <c r="M121" s="15"/>
      <c r="N121" s="15"/>
    </row>
    <row r="122" s="2" customFormat="1" ht="20.1" customHeight="1" spans="1:14">
      <c r="A122" s="11" t="s">
        <v>244</v>
      </c>
      <c r="B122" s="11" t="s">
        <v>10</v>
      </c>
      <c r="C122" s="11" t="s">
        <v>245</v>
      </c>
      <c r="D122" s="11" t="s">
        <v>191</v>
      </c>
      <c r="E122" s="12">
        <v>61.4</v>
      </c>
      <c r="F122" s="12">
        <v>15</v>
      </c>
      <c r="G122" s="13">
        <v>83.9</v>
      </c>
      <c r="H122" s="13">
        <f>E122*0.4+G122*0.6</f>
        <v>74.9</v>
      </c>
      <c r="I122" s="13">
        <v>28</v>
      </c>
      <c r="J122" s="14"/>
      <c r="K122" s="15"/>
      <c r="L122" s="15"/>
      <c r="M122" s="15"/>
      <c r="N122" s="15"/>
    </row>
    <row r="123" s="2" customFormat="1" ht="20.1" customHeight="1" spans="1:14">
      <c r="A123" s="11" t="s">
        <v>246</v>
      </c>
      <c r="B123" s="11" t="s">
        <v>10</v>
      </c>
      <c r="C123" s="11" t="s">
        <v>247</v>
      </c>
      <c r="D123" s="11" t="s">
        <v>191</v>
      </c>
      <c r="E123" s="12">
        <v>61.2</v>
      </c>
      <c r="F123" s="12">
        <v>8</v>
      </c>
      <c r="G123" s="13">
        <v>83.78</v>
      </c>
      <c r="H123" s="13">
        <f>E123*0.4+G123*0.6</f>
        <v>74.748</v>
      </c>
      <c r="I123" s="13">
        <v>29</v>
      </c>
      <c r="J123" s="14"/>
      <c r="K123" s="15"/>
      <c r="L123" s="15"/>
      <c r="M123" s="15"/>
      <c r="N123" s="15"/>
    </row>
    <row r="124" s="2" customFormat="1" ht="20.1" customHeight="1" spans="1:14">
      <c r="A124" s="11" t="s">
        <v>248</v>
      </c>
      <c r="B124" s="11" t="s">
        <v>10</v>
      </c>
      <c r="C124" s="11" t="s">
        <v>249</v>
      </c>
      <c r="D124" s="11" t="s">
        <v>191</v>
      </c>
      <c r="E124" s="12">
        <v>60.4</v>
      </c>
      <c r="F124" s="12">
        <v>23</v>
      </c>
      <c r="G124" s="13">
        <v>83.86</v>
      </c>
      <c r="H124" s="13">
        <f>E124*0.4+G124*0.6</f>
        <v>74.476</v>
      </c>
      <c r="I124" s="13">
        <v>30</v>
      </c>
      <c r="J124" s="14"/>
      <c r="K124" s="15"/>
      <c r="L124" s="15"/>
      <c r="M124" s="15"/>
      <c r="N124" s="15"/>
    </row>
    <row r="125" s="2" customFormat="1" ht="20.1" customHeight="1" spans="1:14">
      <c r="A125" s="11" t="s">
        <v>250</v>
      </c>
      <c r="B125" s="11" t="s">
        <v>10</v>
      </c>
      <c r="C125" s="11" t="s">
        <v>251</v>
      </c>
      <c r="D125" s="11" t="s">
        <v>191</v>
      </c>
      <c r="E125" s="12">
        <v>60.7</v>
      </c>
      <c r="F125" s="12">
        <v>18</v>
      </c>
      <c r="G125" s="13">
        <v>83.14</v>
      </c>
      <c r="H125" s="13">
        <f>E125*0.4+G125*0.6</f>
        <v>74.164</v>
      </c>
      <c r="I125" s="13">
        <v>31</v>
      </c>
      <c r="J125" s="14"/>
      <c r="K125" s="15"/>
      <c r="L125" s="15"/>
      <c r="M125" s="15"/>
      <c r="N125" s="15"/>
    </row>
    <row r="126" s="2" customFormat="1" ht="20.1" customHeight="1" spans="1:14">
      <c r="A126" s="11" t="s">
        <v>252</v>
      </c>
      <c r="B126" s="11" t="s">
        <v>45</v>
      </c>
      <c r="C126" s="11" t="s">
        <v>253</v>
      </c>
      <c r="D126" s="11" t="s">
        <v>191</v>
      </c>
      <c r="E126" s="12">
        <v>68.4</v>
      </c>
      <c r="F126" s="12" t="s">
        <v>113</v>
      </c>
      <c r="G126" s="12" t="s">
        <v>113</v>
      </c>
      <c r="H126" s="12" t="s">
        <v>113</v>
      </c>
      <c r="I126" s="12" t="s">
        <v>113</v>
      </c>
      <c r="J126" s="14"/>
      <c r="K126" s="15"/>
      <c r="L126" s="15"/>
      <c r="M126" s="15"/>
      <c r="N126" s="15"/>
    </row>
    <row r="127" s="2" customFormat="1" ht="20.1" customHeight="1" spans="1:14">
      <c r="A127" s="11" t="s">
        <v>254</v>
      </c>
      <c r="B127" s="11" t="s">
        <v>45</v>
      </c>
      <c r="C127" s="11" t="s">
        <v>255</v>
      </c>
      <c r="D127" s="11" t="s">
        <v>191</v>
      </c>
      <c r="E127" s="12">
        <v>60.7</v>
      </c>
      <c r="F127" s="12" t="s">
        <v>113</v>
      </c>
      <c r="G127" s="12" t="s">
        <v>113</v>
      </c>
      <c r="H127" s="12" t="s">
        <v>113</v>
      </c>
      <c r="I127" s="12" t="s">
        <v>113</v>
      </c>
      <c r="J127" s="14"/>
      <c r="K127" s="15"/>
      <c r="L127" s="15"/>
      <c r="M127" s="15"/>
      <c r="N127" s="15"/>
    </row>
    <row r="128" s="2" customFormat="1" ht="20.1" customHeight="1" spans="1:14">
      <c r="A128" s="11" t="s">
        <v>256</v>
      </c>
      <c r="B128" s="11" t="s">
        <v>45</v>
      </c>
      <c r="C128" s="11" t="s">
        <v>257</v>
      </c>
      <c r="D128" s="11" t="s">
        <v>191</v>
      </c>
      <c r="E128" s="12">
        <v>60.5</v>
      </c>
      <c r="F128" s="12" t="s">
        <v>113</v>
      </c>
      <c r="G128" s="12" t="s">
        <v>113</v>
      </c>
      <c r="H128" s="12" t="s">
        <v>113</v>
      </c>
      <c r="I128" s="12" t="s">
        <v>113</v>
      </c>
      <c r="J128" s="14"/>
      <c r="K128" s="15"/>
      <c r="L128" s="15"/>
      <c r="M128" s="15"/>
      <c r="N128" s="15"/>
    </row>
    <row r="129" s="2" customFormat="1" ht="20.1" customHeight="1" spans="1:14">
      <c r="A129" s="11"/>
      <c r="B129" s="11"/>
      <c r="C129" s="11"/>
      <c r="D129" s="11"/>
      <c r="E129" s="12"/>
      <c r="F129" s="12"/>
      <c r="G129" s="13"/>
      <c r="H129" s="13"/>
      <c r="I129" s="13"/>
      <c r="J129" s="14"/>
      <c r="K129" s="15"/>
      <c r="L129" s="15"/>
      <c r="M129" s="15"/>
      <c r="N129" s="15"/>
    </row>
    <row r="130" s="1" customFormat="1" ht="20.1" customHeight="1" spans="1:14">
      <c r="A130" s="11" t="s">
        <v>258</v>
      </c>
      <c r="B130" s="11" t="s">
        <v>10</v>
      </c>
      <c r="C130" s="11" t="s">
        <v>259</v>
      </c>
      <c r="D130" s="11" t="s">
        <v>260</v>
      </c>
      <c r="E130" s="12">
        <v>69.6</v>
      </c>
      <c r="F130" s="12">
        <v>2</v>
      </c>
      <c r="G130" s="13">
        <v>85.48</v>
      </c>
      <c r="H130" s="13">
        <f>E130*0.4+G130*0.6</f>
        <v>79.128</v>
      </c>
      <c r="I130" s="13">
        <v>1</v>
      </c>
      <c r="J130" s="14"/>
      <c r="K130" s="15"/>
      <c r="L130" s="15"/>
      <c r="M130" s="15"/>
      <c r="N130" s="15"/>
    </row>
    <row r="131" s="1" customFormat="1" ht="20.1" customHeight="1" spans="1:14">
      <c r="A131" s="11" t="s">
        <v>261</v>
      </c>
      <c r="B131" s="11" t="s">
        <v>45</v>
      </c>
      <c r="C131" s="11" t="s">
        <v>262</v>
      </c>
      <c r="D131" s="11" t="s">
        <v>260</v>
      </c>
      <c r="E131" s="12">
        <v>66.1</v>
      </c>
      <c r="F131" s="12">
        <v>1</v>
      </c>
      <c r="G131" s="13">
        <v>85.54</v>
      </c>
      <c r="H131" s="13">
        <f>E131*0.4+G131*0.6</f>
        <v>77.764</v>
      </c>
      <c r="I131" s="13">
        <v>2</v>
      </c>
      <c r="J131" s="14"/>
      <c r="K131" s="15"/>
      <c r="L131" s="15"/>
      <c r="M131" s="15"/>
      <c r="N131" s="15"/>
    </row>
    <row r="132" s="2" customFormat="1" ht="20.1" customHeight="1" spans="1:14">
      <c r="A132" s="11" t="s">
        <v>263</v>
      </c>
      <c r="B132" s="11" t="s">
        <v>10</v>
      </c>
      <c r="C132" s="11" t="s">
        <v>264</v>
      </c>
      <c r="D132" s="11" t="s">
        <v>260</v>
      </c>
      <c r="E132" s="12">
        <v>69.3</v>
      </c>
      <c r="F132" s="12">
        <v>3</v>
      </c>
      <c r="G132" s="13">
        <v>83.22</v>
      </c>
      <c r="H132" s="13">
        <f>E132*0.4+G132*0.6</f>
        <v>77.652</v>
      </c>
      <c r="I132" s="13">
        <v>3</v>
      </c>
      <c r="J132" s="14"/>
      <c r="K132" s="15"/>
      <c r="L132" s="15"/>
      <c r="M132" s="15"/>
      <c r="N132" s="15"/>
    </row>
    <row r="133" s="2" customFormat="1" ht="20.1" customHeight="1" spans="1:14">
      <c r="A133" s="11"/>
      <c r="B133" s="11"/>
      <c r="C133" s="11"/>
      <c r="D133" s="11"/>
      <c r="E133" s="12"/>
      <c r="F133" s="12"/>
      <c r="G133" s="13"/>
      <c r="H133" s="13"/>
      <c r="I133" s="13"/>
      <c r="J133" s="14"/>
      <c r="K133" s="15"/>
      <c r="L133" s="15"/>
      <c r="M133" s="15"/>
      <c r="N133" s="15"/>
    </row>
    <row r="134" s="1" customFormat="1" ht="20.1" customHeight="1" spans="1:14">
      <c r="A134" s="11" t="s">
        <v>265</v>
      </c>
      <c r="B134" s="11" t="s">
        <v>10</v>
      </c>
      <c r="C134" s="11" t="s">
        <v>266</v>
      </c>
      <c r="D134" s="11" t="s">
        <v>267</v>
      </c>
      <c r="E134" s="12">
        <v>70.2</v>
      </c>
      <c r="F134" s="12">
        <v>6</v>
      </c>
      <c r="G134" s="13">
        <v>87.14</v>
      </c>
      <c r="H134" s="13">
        <f>E134*0.4+G134*0.6</f>
        <v>80.364</v>
      </c>
      <c r="I134" s="13">
        <v>1</v>
      </c>
      <c r="J134" s="14"/>
      <c r="K134" s="15"/>
      <c r="L134" s="15"/>
      <c r="M134" s="15"/>
      <c r="N134" s="15"/>
    </row>
    <row r="135" s="1" customFormat="1" ht="20.1" customHeight="1" spans="1:14">
      <c r="A135" s="11" t="s">
        <v>268</v>
      </c>
      <c r="B135" s="11" t="s">
        <v>10</v>
      </c>
      <c r="C135" s="11" t="s">
        <v>269</v>
      </c>
      <c r="D135" s="11" t="s">
        <v>267</v>
      </c>
      <c r="E135" s="12">
        <v>68.8</v>
      </c>
      <c r="F135" s="12">
        <v>15</v>
      </c>
      <c r="G135" s="13">
        <v>86.18</v>
      </c>
      <c r="H135" s="13">
        <f>E135*0.4+G135*0.6</f>
        <v>79.228</v>
      </c>
      <c r="I135" s="13">
        <v>2</v>
      </c>
      <c r="J135" s="14"/>
      <c r="K135" s="15"/>
      <c r="L135" s="15"/>
      <c r="M135" s="15"/>
      <c r="N135" s="15"/>
    </row>
    <row r="136" s="1" customFormat="1" ht="20.1" customHeight="1" spans="1:14">
      <c r="A136" s="11" t="s">
        <v>270</v>
      </c>
      <c r="B136" s="11" t="s">
        <v>10</v>
      </c>
      <c r="C136" s="11" t="s">
        <v>271</v>
      </c>
      <c r="D136" s="11" t="s">
        <v>267</v>
      </c>
      <c r="E136" s="12">
        <v>70.5</v>
      </c>
      <c r="F136" s="12">
        <v>5</v>
      </c>
      <c r="G136" s="13">
        <v>84.58</v>
      </c>
      <c r="H136" s="13">
        <f>E136*0.4+G136*0.6</f>
        <v>78.948</v>
      </c>
      <c r="I136" s="13">
        <v>3</v>
      </c>
      <c r="J136" s="14"/>
      <c r="K136" s="15"/>
      <c r="L136" s="15"/>
      <c r="M136" s="15"/>
      <c r="N136" s="15"/>
    </row>
    <row r="137" s="1" customFormat="1" ht="20.1" customHeight="1" spans="1:14">
      <c r="A137" s="11" t="s">
        <v>272</v>
      </c>
      <c r="B137" s="11" t="s">
        <v>10</v>
      </c>
      <c r="C137" s="11" t="s">
        <v>273</v>
      </c>
      <c r="D137" s="11" t="s">
        <v>267</v>
      </c>
      <c r="E137" s="12">
        <v>67.8</v>
      </c>
      <c r="F137" s="12">
        <v>2</v>
      </c>
      <c r="G137" s="13">
        <v>86.38</v>
      </c>
      <c r="H137" s="13">
        <f>E137*0.4+G137*0.6</f>
        <v>78.948</v>
      </c>
      <c r="I137" s="13">
        <v>4</v>
      </c>
      <c r="J137" s="14"/>
      <c r="K137" s="15"/>
      <c r="L137" s="15"/>
      <c r="M137" s="15"/>
      <c r="N137" s="15"/>
    </row>
    <row r="138" s="1" customFormat="1" ht="20.1" customHeight="1" spans="1:14">
      <c r="A138" s="11" t="s">
        <v>274</v>
      </c>
      <c r="B138" s="11" t="s">
        <v>10</v>
      </c>
      <c r="C138" s="11" t="s">
        <v>275</v>
      </c>
      <c r="D138" s="11" t="s">
        <v>267</v>
      </c>
      <c r="E138" s="12">
        <v>70.2</v>
      </c>
      <c r="F138" s="12">
        <v>7</v>
      </c>
      <c r="G138" s="13">
        <v>84.42</v>
      </c>
      <c r="H138" s="13">
        <f>E138*0.4+G138*0.6</f>
        <v>78.732</v>
      </c>
      <c r="I138" s="13">
        <v>5</v>
      </c>
      <c r="J138" s="14"/>
      <c r="K138" s="15"/>
      <c r="L138" s="15"/>
      <c r="M138" s="15"/>
      <c r="N138" s="15"/>
    </row>
    <row r="139" s="1" customFormat="1" ht="20.1" customHeight="1" spans="1:14">
      <c r="A139" s="11" t="s">
        <v>276</v>
      </c>
      <c r="B139" s="11" t="s">
        <v>10</v>
      </c>
      <c r="C139" s="11" t="s">
        <v>277</v>
      </c>
      <c r="D139" s="11" t="s">
        <v>267</v>
      </c>
      <c r="E139" s="12">
        <v>68.2</v>
      </c>
      <c r="F139" s="12">
        <v>3</v>
      </c>
      <c r="G139" s="13">
        <v>85.26</v>
      </c>
      <c r="H139" s="13">
        <f>E139*0.4+G139*0.6</f>
        <v>78.436</v>
      </c>
      <c r="I139" s="13">
        <v>6</v>
      </c>
      <c r="J139" s="14"/>
      <c r="K139" s="15"/>
      <c r="L139" s="15"/>
      <c r="M139" s="15"/>
      <c r="N139" s="15"/>
    </row>
    <row r="140" s="1" customFormat="1" ht="20.1" customHeight="1" spans="1:14">
      <c r="A140" s="11" t="s">
        <v>278</v>
      </c>
      <c r="B140" s="11" t="s">
        <v>10</v>
      </c>
      <c r="C140" s="11" t="s">
        <v>279</v>
      </c>
      <c r="D140" s="11" t="s">
        <v>267</v>
      </c>
      <c r="E140" s="12">
        <v>68.7</v>
      </c>
      <c r="F140" s="12">
        <v>8</v>
      </c>
      <c r="G140" s="13">
        <v>84.7</v>
      </c>
      <c r="H140" s="13">
        <f>E140*0.4+G140*0.6</f>
        <v>78.3</v>
      </c>
      <c r="I140" s="13">
        <v>7</v>
      </c>
      <c r="J140" s="14"/>
      <c r="K140" s="15"/>
      <c r="L140" s="15"/>
      <c r="M140" s="15"/>
      <c r="N140" s="15"/>
    </row>
    <row r="141" s="1" customFormat="1" ht="20.1" customHeight="1" spans="1:14">
      <c r="A141" s="11" t="s">
        <v>280</v>
      </c>
      <c r="B141" s="11" t="s">
        <v>10</v>
      </c>
      <c r="C141" s="11" t="s">
        <v>281</v>
      </c>
      <c r="D141" s="11" t="s">
        <v>267</v>
      </c>
      <c r="E141" s="12">
        <v>66.9</v>
      </c>
      <c r="F141" s="12">
        <v>10</v>
      </c>
      <c r="G141" s="13">
        <v>85.62</v>
      </c>
      <c r="H141" s="13">
        <f>E141*0.4+G141*0.6</f>
        <v>78.132</v>
      </c>
      <c r="I141" s="13">
        <v>8</v>
      </c>
      <c r="J141" s="14"/>
      <c r="K141" s="15"/>
      <c r="L141" s="15"/>
      <c r="M141" s="15"/>
      <c r="N141" s="15"/>
    </row>
    <row r="142" s="1" customFormat="1" ht="20.1" customHeight="1" spans="1:14">
      <c r="A142" s="11" t="s">
        <v>282</v>
      </c>
      <c r="B142" s="11" t="s">
        <v>10</v>
      </c>
      <c r="C142" s="11" t="s">
        <v>283</v>
      </c>
      <c r="D142" s="11" t="s">
        <v>267</v>
      </c>
      <c r="E142" s="12">
        <v>69.1</v>
      </c>
      <c r="F142" s="12">
        <v>14</v>
      </c>
      <c r="G142" s="13">
        <v>84.14</v>
      </c>
      <c r="H142" s="13">
        <f>E142*0.4+G142*0.6</f>
        <v>78.124</v>
      </c>
      <c r="I142" s="13">
        <v>9</v>
      </c>
      <c r="J142" s="14"/>
      <c r="K142" s="15"/>
      <c r="L142" s="15"/>
      <c r="M142" s="15"/>
      <c r="N142" s="15"/>
    </row>
    <row r="143" s="1" customFormat="1" ht="20.1" customHeight="1" spans="1:14">
      <c r="A143" s="11" t="s">
        <v>284</v>
      </c>
      <c r="B143" s="11" t="s">
        <v>10</v>
      </c>
      <c r="C143" s="11" t="s">
        <v>285</v>
      </c>
      <c r="D143" s="11" t="s">
        <v>267</v>
      </c>
      <c r="E143" s="12">
        <v>68.4</v>
      </c>
      <c r="F143" s="12">
        <v>1</v>
      </c>
      <c r="G143" s="13">
        <v>84.26</v>
      </c>
      <c r="H143" s="13">
        <f>E143*0.4+G143*0.6</f>
        <v>77.916</v>
      </c>
      <c r="I143" s="13">
        <v>10</v>
      </c>
      <c r="J143" s="14"/>
      <c r="K143" s="15"/>
      <c r="L143" s="15"/>
      <c r="M143" s="15"/>
      <c r="N143" s="15"/>
    </row>
    <row r="144" s="1" customFormat="1" ht="20.1" customHeight="1" spans="1:14">
      <c r="A144" s="11" t="s">
        <v>286</v>
      </c>
      <c r="B144" s="11" t="s">
        <v>10</v>
      </c>
      <c r="C144" s="11" t="s">
        <v>287</v>
      </c>
      <c r="D144" s="11" t="s">
        <v>267</v>
      </c>
      <c r="E144" s="12">
        <v>67.6</v>
      </c>
      <c r="F144" s="12">
        <v>9</v>
      </c>
      <c r="G144" s="13">
        <v>84.78</v>
      </c>
      <c r="H144" s="13">
        <f>E144*0.4+G144*0.6</f>
        <v>77.908</v>
      </c>
      <c r="I144" s="13">
        <v>11</v>
      </c>
      <c r="J144" s="14"/>
      <c r="K144" s="15"/>
      <c r="L144" s="15"/>
      <c r="M144" s="15"/>
      <c r="N144" s="15"/>
    </row>
    <row r="145" s="1" customFormat="1" ht="20.1" customHeight="1" spans="1:14">
      <c r="A145" s="11" t="s">
        <v>288</v>
      </c>
      <c r="B145" s="11" t="s">
        <v>10</v>
      </c>
      <c r="C145" s="11" t="s">
        <v>289</v>
      </c>
      <c r="D145" s="11" t="s">
        <v>267</v>
      </c>
      <c r="E145" s="12">
        <v>67.2</v>
      </c>
      <c r="F145" s="12">
        <v>13</v>
      </c>
      <c r="G145" s="13">
        <v>84.74</v>
      </c>
      <c r="H145" s="13">
        <f>E145*0.4+G145*0.6</f>
        <v>77.724</v>
      </c>
      <c r="I145" s="13">
        <v>12</v>
      </c>
      <c r="J145" s="14"/>
      <c r="K145" s="15"/>
      <c r="L145" s="15"/>
      <c r="M145" s="15"/>
      <c r="N145" s="15"/>
    </row>
    <row r="146" s="1" customFormat="1" ht="20.1" customHeight="1" spans="1:14">
      <c r="A146" s="11" t="s">
        <v>290</v>
      </c>
      <c r="B146" s="11" t="s">
        <v>10</v>
      </c>
      <c r="C146" s="11" t="s">
        <v>291</v>
      </c>
      <c r="D146" s="11" t="s">
        <v>267</v>
      </c>
      <c r="E146" s="12">
        <v>67.3</v>
      </c>
      <c r="F146" s="12">
        <v>11</v>
      </c>
      <c r="G146" s="13">
        <v>84.62</v>
      </c>
      <c r="H146" s="13">
        <f>E146*0.4+G146*0.6</f>
        <v>77.692</v>
      </c>
      <c r="I146" s="13">
        <v>13</v>
      </c>
      <c r="J146" s="14"/>
      <c r="K146" s="15"/>
      <c r="L146" s="15"/>
      <c r="M146" s="15"/>
      <c r="N146" s="15"/>
    </row>
    <row r="147" s="1" customFormat="1" ht="20.1" customHeight="1" spans="1:14">
      <c r="A147" s="11" t="s">
        <v>292</v>
      </c>
      <c r="B147" s="11" t="s">
        <v>10</v>
      </c>
      <c r="C147" s="11" t="s">
        <v>293</v>
      </c>
      <c r="D147" s="11" t="s">
        <v>267</v>
      </c>
      <c r="E147" s="12">
        <v>67.3</v>
      </c>
      <c r="F147" s="12">
        <v>4</v>
      </c>
      <c r="G147" s="13">
        <v>84.5</v>
      </c>
      <c r="H147" s="13">
        <f>E147*0.4+G147*0.6</f>
        <v>77.62</v>
      </c>
      <c r="I147" s="13">
        <v>14</v>
      </c>
      <c r="J147" s="14"/>
      <c r="K147" s="15"/>
      <c r="L147" s="15"/>
      <c r="M147" s="15"/>
      <c r="N147" s="15"/>
    </row>
    <row r="148" s="2" customFormat="1" ht="20.1" customHeight="1" spans="1:14">
      <c r="A148" s="11" t="s">
        <v>294</v>
      </c>
      <c r="B148" s="11" t="s">
        <v>10</v>
      </c>
      <c r="C148" s="11" t="s">
        <v>295</v>
      </c>
      <c r="D148" s="11" t="s">
        <v>267</v>
      </c>
      <c r="E148" s="12">
        <v>66.4</v>
      </c>
      <c r="F148" s="12">
        <v>12</v>
      </c>
      <c r="G148" s="13">
        <v>83.22</v>
      </c>
      <c r="H148" s="13">
        <f>E148*0.4+G148*0.6</f>
        <v>76.492</v>
      </c>
      <c r="I148" s="13">
        <v>15</v>
      </c>
      <c r="J148" s="14"/>
      <c r="K148" s="15"/>
      <c r="L148" s="15"/>
      <c r="M148" s="15"/>
      <c r="N148" s="15"/>
    </row>
    <row r="149" s="2" customFormat="1" ht="20.1" customHeight="1" spans="1:14">
      <c r="A149" s="11"/>
      <c r="B149" s="11"/>
      <c r="C149" s="11"/>
      <c r="D149" s="11"/>
      <c r="E149" s="12"/>
      <c r="F149" s="12"/>
      <c r="G149" s="13"/>
      <c r="H149" s="13"/>
      <c r="I149" s="13"/>
      <c r="J149" s="14"/>
      <c r="K149" s="15"/>
      <c r="L149" s="15"/>
      <c r="M149" s="15"/>
      <c r="N149" s="15"/>
    </row>
    <row r="150" s="1" customFormat="1" ht="20.1" customHeight="1" spans="1:14">
      <c r="A150" s="11" t="s">
        <v>296</v>
      </c>
      <c r="B150" s="11" t="s">
        <v>45</v>
      </c>
      <c r="C150" s="11" t="s">
        <v>297</v>
      </c>
      <c r="D150" s="11" t="s">
        <v>298</v>
      </c>
      <c r="E150" s="12">
        <v>72.2</v>
      </c>
      <c r="F150" s="12">
        <v>22</v>
      </c>
      <c r="G150" s="13">
        <v>87.8</v>
      </c>
      <c r="H150" s="13">
        <f>E150*0.4+G150*0.6</f>
        <v>81.56</v>
      </c>
      <c r="I150" s="13">
        <v>1</v>
      </c>
      <c r="J150" s="14"/>
      <c r="K150" s="15"/>
      <c r="L150" s="15"/>
      <c r="M150" s="15"/>
      <c r="N150" s="15"/>
    </row>
    <row r="151" s="1" customFormat="1" ht="20.1" customHeight="1" spans="1:14">
      <c r="A151" s="11" t="s">
        <v>299</v>
      </c>
      <c r="B151" s="11" t="s">
        <v>10</v>
      </c>
      <c r="C151" s="11" t="s">
        <v>300</v>
      </c>
      <c r="D151" s="11" t="s">
        <v>298</v>
      </c>
      <c r="E151" s="12">
        <v>73.1</v>
      </c>
      <c r="F151" s="12">
        <v>13</v>
      </c>
      <c r="G151" s="13">
        <v>85.38</v>
      </c>
      <c r="H151" s="13">
        <f>E151*0.4+G151*0.6</f>
        <v>80.468</v>
      </c>
      <c r="I151" s="13">
        <v>2</v>
      </c>
      <c r="J151" s="14"/>
      <c r="K151" s="15"/>
      <c r="L151" s="15"/>
      <c r="M151" s="15"/>
      <c r="N151" s="15"/>
    </row>
    <row r="152" s="1" customFormat="1" ht="20.1" customHeight="1" spans="1:14">
      <c r="A152" s="11" t="s">
        <v>301</v>
      </c>
      <c r="B152" s="11" t="s">
        <v>10</v>
      </c>
      <c r="C152" s="11" t="s">
        <v>302</v>
      </c>
      <c r="D152" s="11" t="s">
        <v>298</v>
      </c>
      <c r="E152" s="12">
        <v>69.9</v>
      </c>
      <c r="F152" s="12">
        <v>18</v>
      </c>
      <c r="G152" s="13">
        <v>87.36</v>
      </c>
      <c r="H152" s="13">
        <f>E152*0.4+G152*0.6</f>
        <v>80.376</v>
      </c>
      <c r="I152" s="13">
        <v>3</v>
      </c>
      <c r="J152" s="14"/>
      <c r="K152" s="15"/>
      <c r="L152" s="15"/>
      <c r="M152" s="15"/>
      <c r="N152" s="15"/>
    </row>
    <row r="153" s="1" customFormat="1" ht="20.1" customHeight="1" spans="1:14">
      <c r="A153" s="11" t="s">
        <v>303</v>
      </c>
      <c r="B153" s="11" t="s">
        <v>10</v>
      </c>
      <c r="C153" s="11" t="s">
        <v>304</v>
      </c>
      <c r="D153" s="11" t="s">
        <v>298</v>
      </c>
      <c r="E153" s="12">
        <v>70.1</v>
      </c>
      <c r="F153" s="12">
        <v>14</v>
      </c>
      <c r="G153" s="13">
        <v>87.12</v>
      </c>
      <c r="H153" s="13">
        <f>E153*0.4+G153*0.6</f>
        <v>80.312</v>
      </c>
      <c r="I153" s="13">
        <v>4</v>
      </c>
      <c r="J153" s="14"/>
      <c r="K153" s="15"/>
      <c r="L153" s="15"/>
      <c r="M153" s="15"/>
      <c r="N153" s="15"/>
    </row>
    <row r="154" s="1" customFormat="1" ht="20.1" customHeight="1" spans="1:14">
      <c r="A154" s="11" t="s">
        <v>305</v>
      </c>
      <c r="B154" s="11" t="s">
        <v>10</v>
      </c>
      <c r="C154" s="11" t="s">
        <v>306</v>
      </c>
      <c r="D154" s="11" t="s">
        <v>298</v>
      </c>
      <c r="E154" s="12">
        <v>72.4</v>
      </c>
      <c r="F154" s="12">
        <v>15</v>
      </c>
      <c r="G154" s="13">
        <v>85.3</v>
      </c>
      <c r="H154" s="13">
        <f>E154*0.4+G154*0.6</f>
        <v>80.14</v>
      </c>
      <c r="I154" s="13">
        <v>5</v>
      </c>
      <c r="J154" s="14"/>
      <c r="K154" s="15"/>
      <c r="L154" s="15"/>
      <c r="M154" s="15"/>
      <c r="N154" s="15"/>
    </row>
    <row r="155" s="1" customFormat="1" ht="20.1" customHeight="1" spans="1:14">
      <c r="A155" s="11" t="s">
        <v>307</v>
      </c>
      <c r="B155" s="11" t="s">
        <v>10</v>
      </c>
      <c r="C155" s="11" t="s">
        <v>308</v>
      </c>
      <c r="D155" s="11" t="s">
        <v>298</v>
      </c>
      <c r="E155" s="12">
        <v>73.6</v>
      </c>
      <c r="F155" s="12">
        <v>8</v>
      </c>
      <c r="G155" s="13">
        <v>84.5</v>
      </c>
      <c r="H155" s="13">
        <f>E155*0.4+G155*0.6</f>
        <v>80.14</v>
      </c>
      <c r="I155" s="13">
        <v>6</v>
      </c>
      <c r="J155" s="14"/>
      <c r="K155" s="15"/>
      <c r="L155" s="15"/>
      <c r="M155" s="15"/>
      <c r="N155" s="15"/>
    </row>
    <row r="156" s="1" customFormat="1" ht="20.1" customHeight="1" spans="1:14">
      <c r="A156" s="11" t="s">
        <v>309</v>
      </c>
      <c r="B156" s="11" t="s">
        <v>10</v>
      </c>
      <c r="C156" s="11" t="s">
        <v>310</v>
      </c>
      <c r="D156" s="11" t="s">
        <v>298</v>
      </c>
      <c r="E156" s="12">
        <v>69.1</v>
      </c>
      <c r="F156" s="12">
        <v>7</v>
      </c>
      <c r="G156" s="13">
        <v>87.02</v>
      </c>
      <c r="H156" s="13">
        <f>E156*0.4+G156*0.6</f>
        <v>79.852</v>
      </c>
      <c r="I156" s="13">
        <v>7</v>
      </c>
      <c r="J156" s="14"/>
      <c r="K156" s="15"/>
      <c r="L156" s="15"/>
      <c r="M156" s="15"/>
      <c r="N156" s="15"/>
    </row>
    <row r="157" s="1" customFormat="1" ht="20.1" customHeight="1" spans="1:14">
      <c r="A157" s="11" t="s">
        <v>311</v>
      </c>
      <c r="B157" s="11" t="s">
        <v>10</v>
      </c>
      <c r="C157" s="11" t="s">
        <v>312</v>
      </c>
      <c r="D157" s="11" t="s">
        <v>298</v>
      </c>
      <c r="E157" s="12">
        <v>72.1</v>
      </c>
      <c r="F157" s="12">
        <v>19</v>
      </c>
      <c r="G157" s="13">
        <v>84.88</v>
      </c>
      <c r="H157" s="13">
        <f>E157*0.4+G157*0.6</f>
        <v>79.768</v>
      </c>
      <c r="I157" s="13">
        <v>8</v>
      </c>
      <c r="J157" s="14"/>
      <c r="K157" s="15"/>
      <c r="L157" s="15"/>
      <c r="M157" s="15"/>
      <c r="N157" s="15"/>
    </row>
    <row r="158" s="1" customFormat="1" ht="20.1" customHeight="1" spans="1:14">
      <c r="A158" s="11" t="s">
        <v>313</v>
      </c>
      <c r="B158" s="11" t="s">
        <v>10</v>
      </c>
      <c r="C158" s="11" t="s">
        <v>314</v>
      </c>
      <c r="D158" s="11" t="s">
        <v>298</v>
      </c>
      <c r="E158" s="12">
        <v>70.2</v>
      </c>
      <c r="F158" s="12">
        <v>12</v>
      </c>
      <c r="G158" s="13">
        <v>86.12</v>
      </c>
      <c r="H158" s="13">
        <f>E158*0.4+G158*0.6</f>
        <v>79.752</v>
      </c>
      <c r="I158" s="13">
        <v>9</v>
      </c>
      <c r="J158" s="14"/>
      <c r="K158" s="15"/>
      <c r="L158" s="15"/>
      <c r="M158" s="15"/>
      <c r="N158" s="15"/>
    </row>
    <row r="159" s="1" customFormat="1" ht="20.1" customHeight="1" spans="1:14">
      <c r="A159" s="11" t="s">
        <v>315</v>
      </c>
      <c r="B159" s="11" t="s">
        <v>10</v>
      </c>
      <c r="C159" s="11" t="s">
        <v>316</v>
      </c>
      <c r="D159" s="11" t="s">
        <v>298</v>
      </c>
      <c r="E159" s="12">
        <v>70.3</v>
      </c>
      <c r="F159" s="12">
        <v>4</v>
      </c>
      <c r="G159" s="13">
        <v>85.84</v>
      </c>
      <c r="H159" s="13">
        <f>E159*0.4+G159*0.6</f>
        <v>79.624</v>
      </c>
      <c r="I159" s="13">
        <v>10</v>
      </c>
      <c r="J159" s="14"/>
      <c r="K159" s="15"/>
      <c r="L159" s="15"/>
      <c r="M159" s="15"/>
      <c r="N159" s="15"/>
    </row>
    <row r="160" s="1" customFormat="1" ht="20.1" customHeight="1" spans="1:14">
      <c r="A160" s="11" t="s">
        <v>317</v>
      </c>
      <c r="B160" s="11" t="s">
        <v>10</v>
      </c>
      <c r="C160" s="11" t="s">
        <v>318</v>
      </c>
      <c r="D160" s="11" t="s">
        <v>298</v>
      </c>
      <c r="E160" s="12">
        <v>72.2</v>
      </c>
      <c r="F160" s="12">
        <v>21</v>
      </c>
      <c r="G160" s="13">
        <v>84.12</v>
      </c>
      <c r="H160" s="13">
        <f>E160*0.4+G160*0.6</f>
        <v>79.352</v>
      </c>
      <c r="I160" s="13">
        <v>11</v>
      </c>
      <c r="J160" s="14"/>
      <c r="K160" s="15"/>
      <c r="L160" s="15"/>
      <c r="M160" s="15"/>
      <c r="N160" s="15"/>
    </row>
    <row r="161" s="1" customFormat="1" ht="20.1" customHeight="1" spans="1:14">
      <c r="A161" s="11" t="s">
        <v>319</v>
      </c>
      <c r="B161" s="11" t="s">
        <v>10</v>
      </c>
      <c r="C161" s="11" t="s">
        <v>320</v>
      </c>
      <c r="D161" s="11" t="s">
        <v>298</v>
      </c>
      <c r="E161" s="12">
        <v>69.3</v>
      </c>
      <c r="F161" s="12">
        <v>26</v>
      </c>
      <c r="G161" s="13">
        <v>85.48</v>
      </c>
      <c r="H161" s="13">
        <f>E161*0.4+G161*0.6</f>
        <v>79.008</v>
      </c>
      <c r="I161" s="13">
        <v>12</v>
      </c>
      <c r="J161" s="14"/>
      <c r="K161" s="15"/>
      <c r="L161" s="15"/>
      <c r="M161" s="15"/>
      <c r="N161" s="15"/>
    </row>
    <row r="162" s="1" customFormat="1" ht="20.1" customHeight="1" spans="1:14">
      <c r="A162" s="11" t="s">
        <v>321</v>
      </c>
      <c r="B162" s="11" t="s">
        <v>10</v>
      </c>
      <c r="C162" s="11" t="s">
        <v>322</v>
      </c>
      <c r="D162" s="11" t="s">
        <v>298</v>
      </c>
      <c r="E162" s="12">
        <v>72.4</v>
      </c>
      <c r="F162" s="12">
        <v>6</v>
      </c>
      <c r="G162" s="13">
        <v>83.18</v>
      </c>
      <c r="H162" s="13">
        <f>E162*0.4+G162*0.6</f>
        <v>78.868</v>
      </c>
      <c r="I162" s="13">
        <v>13</v>
      </c>
      <c r="J162" s="14"/>
      <c r="K162" s="15"/>
      <c r="L162" s="15"/>
      <c r="M162" s="15"/>
      <c r="N162" s="15"/>
    </row>
    <row r="163" s="1" customFormat="1" ht="20.1" customHeight="1" spans="1:14">
      <c r="A163" s="11" t="s">
        <v>323</v>
      </c>
      <c r="B163" s="11" t="s">
        <v>10</v>
      </c>
      <c r="C163" s="11" t="s">
        <v>324</v>
      </c>
      <c r="D163" s="11" t="s">
        <v>298</v>
      </c>
      <c r="E163" s="12">
        <v>69.4</v>
      </c>
      <c r="F163" s="12">
        <v>28</v>
      </c>
      <c r="G163" s="13">
        <v>85.12</v>
      </c>
      <c r="H163" s="13">
        <f>E163*0.4+G163*0.6</f>
        <v>78.832</v>
      </c>
      <c r="I163" s="13">
        <v>14</v>
      </c>
      <c r="J163" s="14"/>
      <c r="K163" s="15"/>
      <c r="L163" s="15"/>
      <c r="M163" s="15"/>
      <c r="N163" s="15"/>
    </row>
    <row r="164" s="1" customFormat="1" ht="20.1" customHeight="1" spans="1:14">
      <c r="A164" s="11" t="s">
        <v>325</v>
      </c>
      <c r="B164" s="11" t="s">
        <v>10</v>
      </c>
      <c r="C164" s="11" t="s">
        <v>326</v>
      </c>
      <c r="D164" s="11" t="s">
        <v>298</v>
      </c>
      <c r="E164" s="12">
        <v>68.7</v>
      </c>
      <c r="F164" s="12">
        <v>3</v>
      </c>
      <c r="G164" s="13">
        <v>84.98</v>
      </c>
      <c r="H164" s="13">
        <f>E164*0.4+G164*0.6</f>
        <v>78.468</v>
      </c>
      <c r="I164" s="13">
        <v>15</v>
      </c>
      <c r="J164" s="14"/>
      <c r="K164" s="15"/>
      <c r="L164" s="15"/>
      <c r="M164" s="15"/>
      <c r="N164" s="15"/>
    </row>
    <row r="165" s="1" customFormat="1" ht="20.1" customHeight="1" spans="1:14">
      <c r="A165" s="11" t="s">
        <v>327</v>
      </c>
      <c r="B165" s="11" t="s">
        <v>10</v>
      </c>
      <c r="C165" s="11" t="s">
        <v>328</v>
      </c>
      <c r="D165" s="11" t="s">
        <v>298</v>
      </c>
      <c r="E165" s="12">
        <v>68.6</v>
      </c>
      <c r="F165" s="12">
        <v>5</v>
      </c>
      <c r="G165" s="13">
        <v>84.96</v>
      </c>
      <c r="H165" s="13">
        <f>E165*0.4+G165*0.6</f>
        <v>78.416</v>
      </c>
      <c r="I165" s="13">
        <v>16</v>
      </c>
      <c r="J165" s="14"/>
      <c r="K165" s="15"/>
      <c r="L165" s="15"/>
      <c r="M165" s="15"/>
      <c r="N165" s="15"/>
    </row>
    <row r="166" s="1" customFormat="1" ht="20.1" customHeight="1" spans="1:14">
      <c r="A166" s="11" t="s">
        <v>329</v>
      </c>
      <c r="B166" s="11" t="s">
        <v>10</v>
      </c>
      <c r="C166" s="11" t="s">
        <v>330</v>
      </c>
      <c r="D166" s="11" t="s">
        <v>298</v>
      </c>
      <c r="E166" s="12">
        <v>71.1</v>
      </c>
      <c r="F166" s="12">
        <v>2</v>
      </c>
      <c r="G166" s="13">
        <v>83.24</v>
      </c>
      <c r="H166" s="13">
        <f>E166*0.4+G166*0.6</f>
        <v>78.384</v>
      </c>
      <c r="I166" s="13">
        <v>17</v>
      </c>
      <c r="J166" s="14"/>
      <c r="K166" s="15"/>
      <c r="L166" s="15"/>
      <c r="M166" s="15"/>
      <c r="N166" s="15"/>
    </row>
    <row r="167" s="1" customFormat="1" ht="20.1" customHeight="1" spans="1:14">
      <c r="A167" s="11" t="s">
        <v>331</v>
      </c>
      <c r="B167" s="11" t="s">
        <v>10</v>
      </c>
      <c r="C167" s="11" t="s">
        <v>332</v>
      </c>
      <c r="D167" s="11" t="s">
        <v>298</v>
      </c>
      <c r="E167" s="12">
        <v>71.4</v>
      </c>
      <c r="F167" s="12">
        <v>20</v>
      </c>
      <c r="G167" s="13">
        <v>82.88</v>
      </c>
      <c r="H167" s="13">
        <f>E167*0.4+G167*0.6</f>
        <v>78.288</v>
      </c>
      <c r="I167" s="13">
        <v>18</v>
      </c>
      <c r="J167" s="14"/>
      <c r="K167" s="15"/>
      <c r="L167" s="15"/>
      <c r="M167" s="15"/>
      <c r="N167" s="15"/>
    </row>
    <row r="168" s="1" customFormat="1" ht="20.1" customHeight="1" spans="1:14">
      <c r="A168" s="11" t="s">
        <v>333</v>
      </c>
      <c r="B168" s="11" t="s">
        <v>10</v>
      </c>
      <c r="C168" s="11" t="s">
        <v>334</v>
      </c>
      <c r="D168" s="11" t="s">
        <v>298</v>
      </c>
      <c r="E168" s="12">
        <v>69.6</v>
      </c>
      <c r="F168" s="12">
        <v>27</v>
      </c>
      <c r="G168" s="13">
        <v>83.82</v>
      </c>
      <c r="H168" s="13">
        <f>E168*0.4+G168*0.6</f>
        <v>78.132</v>
      </c>
      <c r="I168" s="13">
        <v>19</v>
      </c>
      <c r="J168" s="14"/>
      <c r="K168" s="15"/>
      <c r="L168" s="15"/>
      <c r="M168" s="15"/>
      <c r="N168" s="15"/>
    </row>
    <row r="169" s="1" customFormat="1" ht="20.1" customHeight="1" spans="1:14">
      <c r="A169" s="11" t="s">
        <v>335</v>
      </c>
      <c r="B169" s="11" t="s">
        <v>10</v>
      </c>
      <c r="C169" s="11" t="s">
        <v>336</v>
      </c>
      <c r="D169" s="11" t="s">
        <v>298</v>
      </c>
      <c r="E169" s="12">
        <v>73.1</v>
      </c>
      <c r="F169" s="12">
        <v>17</v>
      </c>
      <c r="G169" s="13">
        <v>81.2</v>
      </c>
      <c r="H169" s="13">
        <f>E169*0.4+G169*0.6</f>
        <v>77.96</v>
      </c>
      <c r="I169" s="13">
        <v>20</v>
      </c>
      <c r="J169" s="14"/>
      <c r="K169" s="15"/>
      <c r="L169" s="15"/>
      <c r="M169" s="15"/>
      <c r="N169" s="15"/>
    </row>
    <row r="170" s="1" customFormat="1" ht="20.1" customHeight="1" spans="1:14">
      <c r="A170" s="11" t="s">
        <v>337</v>
      </c>
      <c r="B170" s="11" t="s">
        <v>10</v>
      </c>
      <c r="C170" s="11" t="s">
        <v>338</v>
      </c>
      <c r="D170" s="11" t="s">
        <v>298</v>
      </c>
      <c r="E170" s="12">
        <v>68.4</v>
      </c>
      <c r="F170" s="12">
        <v>25</v>
      </c>
      <c r="G170" s="13">
        <v>84.24</v>
      </c>
      <c r="H170" s="13">
        <f>E170*0.4+G170*0.6</f>
        <v>77.904</v>
      </c>
      <c r="I170" s="13">
        <v>21</v>
      </c>
      <c r="J170" s="14"/>
      <c r="K170" s="15"/>
      <c r="L170" s="15"/>
      <c r="M170" s="15"/>
      <c r="N170" s="15"/>
    </row>
    <row r="171" s="1" customFormat="1" ht="20.1" customHeight="1" spans="1:14">
      <c r="A171" s="11" t="s">
        <v>339</v>
      </c>
      <c r="B171" s="11" t="s">
        <v>10</v>
      </c>
      <c r="C171" s="11" t="s">
        <v>340</v>
      </c>
      <c r="D171" s="11" t="s">
        <v>298</v>
      </c>
      <c r="E171" s="12">
        <v>71.2</v>
      </c>
      <c r="F171" s="12">
        <v>10</v>
      </c>
      <c r="G171" s="13">
        <v>82.1</v>
      </c>
      <c r="H171" s="13">
        <f>E171*0.4+G171*0.6</f>
        <v>77.74</v>
      </c>
      <c r="I171" s="13">
        <v>22</v>
      </c>
      <c r="J171" s="14"/>
      <c r="K171" s="15"/>
      <c r="L171" s="15"/>
      <c r="M171" s="15"/>
      <c r="N171" s="15"/>
    </row>
    <row r="172" s="1" customFormat="1" ht="20.1" customHeight="1" spans="1:14">
      <c r="A172" s="11" t="s">
        <v>341</v>
      </c>
      <c r="B172" s="11" t="s">
        <v>10</v>
      </c>
      <c r="C172" s="11" t="s">
        <v>342</v>
      </c>
      <c r="D172" s="11" t="s">
        <v>298</v>
      </c>
      <c r="E172" s="12">
        <v>70.8</v>
      </c>
      <c r="F172" s="12">
        <v>16</v>
      </c>
      <c r="G172" s="13">
        <v>82.24</v>
      </c>
      <c r="H172" s="13">
        <f>E172*0.4+G172*0.6</f>
        <v>77.664</v>
      </c>
      <c r="I172" s="13">
        <v>23</v>
      </c>
      <c r="J172" s="14"/>
      <c r="K172" s="15"/>
      <c r="L172" s="15"/>
      <c r="M172" s="15"/>
      <c r="N172" s="15"/>
    </row>
    <row r="173" s="1" customFormat="1" ht="20.1" customHeight="1" spans="1:14">
      <c r="A173" s="11" t="s">
        <v>343</v>
      </c>
      <c r="B173" s="11" t="s">
        <v>10</v>
      </c>
      <c r="C173" s="11" t="s">
        <v>344</v>
      </c>
      <c r="D173" s="11" t="s">
        <v>298</v>
      </c>
      <c r="E173" s="12">
        <v>68.8</v>
      </c>
      <c r="F173" s="12">
        <v>23</v>
      </c>
      <c r="G173" s="13">
        <v>83.52</v>
      </c>
      <c r="H173" s="13">
        <f>E173*0.4+G173*0.6</f>
        <v>77.632</v>
      </c>
      <c r="I173" s="13">
        <v>24</v>
      </c>
      <c r="J173" s="14"/>
      <c r="K173" s="15"/>
      <c r="L173" s="15"/>
      <c r="M173" s="15"/>
      <c r="N173" s="15"/>
    </row>
    <row r="174" s="1" customFormat="1" ht="20.1" customHeight="1" spans="1:14">
      <c r="A174" s="11" t="s">
        <v>345</v>
      </c>
      <c r="B174" s="11" t="s">
        <v>10</v>
      </c>
      <c r="C174" s="11" t="s">
        <v>346</v>
      </c>
      <c r="D174" s="11" t="s">
        <v>298</v>
      </c>
      <c r="E174" s="12">
        <v>68.4</v>
      </c>
      <c r="F174" s="12">
        <v>24</v>
      </c>
      <c r="G174" s="13">
        <v>82.72</v>
      </c>
      <c r="H174" s="13">
        <f>E174*0.4+G174*0.6</f>
        <v>76.992</v>
      </c>
      <c r="I174" s="13">
        <v>25</v>
      </c>
      <c r="J174" s="14"/>
      <c r="K174" s="15"/>
      <c r="L174" s="15"/>
      <c r="M174" s="15"/>
      <c r="N174" s="15"/>
    </row>
    <row r="175" s="1" customFormat="1" ht="20.1" customHeight="1" spans="1:14">
      <c r="A175" s="11" t="s">
        <v>347</v>
      </c>
      <c r="B175" s="11" t="s">
        <v>10</v>
      </c>
      <c r="C175" s="11" t="s">
        <v>348</v>
      </c>
      <c r="D175" s="11" t="s">
        <v>298</v>
      </c>
      <c r="E175" s="12">
        <v>68.9</v>
      </c>
      <c r="F175" s="12">
        <v>9</v>
      </c>
      <c r="G175" s="13">
        <v>82.28</v>
      </c>
      <c r="H175" s="13">
        <f>E175*0.4+G175*0.6</f>
        <v>76.928</v>
      </c>
      <c r="I175" s="13">
        <v>26</v>
      </c>
      <c r="J175" s="14"/>
      <c r="K175" s="15"/>
      <c r="L175" s="15"/>
      <c r="M175" s="15"/>
      <c r="N175" s="15"/>
    </row>
    <row r="176" s="2" customFormat="1" ht="20.1" customHeight="1" spans="1:14">
      <c r="A176" s="11" t="s">
        <v>349</v>
      </c>
      <c r="B176" s="11" t="s">
        <v>10</v>
      </c>
      <c r="C176" s="11" t="s">
        <v>350</v>
      </c>
      <c r="D176" s="11" t="s">
        <v>298</v>
      </c>
      <c r="E176" s="12">
        <v>68.3</v>
      </c>
      <c r="F176" s="12">
        <v>11</v>
      </c>
      <c r="G176" s="13">
        <v>81.6</v>
      </c>
      <c r="H176" s="13">
        <f>E176*0.4+G176*0.6</f>
        <v>76.28</v>
      </c>
      <c r="I176" s="13">
        <v>27</v>
      </c>
      <c r="J176" s="14"/>
      <c r="K176" s="15"/>
      <c r="L176" s="15"/>
      <c r="M176" s="15"/>
      <c r="N176" s="15"/>
    </row>
    <row r="177" s="2" customFormat="1" ht="20.1" customHeight="1" spans="1:14">
      <c r="A177" s="11" t="s">
        <v>351</v>
      </c>
      <c r="B177" s="11" t="s">
        <v>10</v>
      </c>
      <c r="C177" s="11" t="s">
        <v>352</v>
      </c>
      <c r="D177" s="11" t="s">
        <v>298</v>
      </c>
      <c r="E177" s="12">
        <v>68.9</v>
      </c>
      <c r="F177" s="12">
        <v>1</v>
      </c>
      <c r="G177" s="13">
        <v>80.46</v>
      </c>
      <c r="H177" s="13">
        <f>E177*0.4+G177*0.6</f>
        <v>75.836</v>
      </c>
      <c r="I177" s="13">
        <v>28</v>
      </c>
      <c r="J177" s="14"/>
      <c r="K177" s="15"/>
      <c r="L177" s="15"/>
      <c r="M177" s="15"/>
      <c r="N177" s="15"/>
    </row>
    <row r="178" s="2" customFormat="1" ht="20.1" customHeight="1" spans="1:14">
      <c r="A178" s="11" t="s">
        <v>353</v>
      </c>
      <c r="B178" s="11" t="s">
        <v>10</v>
      </c>
      <c r="C178" s="11" t="s">
        <v>354</v>
      </c>
      <c r="D178" s="11" t="s">
        <v>298</v>
      </c>
      <c r="E178" s="12">
        <v>68.7</v>
      </c>
      <c r="F178" s="12" t="s">
        <v>113</v>
      </c>
      <c r="G178" s="12" t="s">
        <v>113</v>
      </c>
      <c r="H178" s="12" t="s">
        <v>113</v>
      </c>
      <c r="I178" s="12" t="s">
        <v>113</v>
      </c>
      <c r="J178" s="14"/>
      <c r="K178" s="15"/>
      <c r="L178" s="15"/>
      <c r="M178" s="15"/>
      <c r="N178" s="15"/>
    </row>
  </sheetData>
  <sortState ref="A67:O79">
    <sortCondition ref="H67:H79" descending="1"/>
  </sortState>
  <pageMargins left="0.393700787401575" right="0.393700787401575" top="0.393700787401575" bottom="0.590551181102362" header="0.31496062992126" footer="0.31496062992126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2015-06-05T18:19:00Z</dcterms:created>
  <cp:lastPrinted>2023-06-18T11:12:00Z</cp:lastPrinted>
  <dcterms:modified xsi:type="dcterms:W3CDTF">2023-07-07T08:52:28Z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8038DC482E3F45C3B87D3589185A9920</vt:lpwstr>
  </property>
  <property fmtid="{D5CDD505-2E9C-101B-9397-08002B2CF9AE}" pid="3" name="KSOProductBuildVer">
    <vt:lpwstr>2052-11.1.0.12763</vt:lpwstr>
  </property>
</Properties>
</file>