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Sheet1!$A$1:$E$90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<sst xmlns="http://schemas.openxmlformats.org/spreadsheetml/2006/main" count="349" uniqueCount="183">
  <si>
    <t>姓名</t>
  </si>
  <si>
    <t>性别</t>
  </si>
  <si>
    <t>准考证号</t>
  </si>
  <si>
    <t>报考岗位</t>
  </si>
  <si>
    <t>笔试成绩</t>
  </si>
  <si>
    <t>抽签号</t>
  </si>
  <si>
    <t>面试成绩</t>
  </si>
  <si>
    <t>总成绩</t>
  </si>
  <si>
    <t>排名</t>
  </si>
  <si>
    <t>王蕾</t>
  </si>
  <si>
    <t>女</t>
  </si>
  <si>
    <t>23010912505</t>
  </si>
  <si>
    <t>初中化学</t>
  </si>
  <si>
    <t>邱素娇</t>
  </si>
  <si>
    <t>23010912826</t>
  </si>
  <si>
    <t>司莹</t>
  </si>
  <si>
    <t>23010912508</t>
  </si>
  <si>
    <t>王蕾蕾</t>
  </si>
  <si>
    <t>23010912501</t>
  </si>
  <si>
    <t>罗露雨</t>
  </si>
  <si>
    <t>23010912522</t>
  </si>
  <si>
    <t>刘镱苇</t>
  </si>
  <si>
    <t>23010912425</t>
  </si>
  <si>
    <t>张祎帆</t>
  </si>
  <si>
    <t>23010809224</t>
  </si>
  <si>
    <t>初中历史</t>
  </si>
  <si>
    <t>张子涵</t>
  </si>
  <si>
    <t>23010909609</t>
  </si>
  <si>
    <t>聂艳霞</t>
  </si>
  <si>
    <t>23010909604</t>
  </si>
  <si>
    <t>张明慧</t>
  </si>
  <si>
    <t>23010909807</t>
  </si>
  <si>
    <t>马越</t>
  </si>
  <si>
    <t>23010809401</t>
  </si>
  <si>
    <t>缺考</t>
  </si>
  <si>
    <t>马月文</t>
  </si>
  <si>
    <t>23010807123</t>
  </si>
  <si>
    <t>初中英语</t>
  </si>
  <si>
    <t>时慧丽</t>
  </si>
  <si>
    <t>23010806604</t>
  </si>
  <si>
    <t>吴优</t>
  </si>
  <si>
    <t>23010806023</t>
  </si>
  <si>
    <t>郁金洁</t>
  </si>
  <si>
    <t>23010807321</t>
  </si>
  <si>
    <t>王苏平</t>
  </si>
  <si>
    <t>23010808718</t>
  </si>
  <si>
    <t>魏鸾瑶</t>
  </si>
  <si>
    <t>23010805910</t>
  </si>
  <si>
    <t>武苗苗</t>
  </si>
  <si>
    <t>23010808317</t>
  </si>
  <si>
    <t>尚梦歌</t>
  </si>
  <si>
    <t>23010806924</t>
  </si>
  <si>
    <t>白佳佳</t>
  </si>
  <si>
    <t>23010806021</t>
  </si>
  <si>
    <t>张蕊蕊</t>
  </si>
  <si>
    <t>23010807326</t>
  </si>
  <si>
    <t>陈芳芳</t>
  </si>
  <si>
    <t>23010806020</t>
  </si>
  <si>
    <t>张垭倩</t>
  </si>
  <si>
    <t>23010806213</t>
  </si>
  <si>
    <t>何萌萌</t>
  </si>
  <si>
    <t>23010806908</t>
  </si>
  <si>
    <t>邵菲</t>
  </si>
  <si>
    <t>23010806011</t>
  </si>
  <si>
    <t>史丽娟</t>
  </si>
  <si>
    <t>23010807220</t>
  </si>
  <si>
    <t>万涵镜</t>
  </si>
  <si>
    <t>23010806019</t>
  </si>
  <si>
    <t>金宗霞</t>
  </si>
  <si>
    <t>23010806929</t>
  </si>
  <si>
    <t>董洁</t>
  </si>
  <si>
    <t>23010806830</t>
  </si>
  <si>
    <t>金孟蝶</t>
  </si>
  <si>
    <t>23010805919</t>
  </si>
  <si>
    <t>张涵</t>
  </si>
  <si>
    <t>23010806412</t>
  </si>
  <si>
    <t>温浩楠</t>
  </si>
  <si>
    <t>23010806920</t>
  </si>
  <si>
    <t>李梦瑶</t>
  </si>
  <si>
    <t>23010809006</t>
  </si>
  <si>
    <t>隆雨迪</t>
  </si>
  <si>
    <t>23010808719</t>
  </si>
  <si>
    <t>李莹莹</t>
  </si>
  <si>
    <t>23010805804</t>
  </si>
  <si>
    <t>张贝宁</t>
  </si>
  <si>
    <t>23010808421</t>
  </si>
  <si>
    <t>刘倩</t>
  </si>
  <si>
    <t>23010808322</t>
  </si>
  <si>
    <t>段中珂</t>
  </si>
  <si>
    <t>23010807022</t>
  </si>
  <si>
    <t>苏丹阳</t>
  </si>
  <si>
    <t>23010809122</t>
  </si>
  <si>
    <t>安然</t>
  </si>
  <si>
    <t>23010806501</t>
  </si>
  <si>
    <t>张晓夏</t>
  </si>
  <si>
    <t>23010807003</t>
  </si>
  <si>
    <t>杜向雯</t>
  </si>
  <si>
    <t>23010806617</t>
  </si>
  <si>
    <t>张芷若</t>
  </si>
  <si>
    <t>23010809119</t>
  </si>
  <si>
    <t>郭海红</t>
  </si>
  <si>
    <t>23010808704</t>
  </si>
  <si>
    <t>朱垚垚</t>
  </si>
  <si>
    <t>23010806721</t>
  </si>
  <si>
    <t>李文静</t>
  </si>
  <si>
    <t>23010808810</t>
  </si>
  <si>
    <t>曾晨晨</t>
  </si>
  <si>
    <t>23010807217</t>
  </si>
  <si>
    <t>王士梦</t>
  </si>
  <si>
    <t>23010808518</t>
  </si>
  <si>
    <t>郎秋月</t>
  </si>
  <si>
    <t>23010807920</t>
  </si>
  <si>
    <t>郑敏</t>
  </si>
  <si>
    <t>23010808403</t>
  </si>
  <si>
    <t>李子薇</t>
  </si>
  <si>
    <t>23010910020</t>
  </si>
  <si>
    <t>初中政治</t>
  </si>
  <si>
    <t>边梦涵</t>
  </si>
  <si>
    <t>23010909928</t>
  </si>
  <si>
    <t>冯雨瑾</t>
  </si>
  <si>
    <t>23010910306</t>
  </si>
  <si>
    <t>李雯</t>
  </si>
  <si>
    <t>23010910428</t>
  </si>
  <si>
    <t>何梦瑶</t>
  </si>
  <si>
    <t>23010910005</t>
  </si>
  <si>
    <t>于兵欠</t>
  </si>
  <si>
    <t>23010910216</t>
  </si>
  <si>
    <t>侯智欢</t>
  </si>
  <si>
    <t>23010910714</t>
  </si>
  <si>
    <t>王孟晓</t>
  </si>
  <si>
    <t>23010910211</t>
  </si>
  <si>
    <t>李敬</t>
  </si>
  <si>
    <t>23010910530</t>
  </si>
  <si>
    <t>李姣姣</t>
  </si>
  <si>
    <t>23010701226</t>
  </si>
  <si>
    <t>高中俄语</t>
  </si>
  <si>
    <t>常艺璇</t>
  </si>
  <si>
    <t>23010701225</t>
  </si>
  <si>
    <t>魏译厅</t>
  </si>
  <si>
    <t>23010701227</t>
  </si>
  <si>
    <t>王誉蓉</t>
  </si>
  <si>
    <t>23010701123</t>
  </si>
  <si>
    <t>高中历史</t>
  </si>
  <si>
    <t>徐子晗</t>
  </si>
  <si>
    <t>23010701214</t>
  </si>
  <si>
    <t>孙晓旭</t>
  </si>
  <si>
    <t>男</t>
  </si>
  <si>
    <t>23010701110</t>
  </si>
  <si>
    <t>张洁</t>
  </si>
  <si>
    <t>23010700903</t>
  </si>
  <si>
    <t>高中数学</t>
  </si>
  <si>
    <t>连梦雅</t>
  </si>
  <si>
    <t>23010700902</t>
  </si>
  <si>
    <t>葛钰莹</t>
  </si>
  <si>
    <t>23010700912</t>
  </si>
  <si>
    <t>高中物理</t>
  </si>
  <si>
    <t>王晓晓</t>
  </si>
  <si>
    <t>23010700911</t>
  </si>
  <si>
    <t>王晴</t>
  </si>
  <si>
    <t>23011739018</t>
  </si>
  <si>
    <t>小学信息技术</t>
  </si>
  <si>
    <t>滑育培</t>
  </si>
  <si>
    <t>23011738818</t>
  </si>
  <si>
    <t>袁志茹</t>
  </si>
  <si>
    <t>23011738925</t>
  </si>
  <si>
    <t>朱奕宣</t>
  </si>
  <si>
    <t>23011738902</t>
  </si>
  <si>
    <t>崔欣悦</t>
  </si>
  <si>
    <t>23011738927</t>
  </si>
  <si>
    <t>聂永迪</t>
  </si>
  <si>
    <t>23011738827</t>
  </si>
  <si>
    <t>梁艳艳</t>
  </si>
  <si>
    <t>23011738824</t>
  </si>
  <si>
    <t>张曼钧</t>
  </si>
  <si>
    <t>23011738910</t>
  </si>
  <si>
    <t>马丽</t>
  </si>
  <si>
    <t>23011738807</t>
  </si>
  <si>
    <t>张俊鸽</t>
  </si>
  <si>
    <t>23011738810</t>
  </si>
  <si>
    <t>张聪聪</t>
  </si>
  <si>
    <t>23011738908</t>
  </si>
  <si>
    <t>郭瑞璇</t>
  </si>
  <si>
    <t>23011739030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</si>
</sst>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zoomScale="130" zoomScaleNormal="130" workbookViewId="0">
      <selection activeCell="A1" sqref="A1"/>
    </sheetView>
  </sheetViews>
  <sheetFormatPr defaultColWidth="9" defaultRowHeight="13.5"/>
  <cols>
    <col min="1" max="1" width="9" style="3"/>
    <col min="2" max="2" width="5.75" style="3" customWidth="1"/>
    <col min="3" max="4" width="14.625" style="3" customWidth="1"/>
    <col min="5" max="5" width="12" style="3" customWidth="1"/>
    <col min="6" max="6" width="9.51666666666667" style="4" hidden="1" customWidth="1"/>
    <col min="7" max="7" width="9" style="5" customWidth="1"/>
    <col min="8" max="9" width="9" style="5"/>
  </cols>
  <sheetData>
    <row r="1" ht="20.1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="1" customFormat="1" ht="20.1" customHeight="1" spans="1:9">
      <c r="A2" s="8" t="s">
        <v>9</v>
      </c>
      <c r="B2" s="8" t="s">
        <v>10</v>
      </c>
      <c r="C2" s="8" t="s">
        <v>11</v>
      </c>
      <c r="D2" s="8" t="s">
        <v>12</v>
      </c>
      <c r="E2" s="9">
        <v>71.3</v>
      </c>
      <c r="F2" s="10">
        <v>6</v>
      </c>
      <c r="G2" s="11">
        <v>85.3</v>
      </c>
      <c r="H2" s="11">
        <f>E2*0.4+G2*0.6</f>
        <v>79.7</v>
      </c>
      <c r="I2" s="11">
        <v>1</v>
      </c>
    </row>
    <row r="3" s="1" customFormat="1" ht="20.1" customHeight="1" spans="1:9">
      <c r="A3" s="8" t="s">
        <v>13</v>
      </c>
      <c r="B3" s="8" t="s">
        <v>10</v>
      </c>
      <c r="C3" s="8" t="s">
        <v>14</v>
      </c>
      <c r="D3" s="8" t="s">
        <v>12</v>
      </c>
      <c r="E3" s="9">
        <v>67.8</v>
      </c>
      <c r="F3" s="10">
        <v>3</v>
      </c>
      <c r="G3" s="11">
        <v>85.56</v>
      </c>
      <c r="H3" s="11">
        <f>E3*0.4+G3*0.6</f>
        <v>78.456</v>
      </c>
      <c r="I3" s="11">
        <v>2</v>
      </c>
    </row>
    <row r="4" s="1" customFormat="1" ht="20.1" customHeight="1" spans="1:9">
      <c r="A4" s="8" t="s">
        <v>15</v>
      </c>
      <c r="B4" s="8" t="s">
        <v>10</v>
      </c>
      <c r="C4" s="8" t="s">
        <v>16</v>
      </c>
      <c r="D4" s="8" t="s">
        <v>12</v>
      </c>
      <c r="E4" s="9">
        <v>67</v>
      </c>
      <c r="F4" s="10">
        <v>5</v>
      </c>
      <c r="G4" s="11">
        <v>84.6</v>
      </c>
      <c r="H4" s="11">
        <f>E4*0.4+G4*0.6</f>
        <v>77.56</v>
      </c>
      <c r="I4" s="11">
        <v>3</v>
      </c>
    </row>
    <row r="5" s="1" customFormat="1" ht="20.1" customHeight="1" spans="1:9">
      <c r="A5" s="8" t="s">
        <v>17</v>
      </c>
      <c r="B5" s="8" t="s">
        <v>10</v>
      </c>
      <c r="C5" s="8" t="s">
        <v>18</v>
      </c>
      <c r="D5" s="8" t="s">
        <v>12</v>
      </c>
      <c r="E5" s="9">
        <v>67.7</v>
      </c>
      <c r="F5" s="10">
        <v>2</v>
      </c>
      <c r="G5" s="11">
        <v>83.74</v>
      </c>
      <c r="H5" s="11">
        <f>E5*0.4+G5*0.6</f>
        <v>77.324</v>
      </c>
      <c r="I5" s="11">
        <v>4</v>
      </c>
    </row>
    <row r="6" s="1" customFormat="1" ht="20.1" customHeight="1" spans="1:9">
      <c r="A6" s="8" t="s">
        <v>19</v>
      </c>
      <c r="B6" s="8" t="s">
        <v>10</v>
      </c>
      <c r="C6" s="8" t="s">
        <v>20</v>
      </c>
      <c r="D6" s="8" t="s">
        <v>12</v>
      </c>
      <c r="E6" s="9">
        <v>67.5</v>
      </c>
      <c r="F6" s="10">
        <v>4</v>
      </c>
      <c r="G6" s="11">
        <v>83.52</v>
      </c>
      <c r="H6" s="11">
        <f>E6*0.4+G6*0.6</f>
        <v>77.112</v>
      </c>
      <c r="I6" s="11">
        <v>5</v>
      </c>
    </row>
    <row r="7" s="2" customFormat="1" ht="20.1" customHeight="1" spans="1:9">
      <c r="A7" s="8" t="s">
        <v>21</v>
      </c>
      <c r="B7" s="8" t="s">
        <v>10</v>
      </c>
      <c r="C7" s="8" t="s">
        <v>22</v>
      </c>
      <c r="D7" s="8" t="s">
        <v>12</v>
      </c>
      <c r="E7" s="9">
        <v>67.3</v>
      </c>
      <c r="F7" s="10">
        <v>1</v>
      </c>
      <c r="G7" s="11">
        <v>82.32</v>
      </c>
      <c r="H7" s="11">
        <f>E7*0.4+G7*0.6</f>
        <v>76.312</v>
      </c>
      <c r="I7" s="11">
        <v>6</v>
      </c>
    </row>
    <row r="8" s="2" customFormat="1" ht="20.1" customHeight="1" spans="1:9">
      <c r="A8" s="8"/>
      <c r="B8" s="8"/>
      <c r="C8" s="8"/>
      <c r="D8" s="8"/>
      <c r="E8" s="9"/>
      <c r="F8" s="10"/>
      <c r="G8" s="11"/>
      <c r="H8" s="11"/>
      <c r="I8" s="11"/>
    </row>
    <row r="9" s="1" customFormat="1" ht="20.1" customHeight="1" spans="1:9">
      <c r="A9" s="8" t="s">
        <v>23</v>
      </c>
      <c r="B9" s="8" t="s">
        <v>10</v>
      </c>
      <c r="C9" s="8" t="s">
        <v>24</v>
      </c>
      <c r="D9" s="8" t="s">
        <v>25</v>
      </c>
      <c r="E9" s="9">
        <v>73.1</v>
      </c>
      <c r="F9" s="10">
        <v>4</v>
      </c>
      <c r="G9" s="11">
        <v>86.48</v>
      </c>
      <c r="H9" s="11">
        <f>E9*0.4+G9*0.6</f>
        <v>81.128</v>
      </c>
      <c r="I9" s="11">
        <v>1</v>
      </c>
    </row>
    <row r="10" s="1" customFormat="1" ht="20.1" customHeight="1" spans="1:9">
      <c r="A10" s="8" t="s">
        <v>26</v>
      </c>
      <c r="B10" s="8" t="s">
        <v>10</v>
      </c>
      <c r="C10" s="8" t="s">
        <v>27</v>
      </c>
      <c r="D10" s="8" t="s">
        <v>25</v>
      </c>
      <c r="E10" s="9">
        <v>74</v>
      </c>
      <c r="F10" s="10">
        <v>3</v>
      </c>
      <c r="G10" s="11">
        <v>85.16</v>
      </c>
      <c r="H10" s="11">
        <f>E10*0.4+G10*0.6</f>
        <v>80.696</v>
      </c>
      <c r="I10" s="11">
        <v>2</v>
      </c>
    </row>
    <row r="11" s="1" customFormat="1" ht="20.1" customHeight="1" spans="1:9">
      <c r="A11" s="8" t="s">
        <v>28</v>
      </c>
      <c r="B11" s="8" t="s">
        <v>10</v>
      </c>
      <c r="C11" s="8" t="s">
        <v>29</v>
      </c>
      <c r="D11" s="8" t="s">
        <v>25</v>
      </c>
      <c r="E11" s="9">
        <v>71.1</v>
      </c>
      <c r="F11" s="10">
        <v>2</v>
      </c>
      <c r="G11" s="11">
        <v>86.16</v>
      </c>
      <c r="H11" s="11">
        <f>E11*0.4+G11*0.6</f>
        <v>80.136</v>
      </c>
      <c r="I11" s="11">
        <v>3</v>
      </c>
    </row>
    <row r="12" s="1" customFormat="1" ht="20.1" customHeight="1" spans="1:9">
      <c r="A12" s="8" t="s">
        <v>30</v>
      </c>
      <c r="B12" s="8" t="s">
        <v>10</v>
      </c>
      <c r="C12" s="8" t="s">
        <v>31</v>
      </c>
      <c r="D12" s="8" t="s">
        <v>25</v>
      </c>
      <c r="E12" s="9">
        <v>70.7</v>
      </c>
      <c r="F12" s="10">
        <v>1</v>
      </c>
      <c r="G12" s="11">
        <v>83.44</v>
      </c>
      <c r="H12" s="11">
        <f>E12*0.4+G12*0.6</f>
        <v>78.344</v>
      </c>
      <c r="I12" s="11">
        <v>4</v>
      </c>
    </row>
    <row r="13" s="1" customFormat="1" ht="20.1" customHeight="1" spans="1:9">
      <c r="A13" s="8" t="s">
        <v>32</v>
      </c>
      <c r="B13" s="8" t="s">
        <v>10</v>
      </c>
      <c r="C13" s="8" t="s">
        <v>33</v>
      </c>
      <c r="D13" s="8" t="s">
        <v>25</v>
      </c>
      <c r="E13" s="9">
        <v>68.8</v>
      </c>
      <c r="F13" s="10" t="s">
        <v>34</v>
      </c>
      <c r="G13" s="10" t="s">
        <v>34</v>
      </c>
      <c r="H13" s="10" t="s">
        <v>34</v>
      </c>
      <c r="I13" s="10" t="s">
        <v>34</v>
      </c>
    </row>
    <row r="14" s="2" customFormat="1" ht="20.1" customHeight="1" spans="1:9">
      <c r="A14" s="8"/>
      <c r="B14" s="8"/>
      <c r="C14" s="8"/>
      <c r="D14" s="8"/>
      <c r="E14" s="9"/>
      <c r="F14" s="10"/>
      <c r="G14" s="11"/>
      <c r="H14" s="11"/>
      <c r="I14" s="11"/>
    </row>
    <row r="15" s="1" customFormat="1" ht="20.1" customHeight="1" spans="1:9">
      <c r="A15" s="8" t="s">
        <v>35</v>
      </c>
      <c r="B15" s="8" t="s">
        <v>10</v>
      </c>
      <c r="C15" s="8" t="s">
        <v>36</v>
      </c>
      <c r="D15" s="8" t="s">
        <v>37</v>
      </c>
      <c r="E15" s="9">
        <v>77.4</v>
      </c>
      <c r="F15" s="10">
        <v>14</v>
      </c>
      <c r="G15" s="11">
        <v>87.74</v>
      </c>
      <c r="H15" s="11">
        <f>E15*0.4+G15*0.6</f>
        <v>83.604</v>
      </c>
      <c r="I15" s="11">
        <v>1</v>
      </c>
    </row>
    <row r="16" s="1" customFormat="1" ht="20.1" customHeight="1" spans="1:9">
      <c r="A16" s="8" t="s">
        <v>38</v>
      </c>
      <c r="B16" s="8" t="s">
        <v>10</v>
      </c>
      <c r="C16" s="8" t="s">
        <v>39</v>
      </c>
      <c r="D16" s="8" t="s">
        <v>37</v>
      </c>
      <c r="E16" s="9">
        <v>74.9</v>
      </c>
      <c r="F16" s="10">
        <v>6</v>
      </c>
      <c r="G16" s="11">
        <v>87.66</v>
      </c>
      <c r="H16" s="11">
        <f>E16*0.4+G16*0.6</f>
        <v>82.556</v>
      </c>
      <c r="I16" s="11">
        <v>2</v>
      </c>
    </row>
    <row r="17" s="1" customFormat="1" ht="20.1" customHeight="1" spans="1:9">
      <c r="A17" s="8" t="s">
        <v>40</v>
      </c>
      <c r="B17" s="8" t="s">
        <v>10</v>
      </c>
      <c r="C17" s="8" t="s">
        <v>41</v>
      </c>
      <c r="D17" s="8" t="s">
        <v>37</v>
      </c>
      <c r="E17" s="9">
        <v>73.7</v>
      </c>
      <c r="F17" s="10">
        <v>3</v>
      </c>
      <c r="G17" s="11">
        <v>87.38</v>
      </c>
      <c r="H17" s="11">
        <f>E17*0.4+G17*0.6</f>
        <v>81.908</v>
      </c>
      <c r="I17" s="11">
        <v>3</v>
      </c>
    </row>
    <row r="18" s="1" customFormat="1" ht="20.1" customHeight="1" spans="1:9">
      <c r="A18" s="8" t="s">
        <v>42</v>
      </c>
      <c r="B18" s="8" t="s">
        <v>10</v>
      </c>
      <c r="C18" s="8" t="s">
        <v>43</v>
      </c>
      <c r="D18" s="8" t="s">
        <v>37</v>
      </c>
      <c r="E18" s="9">
        <v>74.5</v>
      </c>
      <c r="F18" s="10">
        <v>12</v>
      </c>
      <c r="G18" s="11">
        <v>86.5</v>
      </c>
      <c r="H18" s="11">
        <f>E18*0.4+G18*0.6</f>
        <v>81.7</v>
      </c>
      <c r="I18" s="11">
        <v>4</v>
      </c>
    </row>
    <row r="19" s="1" customFormat="1" ht="20.1" customHeight="1" spans="1:9">
      <c r="A19" s="8" t="s">
        <v>44</v>
      </c>
      <c r="B19" s="8" t="s">
        <v>10</v>
      </c>
      <c r="C19" s="8" t="s">
        <v>45</v>
      </c>
      <c r="D19" s="8" t="s">
        <v>37</v>
      </c>
      <c r="E19" s="9">
        <v>74.3</v>
      </c>
      <c r="F19" s="10">
        <v>28</v>
      </c>
      <c r="G19" s="11">
        <v>86.06</v>
      </c>
      <c r="H19" s="11">
        <f>E19*0.4+G19*0.6</f>
        <v>81.356</v>
      </c>
      <c r="I19" s="11">
        <v>5</v>
      </c>
    </row>
    <row r="20" s="1" customFormat="1" ht="20.1" customHeight="1" spans="1:9">
      <c r="A20" s="8" t="s">
        <v>46</v>
      </c>
      <c r="B20" s="8" t="s">
        <v>10</v>
      </c>
      <c r="C20" s="8" t="s">
        <v>47</v>
      </c>
      <c r="D20" s="8" t="s">
        <v>37</v>
      </c>
      <c r="E20" s="9">
        <v>70.2</v>
      </c>
      <c r="F20" s="10">
        <v>36</v>
      </c>
      <c r="G20" s="11">
        <v>88.74</v>
      </c>
      <c r="H20" s="11">
        <f>E20*0.4+G20*0.6</f>
        <v>81.324</v>
      </c>
      <c r="I20" s="11">
        <v>6</v>
      </c>
    </row>
    <row r="21" s="1" customFormat="1" ht="20.1" customHeight="1" spans="1:9">
      <c r="A21" s="8" t="s">
        <v>48</v>
      </c>
      <c r="B21" s="8" t="s">
        <v>10</v>
      </c>
      <c r="C21" s="8" t="s">
        <v>49</v>
      </c>
      <c r="D21" s="8" t="s">
        <v>37</v>
      </c>
      <c r="E21" s="9">
        <v>76.2</v>
      </c>
      <c r="F21" s="10">
        <v>11</v>
      </c>
      <c r="G21" s="11">
        <v>83.82</v>
      </c>
      <c r="H21" s="11">
        <f>E21*0.4+G21*0.6</f>
        <v>80.772</v>
      </c>
      <c r="I21" s="11">
        <v>7</v>
      </c>
    </row>
    <row r="22" s="1" customFormat="1" ht="20.1" customHeight="1" spans="1:9">
      <c r="A22" s="8" t="s">
        <v>50</v>
      </c>
      <c r="B22" s="8" t="s">
        <v>10</v>
      </c>
      <c r="C22" s="8" t="s">
        <v>51</v>
      </c>
      <c r="D22" s="8" t="s">
        <v>37</v>
      </c>
      <c r="E22" s="9">
        <v>71.7</v>
      </c>
      <c r="F22" s="10">
        <v>30</v>
      </c>
      <c r="G22" s="11">
        <v>86.8</v>
      </c>
      <c r="H22" s="11">
        <f>E22*0.4+G22*0.6</f>
        <v>80.76</v>
      </c>
      <c r="I22" s="11">
        <v>8</v>
      </c>
    </row>
    <row r="23" s="1" customFormat="1" ht="20.1" customHeight="1" spans="1:9">
      <c r="A23" s="8" t="s">
        <v>52</v>
      </c>
      <c r="B23" s="8" t="s">
        <v>10</v>
      </c>
      <c r="C23" s="8" t="s">
        <v>53</v>
      </c>
      <c r="D23" s="8" t="s">
        <v>37</v>
      </c>
      <c r="E23" s="9">
        <v>68.8</v>
      </c>
      <c r="F23" s="10">
        <v>34</v>
      </c>
      <c r="G23" s="11">
        <v>88.4</v>
      </c>
      <c r="H23" s="11">
        <f>E23*0.4+G23*0.6</f>
        <v>80.56</v>
      </c>
      <c r="I23" s="11">
        <v>9</v>
      </c>
    </row>
    <row r="24" s="1" customFormat="1" ht="20.1" customHeight="1" spans="1:9">
      <c r="A24" s="8" t="s">
        <v>54</v>
      </c>
      <c r="B24" s="8" t="s">
        <v>10</v>
      </c>
      <c r="C24" s="8" t="s">
        <v>55</v>
      </c>
      <c r="D24" s="8" t="s">
        <v>37</v>
      </c>
      <c r="E24" s="9">
        <v>72.2</v>
      </c>
      <c r="F24" s="10">
        <v>22</v>
      </c>
      <c r="G24" s="11">
        <v>85.64</v>
      </c>
      <c r="H24" s="11">
        <f>E24*0.4+G24*0.6</f>
        <v>80.264</v>
      </c>
      <c r="I24" s="11">
        <v>10</v>
      </c>
    </row>
    <row r="25" s="1" customFormat="1" ht="20.1" customHeight="1" spans="1:9">
      <c r="A25" s="8" t="s">
        <v>56</v>
      </c>
      <c r="B25" s="8" t="s">
        <v>10</v>
      </c>
      <c r="C25" s="8" t="s">
        <v>57</v>
      </c>
      <c r="D25" s="8" t="s">
        <v>37</v>
      </c>
      <c r="E25" s="9">
        <v>68</v>
      </c>
      <c r="F25" s="10">
        <v>7</v>
      </c>
      <c r="G25" s="11">
        <v>88.34</v>
      </c>
      <c r="H25" s="11">
        <f>E25*0.4+G25*0.6</f>
        <v>80.204</v>
      </c>
      <c r="I25" s="11">
        <v>11</v>
      </c>
    </row>
    <row r="26" s="1" customFormat="1" ht="20.1" customHeight="1" spans="1:9">
      <c r="A26" s="8" t="s">
        <v>58</v>
      </c>
      <c r="B26" s="8" t="s">
        <v>10</v>
      </c>
      <c r="C26" s="8" t="s">
        <v>59</v>
      </c>
      <c r="D26" s="8" t="s">
        <v>37</v>
      </c>
      <c r="E26" s="9">
        <v>70.6</v>
      </c>
      <c r="F26" s="10">
        <v>21</v>
      </c>
      <c r="G26" s="11">
        <v>85.94</v>
      </c>
      <c r="H26" s="11">
        <f>E26*0.4+G26*0.6</f>
        <v>79.804</v>
      </c>
      <c r="I26" s="11">
        <v>12</v>
      </c>
    </row>
    <row r="27" s="1" customFormat="1" ht="20.1" customHeight="1" spans="1:9">
      <c r="A27" s="8" t="s">
        <v>60</v>
      </c>
      <c r="B27" s="8" t="s">
        <v>10</v>
      </c>
      <c r="C27" s="8" t="s">
        <v>61</v>
      </c>
      <c r="D27" s="8" t="s">
        <v>37</v>
      </c>
      <c r="E27" s="9">
        <v>68.6</v>
      </c>
      <c r="F27" s="10">
        <v>37</v>
      </c>
      <c r="G27" s="11">
        <v>86.5</v>
      </c>
      <c r="H27" s="11">
        <f>E27*0.4+G27*0.6</f>
        <v>79.34</v>
      </c>
      <c r="I27" s="11">
        <v>13</v>
      </c>
    </row>
    <row r="28" s="1" customFormat="1" ht="20.1" customHeight="1" spans="1:9">
      <c r="A28" s="8" t="s">
        <v>62</v>
      </c>
      <c r="B28" s="8" t="s">
        <v>10</v>
      </c>
      <c r="C28" s="8" t="s">
        <v>63</v>
      </c>
      <c r="D28" s="8" t="s">
        <v>37</v>
      </c>
      <c r="E28" s="9">
        <v>73</v>
      </c>
      <c r="F28" s="10">
        <v>17</v>
      </c>
      <c r="G28" s="11">
        <v>83.38</v>
      </c>
      <c r="H28" s="11">
        <f>E28*0.4+G28*0.6</f>
        <v>79.228</v>
      </c>
      <c r="I28" s="11">
        <v>14</v>
      </c>
    </row>
    <row r="29" s="1" customFormat="1" ht="20.1" customHeight="1" spans="1:9">
      <c r="A29" s="8" t="s">
        <v>64</v>
      </c>
      <c r="B29" s="8" t="s">
        <v>10</v>
      </c>
      <c r="C29" s="8" t="s">
        <v>65</v>
      </c>
      <c r="D29" s="8" t="s">
        <v>37</v>
      </c>
      <c r="E29" s="9">
        <v>72</v>
      </c>
      <c r="F29" s="10">
        <v>20</v>
      </c>
      <c r="G29" s="11">
        <v>83.68</v>
      </c>
      <c r="H29" s="11">
        <f>E29*0.4+G29*0.6</f>
        <v>79.008</v>
      </c>
      <c r="I29" s="11">
        <v>15</v>
      </c>
    </row>
    <row r="30" s="1" customFormat="1" ht="20.1" customHeight="1" spans="1:9">
      <c r="A30" s="8" t="s">
        <v>66</v>
      </c>
      <c r="B30" s="8" t="s">
        <v>10</v>
      </c>
      <c r="C30" s="8" t="s">
        <v>67</v>
      </c>
      <c r="D30" s="8" t="s">
        <v>37</v>
      </c>
      <c r="E30" s="9">
        <v>70.9</v>
      </c>
      <c r="F30" s="10">
        <v>13</v>
      </c>
      <c r="G30" s="11">
        <v>83.94</v>
      </c>
      <c r="H30" s="11">
        <f>E30*0.4+G30*0.6</f>
        <v>78.724</v>
      </c>
      <c r="I30" s="11">
        <v>16</v>
      </c>
    </row>
    <row r="31" s="1" customFormat="1" ht="20.1" customHeight="1" spans="1:9">
      <c r="A31" s="8" t="s">
        <v>68</v>
      </c>
      <c r="B31" s="8" t="s">
        <v>10</v>
      </c>
      <c r="C31" s="8" t="s">
        <v>69</v>
      </c>
      <c r="D31" s="8" t="s">
        <v>37</v>
      </c>
      <c r="E31" s="9">
        <v>71.4</v>
      </c>
      <c r="F31" s="10">
        <v>32</v>
      </c>
      <c r="G31" s="11">
        <v>83.58</v>
      </c>
      <c r="H31" s="11">
        <f>E31*0.4+G31*0.6</f>
        <v>78.708</v>
      </c>
      <c r="I31" s="11">
        <v>17</v>
      </c>
    </row>
    <row r="32" s="1" customFormat="1" ht="20.1" customHeight="1" spans="1:9">
      <c r="A32" s="8" t="s">
        <v>70</v>
      </c>
      <c r="B32" s="8" t="s">
        <v>10</v>
      </c>
      <c r="C32" s="8" t="s">
        <v>71</v>
      </c>
      <c r="D32" s="8" t="s">
        <v>37</v>
      </c>
      <c r="E32" s="9">
        <v>70.4</v>
      </c>
      <c r="F32" s="10">
        <v>23</v>
      </c>
      <c r="G32" s="11">
        <v>84.18</v>
      </c>
      <c r="H32" s="11">
        <f>E32*0.4+G32*0.6</f>
        <v>78.668</v>
      </c>
      <c r="I32" s="11">
        <v>18</v>
      </c>
    </row>
    <row r="33" s="1" customFormat="1" ht="20.1" customHeight="1" spans="1:9">
      <c r="A33" s="8" t="s">
        <v>72</v>
      </c>
      <c r="B33" s="8" t="s">
        <v>10</v>
      </c>
      <c r="C33" s="8" t="s">
        <v>73</v>
      </c>
      <c r="D33" s="8" t="s">
        <v>37</v>
      </c>
      <c r="E33" s="9">
        <v>70.1</v>
      </c>
      <c r="F33" s="10">
        <v>2</v>
      </c>
      <c r="G33" s="11">
        <v>83.42</v>
      </c>
      <c r="H33" s="11">
        <f>E33*0.4+G33*0.6</f>
        <v>78.092</v>
      </c>
      <c r="I33" s="11">
        <v>19</v>
      </c>
    </row>
    <row r="34" s="1" customFormat="1" ht="20.1" customHeight="1" spans="1:9">
      <c r="A34" s="8" t="s">
        <v>74</v>
      </c>
      <c r="B34" s="8" t="s">
        <v>10</v>
      </c>
      <c r="C34" s="8" t="s">
        <v>75</v>
      </c>
      <c r="D34" s="8" t="s">
        <v>37</v>
      </c>
      <c r="E34" s="9">
        <v>72.5</v>
      </c>
      <c r="F34" s="10">
        <v>1</v>
      </c>
      <c r="G34" s="11">
        <v>81.66</v>
      </c>
      <c r="H34" s="11">
        <f>E34*0.4+G34*0.6</f>
        <v>77.996</v>
      </c>
      <c r="I34" s="11">
        <v>20</v>
      </c>
    </row>
    <row r="35" s="1" customFormat="1" ht="20.1" customHeight="1" spans="1:9">
      <c r="A35" s="8" t="s">
        <v>76</v>
      </c>
      <c r="B35" s="8" t="s">
        <v>10</v>
      </c>
      <c r="C35" s="8" t="s">
        <v>77</v>
      </c>
      <c r="D35" s="8" t="s">
        <v>37</v>
      </c>
      <c r="E35" s="9">
        <v>70.6</v>
      </c>
      <c r="F35" s="10">
        <v>15</v>
      </c>
      <c r="G35" s="11">
        <v>82.54</v>
      </c>
      <c r="H35" s="11">
        <f>E35*0.4+G35*0.6</f>
        <v>77.764</v>
      </c>
      <c r="I35" s="11">
        <v>21</v>
      </c>
    </row>
    <row r="36" s="1" customFormat="1" ht="20.1" customHeight="1" spans="1:9">
      <c r="A36" s="8" t="s">
        <v>78</v>
      </c>
      <c r="B36" s="8" t="s">
        <v>10</v>
      </c>
      <c r="C36" s="8" t="s">
        <v>79</v>
      </c>
      <c r="D36" s="8" t="s">
        <v>37</v>
      </c>
      <c r="E36" s="9">
        <v>71.7</v>
      </c>
      <c r="F36" s="10">
        <v>4</v>
      </c>
      <c r="G36" s="11">
        <v>81.66</v>
      </c>
      <c r="H36" s="11">
        <f>E36*0.4+G36*0.6</f>
        <v>77.676</v>
      </c>
      <c r="I36" s="11">
        <v>22</v>
      </c>
    </row>
    <row r="37" s="1" customFormat="1" ht="20.1" customHeight="1" spans="1:9">
      <c r="A37" s="8" t="s">
        <v>80</v>
      </c>
      <c r="B37" s="8" t="s">
        <v>10</v>
      </c>
      <c r="C37" s="8" t="s">
        <v>81</v>
      </c>
      <c r="D37" s="8" t="s">
        <v>37</v>
      </c>
      <c r="E37" s="9">
        <v>69.1</v>
      </c>
      <c r="F37" s="10">
        <v>5</v>
      </c>
      <c r="G37" s="11">
        <v>83.34</v>
      </c>
      <c r="H37" s="11">
        <f>E37*0.4+G37*0.6</f>
        <v>77.644</v>
      </c>
      <c r="I37" s="11">
        <v>23</v>
      </c>
    </row>
    <row r="38" s="1" customFormat="1" ht="20.1" customHeight="1" spans="1:9">
      <c r="A38" s="8" t="s">
        <v>82</v>
      </c>
      <c r="B38" s="8" t="s">
        <v>10</v>
      </c>
      <c r="C38" s="8" t="s">
        <v>83</v>
      </c>
      <c r="D38" s="8" t="s">
        <v>37</v>
      </c>
      <c r="E38" s="9">
        <v>68.5</v>
      </c>
      <c r="F38" s="10">
        <v>9</v>
      </c>
      <c r="G38" s="11">
        <v>83.38</v>
      </c>
      <c r="H38" s="11">
        <f>E38*0.4+G38*0.6</f>
        <v>77.428</v>
      </c>
      <c r="I38" s="11">
        <v>24</v>
      </c>
    </row>
    <row r="39" s="1" customFormat="1" ht="20.1" customHeight="1" spans="1:9">
      <c r="A39" s="8" t="s">
        <v>84</v>
      </c>
      <c r="B39" s="8" t="s">
        <v>10</v>
      </c>
      <c r="C39" s="8" t="s">
        <v>85</v>
      </c>
      <c r="D39" s="8" t="s">
        <v>37</v>
      </c>
      <c r="E39" s="9">
        <v>68.4</v>
      </c>
      <c r="F39" s="10">
        <v>26</v>
      </c>
      <c r="G39" s="11">
        <v>83.44</v>
      </c>
      <c r="H39" s="11">
        <f>E39*0.4+G39*0.6</f>
        <v>77.424</v>
      </c>
      <c r="I39" s="11">
        <v>25</v>
      </c>
    </row>
    <row r="40" s="1" customFormat="1" ht="20.1" customHeight="1" spans="1:9">
      <c r="A40" s="8" t="s">
        <v>86</v>
      </c>
      <c r="B40" s="8" t="s">
        <v>10</v>
      </c>
      <c r="C40" s="8" t="s">
        <v>87</v>
      </c>
      <c r="D40" s="8" t="s">
        <v>37</v>
      </c>
      <c r="E40" s="9">
        <v>68.5</v>
      </c>
      <c r="F40" s="10">
        <v>35</v>
      </c>
      <c r="G40" s="11">
        <v>82.54</v>
      </c>
      <c r="H40" s="11">
        <f>E40*0.4+G40*0.6</f>
        <v>76.924</v>
      </c>
      <c r="I40" s="11">
        <v>26</v>
      </c>
    </row>
    <row r="41" s="1" customFormat="1" ht="20.1" customHeight="1" spans="1:9">
      <c r="A41" s="8" t="s">
        <v>88</v>
      </c>
      <c r="B41" s="8" t="s">
        <v>10</v>
      </c>
      <c r="C41" s="8" t="s">
        <v>89</v>
      </c>
      <c r="D41" s="8" t="s">
        <v>37</v>
      </c>
      <c r="E41" s="9">
        <v>67.5</v>
      </c>
      <c r="F41" s="10">
        <v>18</v>
      </c>
      <c r="G41" s="11">
        <v>83.14</v>
      </c>
      <c r="H41" s="11">
        <f>E41*0.4+G41*0.6</f>
        <v>76.884</v>
      </c>
      <c r="I41" s="11">
        <v>27</v>
      </c>
    </row>
    <row r="42" s="1" customFormat="1" ht="20.1" customHeight="1" spans="1:9">
      <c r="A42" s="8" t="s">
        <v>90</v>
      </c>
      <c r="B42" s="8" t="s">
        <v>10</v>
      </c>
      <c r="C42" s="8" t="s">
        <v>91</v>
      </c>
      <c r="D42" s="8" t="s">
        <v>37</v>
      </c>
      <c r="E42" s="9">
        <v>67.8</v>
      </c>
      <c r="F42" s="10">
        <v>10</v>
      </c>
      <c r="G42" s="11">
        <v>82.92</v>
      </c>
      <c r="H42" s="11">
        <f>E42*0.4+G42*0.6</f>
        <v>76.872</v>
      </c>
      <c r="I42" s="11">
        <v>28</v>
      </c>
    </row>
    <row r="43" s="1" customFormat="1" ht="20.1" customHeight="1" spans="1:9">
      <c r="A43" s="8" t="s">
        <v>92</v>
      </c>
      <c r="B43" s="8" t="s">
        <v>10</v>
      </c>
      <c r="C43" s="8" t="s">
        <v>93</v>
      </c>
      <c r="D43" s="8" t="s">
        <v>37</v>
      </c>
      <c r="E43" s="9">
        <v>68.1</v>
      </c>
      <c r="F43" s="10">
        <v>33</v>
      </c>
      <c r="G43" s="11">
        <v>82.34</v>
      </c>
      <c r="H43" s="11">
        <f>E43*0.4+G43*0.6</f>
        <v>76.644</v>
      </c>
      <c r="I43" s="11">
        <v>29</v>
      </c>
    </row>
    <row r="44" s="1" customFormat="1" ht="20.1" customHeight="1" spans="1:9">
      <c r="A44" s="8" t="s">
        <v>94</v>
      </c>
      <c r="B44" s="8" t="s">
        <v>10</v>
      </c>
      <c r="C44" s="8" t="s">
        <v>95</v>
      </c>
      <c r="D44" s="8" t="s">
        <v>37</v>
      </c>
      <c r="E44" s="9">
        <v>67.5</v>
      </c>
      <c r="F44" s="10">
        <v>31</v>
      </c>
      <c r="G44" s="11">
        <v>82.56</v>
      </c>
      <c r="H44" s="11">
        <f>E44*0.4+G44*0.6</f>
        <v>76.536</v>
      </c>
      <c r="I44" s="11">
        <v>30</v>
      </c>
    </row>
    <row r="45" s="1" customFormat="1" ht="20.1" customHeight="1" spans="1:9">
      <c r="A45" s="8" t="s">
        <v>96</v>
      </c>
      <c r="B45" s="8" t="s">
        <v>10</v>
      </c>
      <c r="C45" s="8" t="s">
        <v>97</v>
      </c>
      <c r="D45" s="8" t="s">
        <v>37</v>
      </c>
      <c r="E45" s="9">
        <v>67.8</v>
      </c>
      <c r="F45" s="10">
        <v>19</v>
      </c>
      <c r="G45" s="11">
        <v>82.34</v>
      </c>
      <c r="H45" s="11">
        <f>E45*0.4+G45*0.6</f>
        <v>76.524</v>
      </c>
      <c r="I45" s="11">
        <v>31</v>
      </c>
    </row>
    <row r="46" s="1" customFormat="1" ht="20.1" customHeight="1" spans="1:9">
      <c r="A46" s="8" t="s">
        <v>98</v>
      </c>
      <c r="B46" s="8" t="s">
        <v>10</v>
      </c>
      <c r="C46" s="8" t="s">
        <v>99</v>
      </c>
      <c r="D46" s="8" t="s">
        <v>37</v>
      </c>
      <c r="E46" s="9">
        <v>68.5</v>
      </c>
      <c r="F46" s="10">
        <v>16</v>
      </c>
      <c r="G46" s="11">
        <v>81.66</v>
      </c>
      <c r="H46" s="11">
        <f>E46*0.4+G46*0.6</f>
        <v>76.396</v>
      </c>
      <c r="I46" s="11">
        <v>32</v>
      </c>
    </row>
    <row r="47" s="1" customFormat="1" ht="20.1" customHeight="1" spans="1:9">
      <c r="A47" s="8" t="s">
        <v>100</v>
      </c>
      <c r="B47" s="8" t="s">
        <v>10</v>
      </c>
      <c r="C47" s="8" t="s">
        <v>101</v>
      </c>
      <c r="D47" s="8" t="s">
        <v>37</v>
      </c>
      <c r="E47" s="9">
        <v>69.8</v>
      </c>
      <c r="F47" s="10">
        <v>25</v>
      </c>
      <c r="G47" s="11">
        <v>80.78</v>
      </c>
      <c r="H47" s="11">
        <f>E47*0.4+G47*0.6</f>
        <v>76.388</v>
      </c>
      <c r="I47" s="11">
        <v>33</v>
      </c>
    </row>
    <row r="48" s="1" customFormat="1" ht="20.1" customHeight="1" spans="1:9">
      <c r="A48" s="8" t="s">
        <v>102</v>
      </c>
      <c r="B48" s="8" t="s">
        <v>10</v>
      </c>
      <c r="C48" s="8" t="s">
        <v>103</v>
      </c>
      <c r="D48" s="8" t="s">
        <v>37</v>
      </c>
      <c r="E48" s="9">
        <v>67.9</v>
      </c>
      <c r="F48" s="10">
        <v>27</v>
      </c>
      <c r="G48" s="11">
        <v>81.68</v>
      </c>
      <c r="H48" s="11">
        <f>E48*0.4+G48*0.6</f>
        <v>76.168</v>
      </c>
      <c r="I48" s="11">
        <v>34</v>
      </c>
    </row>
    <row r="49" s="1" customFormat="1" ht="20.1" customHeight="1" spans="1:9">
      <c r="A49" s="8" t="s">
        <v>104</v>
      </c>
      <c r="B49" s="8" t="s">
        <v>10</v>
      </c>
      <c r="C49" s="8" t="s">
        <v>105</v>
      </c>
      <c r="D49" s="8" t="s">
        <v>37</v>
      </c>
      <c r="E49" s="9">
        <v>67.6</v>
      </c>
      <c r="F49" s="10">
        <v>8</v>
      </c>
      <c r="G49" s="11">
        <v>81.48</v>
      </c>
      <c r="H49" s="11">
        <f>E49*0.4+G49*0.6</f>
        <v>75.928</v>
      </c>
      <c r="I49" s="11">
        <v>35</v>
      </c>
    </row>
    <row r="50" s="2" customFormat="1" ht="20.1" customHeight="1" spans="1:9">
      <c r="A50" s="8" t="s">
        <v>106</v>
      </c>
      <c r="B50" s="8" t="s">
        <v>10</v>
      </c>
      <c r="C50" s="8" t="s">
        <v>107</v>
      </c>
      <c r="D50" s="8" t="s">
        <v>37</v>
      </c>
      <c r="E50" s="9">
        <v>68.5</v>
      </c>
      <c r="F50" s="10">
        <v>24</v>
      </c>
      <c r="G50" s="11">
        <v>79.62</v>
      </c>
      <c r="H50" s="11">
        <f>E50*0.4+G50*0.6</f>
        <v>75.172</v>
      </c>
      <c r="I50" s="11">
        <v>36</v>
      </c>
    </row>
    <row r="51" s="2" customFormat="1" ht="20.1" customHeight="1" spans="1:9">
      <c r="A51" s="8" t="s">
        <v>108</v>
      </c>
      <c r="B51" s="8" t="s">
        <v>10</v>
      </c>
      <c r="C51" s="8" t="s">
        <v>109</v>
      </c>
      <c r="D51" s="8" t="s">
        <v>37</v>
      </c>
      <c r="E51" s="9">
        <v>69.5</v>
      </c>
      <c r="F51" s="10">
        <v>29</v>
      </c>
      <c r="G51" s="11">
        <v>78.8</v>
      </c>
      <c r="H51" s="11">
        <f>E51*0.4+G51*0.6</f>
        <v>75.08</v>
      </c>
      <c r="I51" s="11">
        <v>37</v>
      </c>
    </row>
    <row r="52" s="2" customFormat="1" ht="20.1" customHeight="1" spans="1:9">
      <c r="A52" s="8" t="s">
        <v>110</v>
      </c>
      <c r="B52" s="8" t="s">
        <v>10</v>
      </c>
      <c r="C52" s="8" t="s">
        <v>111</v>
      </c>
      <c r="D52" s="8" t="s">
        <v>37</v>
      </c>
      <c r="E52" s="9">
        <v>68</v>
      </c>
      <c r="F52" s="10" t="s">
        <v>34</v>
      </c>
      <c r="G52" s="10" t="s">
        <v>34</v>
      </c>
      <c r="H52" s="10" t="s">
        <v>34</v>
      </c>
      <c r="I52" s="10" t="s">
        <v>34</v>
      </c>
    </row>
    <row r="53" s="2" customFormat="1" ht="20.1" customHeight="1" spans="1:9">
      <c r="A53" s="8" t="s">
        <v>112</v>
      </c>
      <c r="B53" s="8" t="s">
        <v>10</v>
      </c>
      <c r="C53" s="8" t="s">
        <v>113</v>
      </c>
      <c r="D53" s="8" t="s">
        <v>37</v>
      </c>
      <c r="E53" s="9">
        <v>67.5</v>
      </c>
      <c r="F53" s="10" t="s">
        <v>34</v>
      </c>
      <c r="G53" s="10" t="s">
        <v>34</v>
      </c>
      <c r="H53" s="10" t="s">
        <v>34</v>
      </c>
      <c r="I53" s="10" t="s">
        <v>34</v>
      </c>
    </row>
    <row r="54" s="2" customFormat="1" ht="20.1" customHeight="1" spans="1:9">
      <c r="A54" s="8"/>
      <c r="B54" s="8"/>
      <c r="C54" s="8"/>
      <c r="D54" s="8"/>
      <c r="E54" s="9"/>
      <c r="F54" s="10"/>
      <c r="G54" s="11"/>
      <c r="H54" s="11"/>
      <c r="I54" s="11"/>
    </row>
    <row r="55" s="1" customFormat="1" ht="20.1" customHeight="1" spans="1:9">
      <c r="A55" s="8" t="s">
        <v>114</v>
      </c>
      <c r="B55" s="8" t="s">
        <v>10</v>
      </c>
      <c r="C55" s="8" t="s">
        <v>115</v>
      </c>
      <c r="D55" s="8" t="s">
        <v>116</v>
      </c>
      <c r="E55" s="9">
        <v>69.3</v>
      </c>
      <c r="F55" s="10">
        <v>8</v>
      </c>
      <c r="G55" s="11">
        <v>86.86</v>
      </c>
      <c r="H55" s="11">
        <f>E55*0.4+G55*0.6</f>
        <v>79.836</v>
      </c>
      <c r="I55" s="11">
        <v>1</v>
      </c>
    </row>
    <row r="56" s="1" customFormat="1" ht="20.1" customHeight="1" spans="1:9">
      <c r="A56" s="8" t="s">
        <v>117</v>
      </c>
      <c r="B56" s="8" t="s">
        <v>10</v>
      </c>
      <c r="C56" s="8" t="s">
        <v>118</v>
      </c>
      <c r="D56" s="8" t="s">
        <v>116</v>
      </c>
      <c r="E56" s="9">
        <v>68.6</v>
      </c>
      <c r="F56" s="10">
        <v>2</v>
      </c>
      <c r="G56" s="11">
        <v>85.86</v>
      </c>
      <c r="H56" s="11">
        <f>E56*0.4+G56*0.6</f>
        <v>78.956</v>
      </c>
      <c r="I56" s="11">
        <v>2</v>
      </c>
    </row>
    <row r="57" s="1" customFormat="1" ht="20.1" customHeight="1" spans="1:9">
      <c r="A57" s="8" t="s">
        <v>119</v>
      </c>
      <c r="B57" s="8" t="s">
        <v>10</v>
      </c>
      <c r="C57" s="8" t="s">
        <v>120</v>
      </c>
      <c r="D57" s="8" t="s">
        <v>116</v>
      </c>
      <c r="E57" s="9">
        <v>67.8</v>
      </c>
      <c r="F57" s="10">
        <v>4</v>
      </c>
      <c r="G57" s="11">
        <v>86.14</v>
      </c>
      <c r="H57" s="11">
        <f>E57*0.4+G57*0.6</f>
        <v>78.804</v>
      </c>
      <c r="I57" s="11">
        <v>3</v>
      </c>
    </row>
    <row r="58" s="1" customFormat="1" ht="20.1" customHeight="1" spans="1:9">
      <c r="A58" s="8" t="s">
        <v>121</v>
      </c>
      <c r="B58" s="8" t="s">
        <v>10</v>
      </c>
      <c r="C58" s="8" t="s">
        <v>122</v>
      </c>
      <c r="D58" s="8" t="s">
        <v>116</v>
      </c>
      <c r="E58" s="9">
        <v>69</v>
      </c>
      <c r="F58" s="10">
        <v>1</v>
      </c>
      <c r="G58" s="11">
        <v>83.02</v>
      </c>
      <c r="H58" s="11">
        <f>E58*0.4+G58*0.6</f>
        <v>77.412</v>
      </c>
      <c r="I58" s="11">
        <v>4</v>
      </c>
    </row>
    <row r="59" s="1" customFormat="1" ht="20.1" customHeight="1" spans="1:9">
      <c r="A59" s="8" t="s">
        <v>123</v>
      </c>
      <c r="B59" s="8" t="s">
        <v>10</v>
      </c>
      <c r="C59" s="8" t="s">
        <v>124</v>
      </c>
      <c r="D59" s="8" t="s">
        <v>116</v>
      </c>
      <c r="E59" s="9">
        <v>67.3</v>
      </c>
      <c r="F59" s="10">
        <v>9</v>
      </c>
      <c r="G59" s="11">
        <v>83.22</v>
      </c>
      <c r="H59" s="11">
        <f>E59*0.4+G59*0.6</f>
        <v>76.852</v>
      </c>
      <c r="I59" s="11">
        <v>5</v>
      </c>
    </row>
    <row r="60" s="1" customFormat="1" ht="20.1" customHeight="1" spans="1:9">
      <c r="A60" s="8" t="s">
        <v>125</v>
      </c>
      <c r="B60" s="8" t="s">
        <v>10</v>
      </c>
      <c r="C60" s="8" t="s">
        <v>126</v>
      </c>
      <c r="D60" s="8" t="s">
        <v>116</v>
      </c>
      <c r="E60" s="9">
        <v>67.7</v>
      </c>
      <c r="F60" s="10">
        <v>3</v>
      </c>
      <c r="G60" s="11">
        <v>82.76</v>
      </c>
      <c r="H60" s="11">
        <f>E60*0.4+G60*0.6</f>
        <v>76.736</v>
      </c>
      <c r="I60" s="11">
        <v>6</v>
      </c>
    </row>
    <row r="61" s="1" customFormat="1" ht="20.1" customHeight="1" spans="1:9">
      <c r="A61" s="8" t="s">
        <v>127</v>
      </c>
      <c r="B61" s="8" t="s">
        <v>10</v>
      </c>
      <c r="C61" s="8" t="s">
        <v>128</v>
      </c>
      <c r="D61" s="8" t="s">
        <v>116</v>
      </c>
      <c r="E61" s="9">
        <v>68.2</v>
      </c>
      <c r="F61" s="10">
        <v>7</v>
      </c>
      <c r="G61" s="11">
        <v>81.96</v>
      </c>
      <c r="H61" s="11">
        <f>E61*0.4+G61*0.6</f>
        <v>76.456</v>
      </c>
      <c r="I61" s="11">
        <v>7</v>
      </c>
    </row>
    <row r="62" s="1" customFormat="1" ht="20.1" customHeight="1" spans="1:9">
      <c r="A62" s="8" t="s">
        <v>129</v>
      </c>
      <c r="B62" s="8" t="s">
        <v>10</v>
      </c>
      <c r="C62" s="8" t="s">
        <v>130</v>
      </c>
      <c r="D62" s="8" t="s">
        <v>116</v>
      </c>
      <c r="E62" s="9">
        <v>67.8</v>
      </c>
      <c r="F62" s="10">
        <v>6</v>
      </c>
      <c r="G62" s="11">
        <v>82.16</v>
      </c>
      <c r="H62" s="11">
        <f>E62*0.4+G62*0.6</f>
        <v>76.416</v>
      </c>
      <c r="I62" s="11">
        <v>8</v>
      </c>
    </row>
    <row r="63" s="1" customFormat="1" ht="20.1" customHeight="1" spans="1:9">
      <c r="A63" s="8" t="s">
        <v>131</v>
      </c>
      <c r="B63" s="8" t="s">
        <v>10</v>
      </c>
      <c r="C63" s="8" t="s">
        <v>132</v>
      </c>
      <c r="D63" s="8" t="s">
        <v>116</v>
      </c>
      <c r="E63" s="9">
        <v>67.2</v>
      </c>
      <c r="F63" s="10">
        <v>5</v>
      </c>
      <c r="G63" s="11">
        <v>81.68</v>
      </c>
      <c r="H63" s="11">
        <f>E63*0.4+G63*0.6</f>
        <v>75.888</v>
      </c>
      <c r="I63" s="11">
        <v>9</v>
      </c>
    </row>
    <row r="64" s="2" customFormat="1" ht="20.1" customHeight="1" spans="1:9">
      <c r="A64" s="8"/>
      <c r="B64" s="8"/>
      <c r="C64" s="8"/>
      <c r="D64" s="8"/>
      <c r="E64" s="9"/>
      <c r="F64" s="10"/>
      <c r="G64" s="11"/>
      <c r="H64" s="11"/>
      <c r="I64" s="11"/>
    </row>
    <row r="65" s="1" customFormat="1" ht="20.1" customHeight="1" spans="1:9">
      <c r="A65" s="8" t="s">
        <v>133</v>
      </c>
      <c r="B65" s="8" t="s">
        <v>10</v>
      </c>
      <c r="C65" s="8" t="s">
        <v>134</v>
      </c>
      <c r="D65" s="8" t="s">
        <v>135</v>
      </c>
      <c r="E65" s="9">
        <v>67.6</v>
      </c>
      <c r="F65" s="10">
        <v>3</v>
      </c>
      <c r="G65" s="11">
        <v>83.33</v>
      </c>
      <c r="H65" s="11">
        <f>E65*0.4+G65*0.6</f>
        <v>77.038</v>
      </c>
      <c r="I65" s="11">
        <v>1</v>
      </c>
    </row>
    <row r="66" s="1" customFormat="1" ht="20.1" customHeight="1" spans="1:9">
      <c r="A66" s="8" t="s">
        <v>136</v>
      </c>
      <c r="B66" s="8" t="s">
        <v>10</v>
      </c>
      <c r="C66" s="8" t="s">
        <v>137</v>
      </c>
      <c r="D66" s="8" t="s">
        <v>135</v>
      </c>
      <c r="E66" s="9">
        <v>48.3</v>
      </c>
      <c r="F66" s="10">
        <v>2</v>
      </c>
      <c r="G66" s="11">
        <v>86.67</v>
      </c>
      <c r="H66" s="11">
        <f>E66*0.4+G66*0.6</f>
        <v>71.322</v>
      </c>
      <c r="I66" s="11">
        <v>2</v>
      </c>
    </row>
    <row r="67" s="1" customFormat="1" ht="20.1" customHeight="1" spans="1:9">
      <c r="A67" s="8" t="s">
        <v>138</v>
      </c>
      <c r="B67" s="8" t="s">
        <v>10</v>
      </c>
      <c r="C67" s="8" t="s">
        <v>139</v>
      </c>
      <c r="D67" s="8" t="s">
        <v>135</v>
      </c>
      <c r="E67" s="9">
        <v>54.9</v>
      </c>
      <c r="F67" s="10">
        <v>1</v>
      </c>
      <c r="G67" s="11">
        <v>80.67</v>
      </c>
      <c r="H67" s="11">
        <f>E67*0.4+G67*0.6</f>
        <v>70.362</v>
      </c>
      <c r="I67" s="11">
        <v>3</v>
      </c>
    </row>
    <row r="68" s="2" customFormat="1" ht="20.1" customHeight="1" spans="1:9">
      <c r="A68" s="8"/>
      <c r="B68" s="8"/>
      <c r="C68" s="8"/>
      <c r="D68" s="8"/>
      <c r="E68" s="9"/>
      <c r="F68" s="10"/>
      <c r="G68" s="11"/>
      <c r="H68" s="11"/>
      <c r="I68" s="11"/>
    </row>
    <row r="69" s="1" customFormat="1" ht="20.1" customHeight="1" spans="1:9">
      <c r="A69" s="8" t="s">
        <v>140</v>
      </c>
      <c r="B69" s="8" t="s">
        <v>10</v>
      </c>
      <c r="C69" s="8" t="s">
        <v>141</v>
      </c>
      <c r="D69" s="8" t="s">
        <v>142</v>
      </c>
      <c r="E69" s="9">
        <v>62.9</v>
      </c>
      <c r="F69" s="10">
        <v>2</v>
      </c>
      <c r="G69" s="11">
        <v>86.4</v>
      </c>
      <c r="H69" s="11">
        <f>E69*0.4+G69*0.6</f>
        <v>77</v>
      </c>
      <c r="I69" s="11">
        <v>1</v>
      </c>
    </row>
    <row r="70" s="1" customFormat="1" ht="20.1" customHeight="1" spans="1:9">
      <c r="A70" s="8" t="s">
        <v>143</v>
      </c>
      <c r="B70" s="8" t="s">
        <v>10</v>
      </c>
      <c r="C70" s="8" t="s">
        <v>144</v>
      </c>
      <c r="D70" s="8" t="s">
        <v>142</v>
      </c>
      <c r="E70" s="9">
        <v>69.2</v>
      </c>
      <c r="F70" s="10">
        <v>1</v>
      </c>
      <c r="G70" s="11">
        <v>79.86</v>
      </c>
      <c r="H70" s="11">
        <f>E70*0.4+G70*0.6</f>
        <v>75.596</v>
      </c>
      <c r="I70" s="11">
        <v>2</v>
      </c>
    </row>
    <row r="71" s="1" customFormat="1" ht="20.1" customHeight="1" spans="1:9">
      <c r="A71" s="8" t="s">
        <v>145</v>
      </c>
      <c r="B71" s="8" t="s">
        <v>146</v>
      </c>
      <c r="C71" s="8" t="s">
        <v>147</v>
      </c>
      <c r="D71" s="8" t="s">
        <v>142</v>
      </c>
      <c r="E71" s="9">
        <v>63.4</v>
      </c>
      <c r="F71" s="10">
        <v>3</v>
      </c>
      <c r="G71" s="11">
        <v>83.54</v>
      </c>
      <c r="H71" s="11">
        <f>E71*0.4+G71*0.6</f>
        <v>75.484</v>
      </c>
      <c r="I71" s="11">
        <v>3</v>
      </c>
    </row>
    <row r="72" s="2" customFormat="1" ht="20.1" customHeight="1" spans="1:9">
      <c r="A72" s="8"/>
      <c r="B72" s="8"/>
      <c r="C72" s="8"/>
      <c r="D72" s="8"/>
      <c r="E72" s="9"/>
      <c r="F72" s="10"/>
      <c r="G72" s="11"/>
      <c r="H72" s="11"/>
      <c r="I72" s="11"/>
    </row>
    <row r="73" s="1" customFormat="1" ht="20.1" customHeight="1" spans="1:9">
      <c r="A73" s="8" t="s">
        <v>148</v>
      </c>
      <c r="B73" s="8" t="s">
        <v>10</v>
      </c>
      <c r="C73" s="8" t="s">
        <v>149</v>
      </c>
      <c r="D73" s="8" t="s">
        <v>150</v>
      </c>
      <c r="E73" s="9">
        <v>57.2</v>
      </c>
      <c r="F73" s="10">
        <v>1</v>
      </c>
      <c r="G73" s="11">
        <v>86.5</v>
      </c>
      <c r="H73" s="11">
        <f>E73*0.4+G73*0.6</f>
        <v>74.78</v>
      </c>
      <c r="I73" s="11">
        <v>1</v>
      </c>
    </row>
    <row r="74" s="1" customFormat="1" ht="20.1" customHeight="1" spans="1:9">
      <c r="A74" s="8" t="s">
        <v>151</v>
      </c>
      <c r="B74" s="8" t="s">
        <v>10</v>
      </c>
      <c r="C74" s="8" t="s">
        <v>152</v>
      </c>
      <c r="D74" s="8" t="s">
        <v>150</v>
      </c>
      <c r="E74" s="9">
        <v>57.6</v>
      </c>
      <c r="F74" s="10">
        <v>2</v>
      </c>
      <c r="G74" s="11">
        <v>85.36</v>
      </c>
      <c r="H74" s="11">
        <f>E74*0.4+G74*0.6</f>
        <v>74.256</v>
      </c>
      <c r="I74" s="11">
        <v>2</v>
      </c>
    </row>
    <row r="75" s="2" customFormat="1" ht="20.1" customHeight="1" spans="1:9">
      <c r="A75" s="8"/>
      <c r="B75" s="8"/>
      <c r="C75" s="8"/>
      <c r="D75" s="8"/>
      <c r="E75" s="9"/>
      <c r="F75" s="10"/>
      <c r="G75" s="11"/>
      <c r="H75" s="11"/>
      <c r="I75" s="11"/>
    </row>
    <row r="76" s="1" customFormat="1" ht="20.1" customHeight="1" spans="1:9">
      <c r="A76" s="8" t="s">
        <v>153</v>
      </c>
      <c r="B76" s="8" t="s">
        <v>10</v>
      </c>
      <c r="C76" s="8" t="s">
        <v>154</v>
      </c>
      <c r="D76" s="8" t="s">
        <v>155</v>
      </c>
      <c r="E76" s="9">
        <v>61.9</v>
      </c>
      <c r="F76" s="10">
        <v>1</v>
      </c>
      <c r="G76" s="11">
        <v>87.08</v>
      </c>
      <c r="H76" s="11">
        <f>E76*0.4+G76*0.6</f>
        <v>77.008</v>
      </c>
      <c r="I76" s="11">
        <v>1</v>
      </c>
    </row>
    <row r="77" s="1" customFormat="1" ht="20.1" customHeight="1" spans="1:9">
      <c r="A77" s="8" t="s">
        <v>156</v>
      </c>
      <c r="B77" s="8" t="s">
        <v>10</v>
      </c>
      <c r="C77" s="8" t="s">
        <v>157</v>
      </c>
      <c r="D77" s="8" t="s">
        <v>155</v>
      </c>
      <c r="E77" s="9">
        <v>51.6</v>
      </c>
      <c r="F77" s="10">
        <v>2</v>
      </c>
      <c r="G77" s="11">
        <v>85.28</v>
      </c>
      <c r="H77" s="11">
        <f>E77*0.4+G77*0.6</f>
        <v>71.808</v>
      </c>
      <c r="I77" s="11">
        <v>2</v>
      </c>
    </row>
    <row r="78" s="2" customFormat="1" ht="20.1" customHeight="1" spans="1:9">
      <c r="A78" s="8"/>
      <c r="B78" s="8"/>
      <c r="C78" s="8"/>
      <c r="D78" s="8"/>
      <c r="E78" s="9"/>
      <c r="F78" s="10"/>
      <c r="G78" s="11"/>
      <c r="H78" s="11"/>
      <c r="I78" s="11"/>
    </row>
    <row r="79" s="1" customFormat="1" ht="20.1" customHeight="1" spans="1:9">
      <c r="A79" s="8" t="s">
        <v>158</v>
      </c>
      <c r="B79" s="8" t="s">
        <v>10</v>
      </c>
      <c r="C79" s="8" t="s">
        <v>159</v>
      </c>
      <c r="D79" s="8" t="s">
        <v>160</v>
      </c>
      <c r="E79" s="9">
        <v>70</v>
      </c>
      <c r="F79" s="10">
        <v>9</v>
      </c>
      <c r="G79" s="11">
        <v>86.46</v>
      </c>
      <c r="H79" s="11">
        <f>E79*0.4+G79*0.6</f>
        <v>79.876</v>
      </c>
      <c r="I79" s="11">
        <v>1</v>
      </c>
    </row>
    <row r="80" s="1" customFormat="1" ht="20.1" customHeight="1" spans="1:9">
      <c r="A80" s="8" t="s">
        <v>161</v>
      </c>
      <c r="B80" s="8" t="s">
        <v>10</v>
      </c>
      <c r="C80" s="8" t="s">
        <v>162</v>
      </c>
      <c r="D80" s="8" t="s">
        <v>160</v>
      </c>
      <c r="E80" s="9">
        <v>66</v>
      </c>
      <c r="F80" s="10">
        <v>4</v>
      </c>
      <c r="G80" s="11">
        <v>85.86</v>
      </c>
      <c r="H80" s="11">
        <f>E80*0.4+G80*0.6</f>
        <v>77.916</v>
      </c>
      <c r="I80" s="11">
        <v>2</v>
      </c>
    </row>
    <row r="81" s="1" customFormat="1" ht="20.1" customHeight="1" spans="1:9">
      <c r="A81" s="8" t="s">
        <v>163</v>
      </c>
      <c r="B81" s="8" t="s">
        <v>10</v>
      </c>
      <c r="C81" s="8" t="s">
        <v>164</v>
      </c>
      <c r="D81" s="8" t="s">
        <v>160</v>
      </c>
      <c r="E81" s="9">
        <v>64</v>
      </c>
      <c r="F81" s="10">
        <v>2</v>
      </c>
      <c r="G81" s="11">
        <v>86.94</v>
      </c>
      <c r="H81" s="11">
        <f>E81*0.4+G81*0.6</f>
        <v>77.764</v>
      </c>
      <c r="I81" s="11">
        <v>3</v>
      </c>
    </row>
    <row r="82" s="1" customFormat="1" ht="20.1" customHeight="1" spans="1:9">
      <c r="A82" s="8" t="s">
        <v>165</v>
      </c>
      <c r="B82" s="8" t="s">
        <v>10</v>
      </c>
      <c r="C82" s="8" t="s">
        <v>166</v>
      </c>
      <c r="D82" s="8" t="s">
        <v>160</v>
      </c>
      <c r="E82" s="9">
        <v>67.3</v>
      </c>
      <c r="F82" s="10">
        <v>8</v>
      </c>
      <c r="G82" s="11">
        <v>84.46</v>
      </c>
      <c r="H82" s="11">
        <f>E82*0.4+G82*0.6</f>
        <v>77.596</v>
      </c>
      <c r="I82" s="11">
        <v>4</v>
      </c>
    </row>
    <row r="83" s="1" customFormat="1" ht="20.1" customHeight="1" spans="1:9">
      <c r="A83" s="8" t="s">
        <v>167</v>
      </c>
      <c r="B83" s="8" t="s">
        <v>10</v>
      </c>
      <c r="C83" s="8" t="s">
        <v>168</v>
      </c>
      <c r="D83" s="8" t="s">
        <v>160</v>
      </c>
      <c r="E83" s="9">
        <v>61.8</v>
      </c>
      <c r="F83" s="10">
        <v>7</v>
      </c>
      <c r="G83" s="11">
        <v>84.9</v>
      </c>
      <c r="H83" s="11">
        <f>E83*0.4+G83*0.6</f>
        <v>75.66</v>
      </c>
      <c r="I83" s="11">
        <v>5</v>
      </c>
    </row>
    <row r="84" s="1" customFormat="1" ht="20.1" customHeight="1" spans="1:9">
      <c r="A84" s="8" t="s">
        <v>169</v>
      </c>
      <c r="B84" s="8" t="s">
        <v>10</v>
      </c>
      <c r="C84" s="8" t="s">
        <v>170</v>
      </c>
      <c r="D84" s="8" t="s">
        <v>160</v>
      </c>
      <c r="E84" s="9">
        <v>62.4</v>
      </c>
      <c r="F84" s="10">
        <v>3</v>
      </c>
      <c r="G84" s="11">
        <v>84.26</v>
      </c>
      <c r="H84" s="11">
        <f>E84*0.4+G84*0.6</f>
        <v>75.516</v>
      </c>
      <c r="I84" s="11">
        <v>6</v>
      </c>
    </row>
    <row r="85" s="1" customFormat="1" ht="20.1" customHeight="1" spans="1:9">
      <c r="A85" s="8" t="s">
        <v>171</v>
      </c>
      <c r="B85" s="8" t="s">
        <v>10</v>
      </c>
      <c r="C85" s="8" t="s">
        <v>172</v>
      </c>
      <c r="D85" s="8" t="s">
        <v>160</v>
      </c>
      <c r="E85" s="9">
        <v>65</v>
      </c>
      <c r="F85" s="10">
        <v>1</v>
      </c>
      <c r="G85" s="11">
        <v>81.82</v>
      </c>
      <c r="H85" s="11">
        <f>E85*0.4+G85*0.6</f>
        <v>75.092</v>
      </c>
      <c r="I85" s="11">
        <v>7</v>
      </c>
    </row>
    <row r="86" s="1" customFormat="1" ht="20.1" customHeight="1" spans="1:9">
      <c r="A86" s="8" t="s">
        <v>173</v>
      </c>
      <c r="B86" s="8" t="s">
        <v>10</v>
      </c>
      <c r="C86" s="8" t="s">
        <v>174</v>
      </c>
      <c r="D86" s="8" t="s">
        <v>160</v>
      </c>
      <c r="E86" s="9">
        <v>61.9</v>
      </c>
      <c r="F86" s="10">
        <v>5</v>
      </c>
      <c r="G86" s="11">
        <v>83.82</v>
      </c>
      <c r="H86" s="11">
        <f>E86*0.4+G86*0.6</f>
        <v>75.052</v>
      </c>
      <c r="I86" s="11">
        <v>8</v>
      </c>
    </row>
    <row r="87" s="1" customFormat="1" ht="20.1" customHeight="1" spans="1:9">
      <c r="A87" s="8" t="s">
        <v>175</v>
      </c>
      <c r="B87" s="8" t="s">
        <v>10</v>
      </c>
      <c r="C87" s="8" t="s">
        <v>176</v>
      </c>
      <c r="D87" s="8" t="s">
        <v>160</v>
      </c>
      <c r="E87" s="9">
        <v>63.3</v>
      </c>
      <c r="F87" s="10">
        <v>6</v>
      </c>
      <c r="G87" s="11">
        <v>82.78</v>
      </c>
      <c r="H87" s="11">
        <f>E87*0.4+G87*0.6</f>
        <v>74.988</v>
      </c>
      <c r="I87" s="11">
        <v>9</v>
      </c>
    </row>
    <row r="88" s="1" customFormat="1" ht="20.1" customHeight="1" spans="1:9">
      <c r="A88" s="8" t="s">
        <v>177</v>
      </c>
      <c r="B88" s="8" t="s">
        <v>10</v>
      </c>
      <c r="C88" s="8" t="s">
        <v>178</v>
      </c>
      <c r="D88" s="8" t="s">
        <v>160</v>
      </c>
      <c r="E88" s="9">
        <v>61.4</v>
      </c>
      <c r="F88" s="10">
        <v>10</v>
      </c>
      <c r="G88" s="11">
        <v>83.86</v>
      </c>
      <c r="H88" s="11">
        <f>E88*0.4+G88*0.6</f>
        <v>74.876</v>
      </c>
      <c r="I88" s="11">
        <v>10</v>
      </c>
    </row>
    <row r="89" s="1" customFormat="1" ht="20.1" customHeight="1" spans="1:9">
      <c r="A89" s="8" t="s">
        <v>179</v>
      </c>
      <c r="B89" s="8" t="s">
        <v>10</v>
      </c>
      <c r="C89" s="8" t="s">
        <v>180</v>
      </c>
      <c r="D89" s="8" t="s">
        <v>160</v>
      </c>
      <c r="E89" s="9">
        <v>64.8</v>
      </c>
      <c r="F89" s="10">
        <v>11</v>
      </c>
      <c r="G89" s="11">
        <v>81.22</v>
      </c>
      <c r="H89" s="11">
        <f>E89*0.4+G89*0.6</f>
        <v>74.652</v>
      </c>
      <c r="I89" s="11">
        <v>11</v>
      </c>
    </row>
    <row r="90" s="1" customFormat="1" ht="20.1" customHeight="1" spans="1:9">
      <c r="A90" s="8" t="s">
        <v>181</v>
      </c>
      <c r="B90" s="8" t="s">
        <v>10</v>
      </c>
      <c r="C90" s="8" t="s">
        <v>182</v>
      </c>
      <c r="D90" s="8" t="s">
        <v>160</v>
      </c>
      <c r="E90" s="9">
        <v>61.5</v>
      </c>
      <c r="F90" s="10" t="s">
        <v>34</v>
      </c>
      <c r="G90" s="10" t="s">
        <v>34</v>
      </c>
      <c r="H90" s="10" t="s">
        <v>34</v>
      </c>
      <c r="I90" s="10" t="s">
        <v>34</v>
      </c>
    </row>
  </sheetData>
  <sortState ref="A55:J63">
    <sortCondition ref="H55:H63" descending="1"/>
  </sortState>
  <pageMargins left="0.393700787401575" right="0.393700787401575" top="0.393700787401575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2015-06-05T18:19:00Z</dcterms:created>
  <cp:lastPrinted>2023-06-18T11:12:00Z</cp:lastPrinted>
  <dcterms:modified xsi:type="dcterms:W3CDTF">2023-07-06T09:03:03Z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82B93FBD09BC471383456B0EF36C87D9</vt:lpwstr>
  </property>
  <property fmtid="{D5CDD505-2E9C-101B-9397-08002B2CF9AE}" pid="3" name="KSOProductBuildVer">
    <vt:lpwstr>2052-11.1.0.12763</vt:lpwstr>
  </property>
</Properties>
</file>