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技能测试 （进面试）" sheetId="3" r:id="rId1"/>
  </sheets>
  <definedNames>
    <definedName name="_xlnm._FilterDatabase" localSheetId="0" hidden="1">'技能测试 （进面试）'!$A$2:$J$2</definedName>
  </definedNames>
  <calcPr calcId="144525"/>
</workbook>
</file>

<file path=xl/sharedStrings.xml><?xml version="1.0" encoding="utf-8"?>
<sst xmlns="http://schemas.openxmlformats.org/spreadsheetml/2006/main" count="351" uniqueCount="219">
  <si>
    <t>嘉兴市教育局部分直属公办学校2023年公开招聘优秀教职人员参加技能测试入围面试情况</t>
  </si>
  <si>
    <t>报考单位</t>
  </si>
  <si>
    <t>报考岗位</t>
  </si>
  <si>
    <t>准考证号</t>
  </si>
  <si>
    <t>姓名</t>
  </si>
  <si>
    <t>笔试成绩</t>
  </si>
  <si>
    <t>技能测试成绩</t>
  </si>
  <si>
    <t>笔试成绩*40%+技能测试成绩*60%</t>
  </si>
  <si>
    <t>排名</t>
  </si>
  <si>
    <t>是否入围面试</t>
  </si>
  <si>
    <t>备注</t>
  </si>
  <si>
    <t>嘉兴技师学院</t>
  </si>
  <si>
    <t>烹饪实习指导教师
（中西式面点方向）</t>
  </si>
  <si>
    <t>SZ03001</t>
  </si>
  <si>
    <t>潘岚</t>
  </si>
  <si>
    <t>免笔试</t>
  </si>
  <si>
    <t>是</t>
  </si>
  <si>
    <t>SZ03002</t>
  </si>
  <si>
    <t>陶胜尧</t>
  </si>
  <si>
    <t>SZ03003</t>
  </si>
  <si>
    <t>张文芳</t>
  </si>
  <si>
    <t>教育管理教师</t>
  </si>
  <si>
    <t>SZ06005</t>
  </si>
  <si>
    <t>王芷君</t>
  </si>
  <si>
    <t>SZ06006</t>
  </si>
  <si>
    <t>干依能</t>
  </si>
  <si>
    <t>SZ06010</t>
  </si>
  <si>
    <t>陈晓煜</t>
  </si>
  <si>
    <t>SZ06020</t>
  </si>
  <si>
    <t>周堞薇</t>
  </si>
  <si>
    <t>移动开发专业教师</t>
  </si>
  <si>
    <t>SZ08001</t>
  </si>
  <si>
    <t>张鋆宸</t>
  </si>
  <si>
    <t>体育教师(足球方向)</t>
  </si>
  <si>
    <t>SZ10002</t>
  </si>
  <si>
    <t>鲍佳伟</t>
  </si>
  <si>
    <t>SZ10005</t>
  </si>
  <si>
    <t>吕良琦</t>
  </si>
  <si>
    <t>SZ10006</t>
  </si>
  <si>
    <t>高康正</t>
  </si>
  <si>
    <t>SZ10010</t>
  </si>
  <si>
    <t>杨杨</t>
  </si>
  <si>
    <t>SZ10011</t>
  </si>
  <si>
    <t>冯盛辉</t>
  </si>
  <si>
    <t>SZ10017</t>
  </si>
  <si>
    <t>夏晗琦</t>
  </si>
  <si>
    <t>体育教师（羽毛球方向）</t>
  </si>
  <si>
    <t>SZ11001</t>
  </si>
  <si>
    <t>朱小龙</t>
  </si>
  <si>
    <t>SZ11005</t>
  </si>
  <si>
    <t>程子豪</t>
  </si>
  <si>
    <t>SZ11006</t>
  </si>
  <si>
    <t>徐雨扬</t>
  </si>
  <si>
    <t>SZ11007</t>
  </si>
  <si>
    <t>唐陈妍</t>
  </si>
  <si>
    <t>音乐与舞蹈教师（舞蹈方向）</t>
  </si>
  <si>
    <t>SZ12001</t>
  </si>
  <si>
    <t>王绍华</t>
  </si>
  <si>
    <t>SZ12004</t>
  </si>
  <si>
    <t>金志诚</t>
  </si>
  <si>
    <t>SZ12005</t>
  </si>
  <si>
    <t>朱燕燕</t>
  </si>
  <si>
    <t>SZ12007</t>
  </si>
  <si>
    <t>舒雯</t>
  </si>
  <si>
    <t>SZ12008</t>
  </si>
  <si>
    <t>张晓玥</t>
  </si>
  <si>
    <t>SZ12013</t>
  </si>
  <si>
    <t>黄腾跃</t>
  </si>
  <si>
    <t>电子商务专业实习指导教师</t>
  </si>
  <si>
    <t>SZ13006</t>
  </si>
  <si>
    <t>陆瑶</t>
  </si>
  <si>
    <t>SZ13018</t>
  </si>
  <si>
    <t>吕庆</t>
  </si>
  <si>
    <t>SZ13020</t>
  </si>
  <si>
    <t>张敬怡</t>
  </si>
  <si>
    <t>SZ13027</t>
  </si>
  <si>
    <t>王凤婷</t>
  </si>
  <si>
    <t>SZ13028</t>
  </si>
  <si>
    <t>傅琪瑶</t>
  </si>
  <si>
    <t>SZ13030</t>
  </si>
  <si>
    <t>田晓青</t>
  </si>
  <si>
    <t>电子商务专业教师</t>
  </si>
  <si>
    <t>SZ14001</t>
  </si>
  <si>
    <t>朱亚忠</t>
  </si>
  <si>
    <t>SZ14002</t>
  </si>
  <si>
    <t>张玲晓</t>
  </si>
  <si>
    <t>SZ14003</t>
  </si>
  <si>
    <t>周洛君</t>
  </si>
  <si>
    <t>SZ14005</t>
  </si>
  <si>
    <t>赵林创</t>
  </si>
  <si>
    <t>SZ14007</t>
  </si>
  <si>
    <t>吴诗雯</t>
  </si>
  <si>
    <t>SZ14008</t>
  </si>
  <si>
    <t>戴强强</t>
  </si>
  <si>
    <t>装饰美工专业教师</t>
  </si>
  <si>
    <t>SZ15001</t>
  </si>
  <si>
    <t>刘孙静</t>
  </si>
  <si>
    <t>会计专业实习指导教师</t>
  </si>
  <si>
    <t>SZ17013</t>
  </si>
  <si>
    <t>朱燕婷</t>
  </si>
  <si>
    <t>SZ17016</t>
  </si>
  <si>
    <t>周如</t>
  </si>
  <si>
    <t>SZ17024</t>
  </si>
  <si>
    <t>张苗青</t>
  </si>
  <si>
    <t>SZ17032</t>
  </si>
  <si>
    <t>丁琪琪</t>
  </si>
  <si>
    <t>SZ17034</t>
  </si>
  <si>
    <t>张燕燕</t>
  </si>
  <si>
    <t>SZ17047</t>
  </si>
  <si>
    <t>杨佳瑶</t>
  </si>
  <si>
    <t>电子电工实习指导教师</t>
  </si>
  <si>
    <t>SZ18001</t>
  </si>
  <si>
    <t>任晓静</t>
  </si>
  <si>
    <t>SZ18003</t>
  </si>
  <si>
    <t>朱昊</t>
  </si>
  <si>
    <t>大数据专业教师</t>
  </si>
  <si>
    <t>SZ19003</t>
  </si>
  <si>
    <t>常宏朝</t>
  </si>
  <si>
    <t>网络安全专业教师</t>
  </si>
  <si>
    <t>SZ20002</t>
  </si>
  <si>
    <t>金涛</t>
  </si>
  <si>
    <t>SZ20003</t>
  </si>
  <si>
    <t>沈晓奇</t>
  </si>
  <si>
    <t>广告制作专业实习指导教师</t>
  </si>
  <si>
    <t>SZ21002</t>
  </si>
  <si>
    <t>王俊梅</t>
  </si>
  <si>
    <t>SZ21014</t>
  </si>
  <si>
    <t>魏诗晗</t>
  </si>
  <si>
    <t>SZ21018</t>
  </si>
  <si>
    <t>阮欣仪</t>
  </si>
  <si>
    <t>SZ21019</t>
  </si>
  <si>
    <t>赵睿</t>
  </si>
  <si>
    <t>SZ21031</t>
  </si>
  <si>
    <t>胡梦婷</t>
  </si>
  <si>
    <t>播音主持专业教师</t>
  </si>
  <si>
    <t>SZ22001</t>
  </si>
  <si>
    <t>强意杰</t>
  </si>
  <si>
    <t>SZ22009</t>
  </si>
  <si>
    <t>向潇雨</t>
  </si>
  <si>
    <t>SZ22012</t>
  </si>
  <si>
    <t>黄之纯</t>
  </si>
  <si>
    <t>SZ22017</t>
  </si>
  <si>
    <t>孔安迪</t>
  </si>
  <si>
    <t>SZ22019</t>
  </si>
  <si>
    <t>沈天闰</t>
  </si>
  <si>
    <t>SZ22031</t>
  </si>
  <si>
    <t>马宇超</t>
  </si>
  <si>
    <t>电气自动化专业实习指导教师</t>
  </si>
  <si>
    <t>SZ23009</t>
  </si>
  <si>
    <t>陈以鉴</t>
  </si>
  <si>
    <t>SZ23022</t>
  </si>
  <si>
    <t>柯林嘉</t>
  </si>
  <si>
    <t>SZ23025</t>
  </si>
  <si>
    <t>沈盛瀚</t>
  </si>
  <si>
    <t>嘉兴市建筑工业学校</t>
  </si>
  <si>
    <t>计算机专业教师</t>
  </si>
  <si>
    <t>SZ26005</t>
  </si>
  <si>
    <t>谢楷文</t>
  </si>
  <si>
    <t>SZ26010</t>
  </si>
  <si>
    <t>宋华年</t>
  </si>
  <si>
    <t>SZ26011</t>
  </si>
  <si>
    <t>周苗</t>
  </si>
  <si>
    <t>SZ26012</t>
  </si>
  <si>
    <t>郑炜</t>
  </si>
  <si>
    <t>建筑工程施工专业教师</t>
  </si>
  <si>
    <t>SZ27008</t>
  </si>
  <si>
    <t>程晓丽</t>
  </si>
  <si>
    <t>SZ27013</t>
  </si>
  <si>
    <t>兰红艳</t>
  </si>
  <si>
    <t>SZ27018</t>
  </si>
  <si>
    <t>曹洪明</t>
  </si>
  <si>
    <t>SZ27019</t>
  </si>
  <si>
    <t>孙敏洁</t>
  </si>
  <si>
    <t>SZ27029</t>
  </si>
  <si>
    <t>李建跃</t>
  </si>
  <si>
    <t>SZ27037</t>
  </si>
  <si>
    <t>全碧昕</t>
  </si>
  <si>
    <t>建筑装饰教师</t>
  </si>
  <si>
    <t>SZ28002</t>
  </si>
  <si>
    <t>胡逸舟</t>
  </si>
  <si>
    <t>SZ28005</t>
  </si>
  <si>
    <t>尤超强</t>
  </si>
  <si>
    <t>SZ28006</t>
  </si>
  <si>
    <t>金振韬</t>
  </si>
  <si>
    <t>SZ28008</t>
  </si>
  <si>
    <t>曹杰</t>
  </si>
  <si>
    <t>SZ28011</t>
  </si>
  <si>
    <t>李满枝</t>
  </si>
  <si>
    <t>SZ28016</t>
  </si>
  <si>
    <t>陈林</t>
  </si>
  <si>
    <t>工艺美术专业教师</t>
  </si>
  <si>
    <t>SZ29004</t>
  </si>
  <si>
    <t>杭李圯</t>
  </si>
  <si>
    <t>SZ29007</t>
  </si>
  <si>
    <t>杨扬</t>
  </si>
  <si>
    <t>SZ29041</t>
  </si>
  <si>
    <t>闫盛杰</t>
  </si>
  <si>
    <t>SZ29043</t>
  </si>
  <si>
    <t>汤左</t>
  </si>
  <si>
    <t>SZ29048</t>
  </si>
  <si>
    <t>盛夏颖</t>
  </si>
  <si>
    <t>SZ29059</t>
  </si>
  <si>
    <t>郭妤宁</t>
  </si>
  <si>
    <t>嘉兴市第四高级中学</t>
  </si>
  <si>
    <t>体育教师（兼足球教练员）</t>
  </si>
  <si>
    <t>SZ31001</t>
  </si>
  <si>
    <t>唐丽君</t>
  </si>
  <si>
    <t>SZ31002</t>
  </si>
  <si>
    <t>蔡煦晨</t>
  </si>
  <si>
    <t>SZ31003</t>
  </si>
  <si>
    <t>鲁文慧</t>
  </si>
  <si>
    <t>嘉兴市特殊教育学校</t>
  </si>
  <si>
    <t>信息技术教师（紧缺人才）</t>
  </si>
  <si>
    <t>SZ34001</t>
  </si>
  <si>
    <t>信凯凯</t>
  </si>
  <si>
    <t>SZ34002</t>
  </si>
  <si>
    <t>王依玲</t>
  </si>
  <si>
    <t>SZ34006</t>
  </si>
  <si>
    <t>司雨禾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</si>
</sst>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3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8.72727272727273" defaultRowHeight="14"/>
  <cols>
    <col min="1" max="1" width="19.3181818181818" style="2" customWidth="1"/>
    <col min="2" max="2" width="33.3272727272727" style="2" customWidth="1"/>
    <col min="3" max="3" width="10.5" style="2" customWidth="1"/>
    <col min="4" max="4" width="9.75454545454545" style="2" customWidth="1"/>
    <col min="5" max="5" width="11.2454545454545" style="2" customWidth="1"/>
    <col min="6" max="6" width="8.87272727272727" style="2" customWidth="1"/>
    <col min="7" max="7" width="19.7181818181818" style="2" customWidth="1"/>
    <col min="8" max="8" width="6" style="2" customWidth="1"/>
    <col min="9" max="9" width="8.37272727272727" style="2" customWidth="1"/>
    <col min="10" max="10" width="20.9090909090909" style="2" customWidth="1"/>
  </cols>
  <sheetData>
    <row r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30"/>
    </row>
    <row r="2" s="1" customFormat="1" ht="42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31" t="s">
        <v>10</v>
      </c>
    </row>
    <row r="3" ht="26" customHeight="1" spans="1:10">
      <c r="A3" s="8" t="s">
        <v>11</v>
      </c>
      <c r="B3" s="9" t="s">
        <v>12</v>
      </c>
      <c r="C3" s="10" t="s">
        <v>13</v>
      </c>
      <c r="D3" s="10" t="s">
        <v>14</v>
      </c>
      <c r="E3" s="11" t="s">
        <v>15</v>
      </c>
      <c r="F3" s="12">
        <v>70.3</v>
      </c>
      <c r="G3" s="12">
        <v>70.3</v>
      </c>
      <c r="H3" s="12">
        <v>2</v>
      </c>
      <c r="I3" s="12" t="s">
        <v>16</v>
      </c>
      <c r="J3" s="32"/>
    </row>
    <row r="4" ht="26" customHeight="1" spans="1:10">
      <c r="A4" s="13"/>
      <c r="B4" s="14"/>
      <c r="C4" s="15" t="s">
        <v>17</v>
      </c>
      <c r="D4" s="15" t="s">
        <v>18</v>
      </c>
      <c r="E4" s="16" t="s">
        <v>15</v>
      </c>
      <c r="F4" s="17">
        <v>65.3</v>
      </c>
      <c r="G4" s="17">
        <v>65.3</v>
      </c>
      <c r="H4" s="17">
        <v>3</v>
      </c>
      <c r="I4" s="17" t="s">
        <v>16</v>
      </c>
      <c r="J4" s="33"/>
    </row>
    <row r="5" ht="26" customHeight="1" spans="1:10">
      <c r="A5" s="18"/>
      <c r="B5" s="19"/>
      <c r="C5" s="20" t="s">
        <v>19</v>
      </c>
      <c r="D5" s="20" t="s">
        <v>20</v>
      </c>
      <c r="E5" s="21" t="s">
        <v>15</v>
      </c>
      <c r="F5" s="22">
        <v>76.3</v>
      </c>
      <c r="G5" s="22">
        <v>76.3</v>
      </c>
      <c r="H5" s="22">
        <v>1</v>
      </c>
      <c r="I5" s="22" t="s">
        <v>16</v>
      </c>
      <c r="J5" s="34"/>
    </row>
    <row r="6" ht="26" customHeight="1" spans="1:10">
      <c r="A6" s="8" t="s">
        <v>11</v>
      </c>
      <c r="B6" s="9" t="s">
        <v>21</v>
      </c>
      <c r="C6" s="10" t="s">
        <v>22</v>
      </c>
      <c r="D6" s="10" t="s">
        <v>23</v>
      </c>
      <c r="E6" s="10">
        <v>78</v>
      </c>
      <c r="F6" s="10">
        <v>77.33</v>
      </c>
      <c r="G6" s="23">
        <f>E6*0.4+F6*0.6</f>
        <v>77.598</v>
      </c>
      <c r="H6" s="10">
        <v>1</v>
      </c>
      <c r="I6" s="10" t="s">
        <v>16</v>
      </c>
      <c r="J6" s="32"/>
    </row>
    <row r="7" ht="26" customHeight="1" spans="1:10">
      <c r="A7" s="13"/>
      <c r="B7" s="14"/>
      <c r="C7" s="15" t="s">
        <v>24</v>
      </c>
      <c r="D7" s="15" t="s">
        <v>25</v>
      </c>
      <c r="E7" s="15">
        <v>61</v>
      </c>
      <c r="F7" s="15">
        <v>83.33</v>
      </c>
      <c r="G7" s="24">
        <f>E7*0.4+F7*0.6</f>
        <v>74.398</v>
      </c>
      <c r="H7" s="15">
        <v>4</v>
      </c>
      <c r="I7" s="15" t="s">
        <v>16</v>
      </c>
      <c r="J7" s="33"/>
    </row>
    <row r="8" ht="26" customHeight="1" spans="1:10">
      <c r="A8" s="13"/>
      <c r="B8" s="14"/>
      <c r="C8" s="15" t="s">
        <v>26</v>
      </c>
      <c r="D8" s="15" t="s">
        <v>27</v>
      </c>
      <c r="E8" s="15">
        <v>61.5</v>
      </c>
      <c r="F8" s="15">
        <v>86</v>
      </c>
      <c r="G8" s="24">
        <f>E8*0.4+F8*0.6</f>
        <v>76.2</v>
      </c>
      <c r="H8" s="15">
        <v>2</v>
      </c>
      <c r="I8" s="15" t="s">
        <v>16</v>
      </c>
      <c r="J8" s="33"/>
    </row>
    <row r="9" ht="26" customHeight="1" spans="1:10">
      <c r="A9" s="18"/>
      <c r="B9" s="19"/>
      <c r="C9" s="20" t="s">
        <v>28</v>
      </c>
      <c r="D9" s="20" t="s">
        <v>29</v>
      </c>
      <c r="E9" s="20">
        <v>77</v>
      </c>
      <c r="F9" s="20">
        <v>75.33</v>
      </c>
      <c r="G9" s="25">
        <f>E9*0.4+F9*0.6</f>
        <v>75.998</v>
      </c>
      <c r="H9" s="20">
        <v>3</v>
      </c>
      <c r="I9" s="20" t="s">
        <v>16</v>
      </c>
      <c r="J9" s="34"/>
    </row>
    <row r="10" ht="26" customHeight="1" spans="1:10">
      <c r="A10" s="26" t="s">
        <v>11</v>
      </c>
      <c r="B10" s="27" t="s">
        <v>30</v>
      </c>
      <c r="C10" s="27" t="s">
        <v>31</v>
      </c>
      <c r="D10" s="27" t="s">
        <v>32</v>
      </c>
      <c r="E10" s="28" t="s">
        <v>15</v>
      </c>
      <c r="F10" s="29">
        <v>68</v>
      </c>
      <c r="G10" s="29">
        <v>68</v>
      </c>
      <c r="H10" s="29">
        <v>1</v>
      </c>
      <c r="I10" s="29" t="s">
        <v>16</v>
      </c>
      <c r="J10" s="35"/>
    </row>
    <row r="11" ht="26" customHeight="1" spans="1:10">
      <c r="A11" s="8" t="s">
        <v>11</v>
      </c>
      <c r="B11" s="9" t="s">
        <v>33</v>
      </c>
      <c r="C11" s="10" t="s">
        <v>34</v>
      </c>
      <c r="D11" s="10" t="s">
        <v>35</v>
      </c>
      <c r="E11" s="10">
        <v>60</v>
      </c>
      <c r="F11" s="10">
        <v>89.93</v>
      </c>
      <c r="G11" s="23">
        <f t="shared" ref="G11:G16" si="0">E11*0.4+F11*0.6</f>
        <v>77.958</v>
      </c>
      <c r="H11" s="10">
        <v>2</v>
      </c>
      <c r="I11" s="10" t="s">
        <v>16</v>
      </c>
      <c r="J11" s="32"/>
    </row>
    <row r="12" ht="26" customHeight="1" spans="1:10">
      <c r="A12" s="13"/>
      <c r="B12" s="14"/>
      <c r="C12" s="15" t="s">
        <v>36</v>
      </c>
      <c r="D12" s="15" t="s">
        <v>37</v>
      </c>
      <c r="E12" s="15">
        <v>67</v>
      </c>
      <c r="F12" s="15">
        <v>82.33</v>
      </c>
      <c r="G12" s="24">
        <f t="shared" si="0"/>
        <v>76.198</v>
      </c>
      <c r="H12" s="15">
        <v>4</v>
      </c>
      <c r="I12" s="15" t="s">
        <v>16</v>
      </c>
      <c r="J12" s="33"/>
    </row>
    <row r="13" ht="26" customHeight="1" spans="1:10">
      <c r="A13" s="13"/>
      <c r="B13" s="14"/>
      <c r="C13" s="15" t="s">
        <v>38</v>
      </c>
      <c r="D13" s="15" t="s">
        <v>39</v>
      </c>
      <c r="E13" s="15">
        <v>60</v>
      </c>
      <c r="F13" s="15">
        <v>83.57</v>
      </c>
      <c r="G13" s="24">
        <f t="shared" si="0"/>
        <v>74.142</v>
      </c>
      <c r="H13" s="15">
        <v>6</v>
      </c>
      <c r="I13" s="15" t="s">
        <v>16</v>
      </c>
      <c r="J13" s="33"/>
    </row>
    <row r="14" ht="24" customHeight="1" spans="1:10">
      <c r="A14" s="13"/>
      <c r="B14" s="14"/>
      <c r="C14" s="15" t="s">
        <v>40</v>
      </c>
      <c r="D14" s="15" t="s">
        <v>41</v>
      </c>
      <c r="E14" s="15">
        <v>71</v>
      </c>
      <c r="F14" s="15">
        <v>80.77</v>
      </c>
      <c r="G14" s="24">
        <f t="shared" si="0"/>
        <v>76.862</v>
      </c>
      <c r="H14" s="15">
        <v>3</v>
      </c>
      <c r="I14" s="15" t="s">
        <v>16</v>
      </c>
      <c r="J14" s="33"/>
    </row>
    <row r="15" ht="24" customHeight="1" spans="1:10">
      <c r="A15" s="13"/>
      <c r="B15" s="14"/>
      <c r="C15" s="15" t="s">
        <v>42</v>
      </c>
      <c r="D15" s="15" t="s">
        <v>43</v>
      </c>
      <c r="E15" s="15">
        <v>78</v>
      </c>
      <c r="F15" s="15">
        <v>79.2</v>
      </c>
      <c r="G15" s="24">
        <f t="shared" si="0"/>
        <v>78.72</v>
      </c>
      <c r="H15" s="15">
        <v>1</v>
      </c>
      <c r="I15" s="15" t="s">
        <v>16</v>
      </c>
      <c r="J15" s="33"/>
    </row>
    <row r="16" ht="24" customHeight="1" spans="1:10">
      <c r="A16" s="18"/>
      <c r="B16" s="19"/>
      <c r="C16" s="20" t="s">
        <v>44</v>
      </c>
      <c r="D16" s="20" t="s">
        <v>45</v>
      </c>
      <c r="E16" s="20">
        <v>68</v>
      </c>
      <c r="F16" s="20">
        <v>80.1</v>
      </c>
      <c r="G16" s="25">
        <f t="shared" si="0"/>
        <v>75.26</v>
      </c>
      <c r="H16" s="20">
        <v>5</v>
      </c>
      <c r="I16" s="20" t="s">
        <v>16</v>
      </c>
      <c r="J16" s="34"/>
    </row>
    <row r="17" ht="24" customHeight="1" spans="1:10">
      <c r="A17" s="8" t="s">
        <v>11</v>
      </c>
      <c r="B17" s="9" t="s">
        <v>46</v>
      </c>
      <c r="C17" s="10" t="s">
        <v>47</v>
      </c>
      <c r="D17" s="10" t="s">
        <v>48</v>
      </c>
      <c r="E17" s="11" t="s">
        <v>15</v>
      </c>
      <c r="F17" s="12">
        <v>77.33</v>
      </c>
      <c r="G17" s="12">
        <v>77.33</v>
      </c>
      <c r="H17" s="12">
        <v>2</v>
      </c>
      <c r="I17" s="12" t="s">
        <v>16</v>
      </c>
      <c r="J17" s="32"/>
    </row>
    <row r="18" ht="24" customHeight="1" spans="1:10">
      <c r="A18" s="13"/>
      <c r="B18" s="14"/>
      <c r="C18" s="15" t="s">
        <v>49</v>
      </c>
      <c r="D18" s="15" t="s">
        <v>50</v>
      </c>
      <c r="E18" s="16" t="s">
        <v>15</v>
      </c>
      <c r="F18" s="17">
        <v>70.67</v>
      </c>
      <c r="G18" s="17">
        <v>70.67</v>
      </c>
      <c r="H18" s="17">
        <v>3</v>
      </c>
      <c r="I18" s="17" t="s">
        <v>16</v>
      </c>
      <c r="J18" s="33"/>
    </row>
    <row r="19" ht="24" customHeight="1" spans="1:10">
      <c r="A19" s="13"/>
      <c r="B19" s="14"/>
      <c r="C19" s="15" t="s">
        <v>51</v>
      </c>
      <c r="D19" s="15" t="s">
        <v>52</v>
      </c>
      <c r="E19" s="16" t="s">
        <v>15</v>
      </c>
      <c r="F19" s="17">
        <v>86.67</v>
      </c>
      <c r="G19" s="17">
        <v>86.67</v>
      </c>
      <c r="H19" s="17">
        <v>1</v>
      </c>
      <c r="I19" s="17" t="s">
        <v>16</v>
      </c>
      <c r="J19" s="33"/>
    </row>
    <row r="20" ht="24" customHeight="1" spans="1:10">
      <c r="A20" s="18"/>
      <c r="B20" s="19"/>
      <c r="C20" s="20" t="s">
        <v>53</v>
      </c>
      <c r="D20" s="20" t="s">
        <v>54</v>
      </c>
      <c r="E20" s="21" t="s">
        <v>15</v>
      </c>
      <c r="F20" s="22">
        <v>68</v>
      </c>
      <c r="G20" s="22">
        <v>68</v>
      </c>
      <c r="H20" s="22">
        <v>4</v>
      </c>
      <c r="I20" s="22" t="s">
        <v>16</v>
      </c>
      <c r="J20" s="34"/>
    </row>
    <row r="21" ht="24" customHeight="1" spans="1:10">
      <c r="A21" s="8" t="s">
        <v>11</v>
      </c>
      <c r="B21" s="9" t="s">
        <v>55</v>
      </c>
      <c r="C21" s="10" t="s">
        <v>56</v>
      </c>
      <c r="D21" s="10" t="s">
        <v>57</v>
      </c>
      <c r="E21" s="10">
        <v>66</v>
      </c>
      <c r="F21" s="10">
        <v>74.33</v>
      </c>
      <c r="G21" s="23">
        <f t="shared" ref="G21:G32" si="1">E21*0.4+F21*0.6</f>
        <v>70.998</v>
      </c>
      <c r="H21" s="10">
        <v>5</v>
      </c>
      <c r="I21" s="10" t="s">
        <v>16</v>
      </c>
      <c r="J21" s="32"/>
    </row>
    <row r="22" ht="24" customHeight="1" spans="1:10">
      <c r="A22" s="13"/>
      <c r="B22" s="14"/>
      <c r="C22" s="15" t="s">
        <v>58</v>
      </c>
      <c r="D22" s="15" t="s">
        <v>59</v>
      </c>
      <c r="E22" s="15">
        <v>66.5</v>
      </c>
      <c r="F22" s="15">
        <v>89.33</v>
      </c>
      <c r="G22" s="24">
        <f t="shared" si="1"/>
        <v>80.198</v>
      </c>
      <c r="H22" s="15">
        <v>2</v>
      </c>
      <c r="I22" s="15" t="s">
        <v>16</v>
      </c>
      <c r="J22" s="33"/>
    </row>
    <row r="23" ht="24" customHeight="1" spans="1:10">
      <c r="A23" s="13"/>
      <c r="B23" s="14"/>
      <c r="C23" s="15" t="s">
        <v>60</v>
      </c>
      <c r="D23" s="15" t="s">
        <v>61</v>
      </c>
      <c r="E23" s="15">
        <v>63</v>
      </c>
      <c r="F23" s="15">
        <v>75.67</v>
      </c>
      <c r="G23" s="24">
        <f t="shared" si="1"/>
        <v>70.602</v>
      </c>
      <c r="H23" s="15">
        <v>6</v>
      </c>
      <c r="I23" s="15" t="s">
        <v>16</v>
      </c>
      <c r="J23" s="33"/>
    </row>
    <row r="24" ht="24" customHeight="1" spans="1:10">
      <c r="A24" s="13"/>
      <c r="B24" s="14"/>
      <c r="C24" s="15" t="s">
        <v>62</v>
      </c>
      <c r="D24" s="15" t="s">
        <v>63</v>
      </c>
      <c r="E24" s="15">
        <v>86</v>
      </c>
      <c r="F24" s="15">
        <v>81.67</v>
      </c>
      <c r="G24" s="24">
        <f t="shared" si="1"/>
        <v>83.402</v>
      </c>
      <c r="H24" s="15">
        <v>1</v>
      </c>
      <c r="I24" s="15" t="s">
        <v>16</v>
      </c>
      <c r="J24" s="33"/>
    </row>
    <row r="25" ht="24" customHeight="1" spans="1:10">
      <c r="A25" s="13"/>
      <c r="B25" s="14"/>
      <c r="C25" s="15" t="s">
        <v>64</v>
      </c>
      <c r="D25" s="15" t="s">
        <v>65</v>
      </c>
      <c r="E25" s="15">
        <v>60</v>
      </c>
      <c r="F25" s="15">
        <v>86</v>
      </c>
      <c r="G25" s="24">
        <f t="shared" si="1"/>
        <v>75.6</v>
      </c>
      <c r="H25" s="15">
        <v>4</v>
      </c>
      <c r="I25" s="15" t="s">
        <v>16</v>
      </c>
      <c r="J25" s="33"/>
    </row>
    <row r="26" ht="24" customHeight="1" spans="1:10">
      <c r="A26" s="18"/>
      <c r="B26" s="19"/>
      <c r="C26" s="20" t="s">
        <v>66</v>
      </c>
      <c r="D26" s="20" t="s">
        <v>67</v>
      </c>
      <c r="E26" s="20">
        <v>66</v>
      </c>
      <c r="F26" s="20">
        <v>88</v>
      </c>
      <c r="G26" s="25">
        <f t="shared" si="1"/>
        <v>79.2</v>
      </c>
      <c r="H26" s="20">
        <v>3</v>
      </c>
      <c r="I26" s="20" t="s">
        <v>16</v>
      </c>
      <c r="J26" s="34"/>
    </row>
    <row r="27" ht="24" customHeight="1" spans="1:10">
      <c r="A27" s="8" t="s">
        <v>11</v>
      </c>
      <c r="B27" s="9" t="s">
        <v>68</v>
      </c>
      <c r="C27" s="10" t="s">
        <v>69</v>
      </c>
      <c r="D27" s="10" t="s">
        <v>70</v>
      </c>
      <c r="E27" s="10">
        <v>72</v>
      </c>
      <c r="F27" s="10">
        <v>74</v>
      </c>
      <c r="G27" s="23">
        <f t="shared" si="1"/>
        <v>73.2</v>
      </c>
      <c r="H27" s="10">
        <v>2</v>
      </c>
      <c r="I27" s="10" t="s">
        <v>16</v>
      </c>
      <c r="J27" s="32"/>
    </row>
    <row r="28" ht="24" customHeight="1" spans="1:10">
      <c r="A28" s="13"/>
      <c r="B28" s="14"/>
      <c r="C28" s="15" t="s">
        <v>71</v>
      </c>
      <c r="D28" s="15" t="s">
        <v>72</v>
      </c>
      <c r="E28" s="15">
        <v>66</v>
      </c>
      <c r="F28" s="15">
        <v>63.33</v>
      </c>
      <c r="G28" s="24">
        <f t="shared" si="1"/>
        <v>64.398</v>
      </c>
      <c r="H28" s="15">
        <v>5</v>
      </c>
      <c r="I28" s="15" t="s">
        <v>16</v>
      </c>
      <c r="J28" s="33"/>
    </row>
    <row r="29" ht="24" customHeight="1" spans="1:10">
      <c r="A29" s="13"/>
      <c r="B29" s="14"/>
      <c r="C29" s="15" t="s">
        <v>73</v>
      </c>
      <c r="D29" s="15" t="s">
        <v>74</v>
      </c>
      <c r="E29" s="15">
        <v>75</v>
      </c>
      <c r="F29" s="15">
        <v>62</v>
      </c>
      <c r="G29" s="24">
        <f t="shared" si="1"/>
        <v>67.2</v>
      </c>
      <c r="H29" s="15">
        <v>3</v>
      </c>
      <c r="I29" s="15" t="s">
        <v>16</v>
      </c>
      <c r="J29" s="33"/>
    </row>
    <row r="30" ht="24" customHeight="1" spans="1:10">
      <c r="A30" s="13"/>
      <c r="B30" s="14"/>
      <c r="C30" s="15" t="s">
        <v>75</v>
      </c>
      <c r="D30" s="15" t="s">
        <v>76</v>
      </c>
      <c r="E30" s="15">
        <v>67</v>
      </c>
      <c r="F30" s="15">
        <v>82.83</v>
      </c>
      <c r="G30" s="24">
        <f t="shared" si="1"/>
        <v>76.498</v>
      </c>
      <c r="H30" s="15">
        <v>1</v>
      </c>
      <c r="I30" s="15" t="s">
        <v>16</v>
      </c>
      <c r="J30" s="33"/>
    </row>
    <row r="31" ht="24" customHeight="1" spans="1:10">
      <c r="A31" s="13"/>
      <c r="B31" s="14"/>
      <c r="C31" s="15" t="s">
        <v>77</v>
      </c>
      <c r="D31" s="15" t="s">
        <v>78</v>
      </c>
      <c r="E31" s="15">
        <v>60</v>
      </c>
      <c r="F31" s="15">
        <v>69.67</v>
      </c>
      <c r="G31" s="24">
        <f t="shared" si="1"/>
        <v>65.802</v>
      </c>
      <c r="H31" s="15">
        <v>4</v>
      </c>
      <c r="I31" s="15" t="s">
        <v>16</v>
      </c>
      <c r="J31" s="33"/>
    </row>
    <row r="32" ht="24" customHeight="1" spans="1:10">
      <c r="A32" s="18"/>
      <c r="B32" s="19"/>
      <c r="C32" s="20" t="s">
        <v>79</v>
      </c>
      <c r="D32" s="20" t="s">
        <v>80</v>
      </c>
      <c r="E32" s="20">
        <v>60</v>
      </c>
      <c r="F32" s="20">
        <v>66.67</v>
      </c>
      <c r="G32" s="25">
        <f t="shared" si="1"/>
        <v>64.002</v>
      </c>
      <c r="H32" s="20">
        <v>6</v>
      </c>
      <c r="I32" s="20" t="s">
        <v>16</v>
      </c>
      <c r="J32" s="34"/>
    </row>
    <row r="33" ht="24" customHeight="1" spans="1:10">
      <c r="A33" s="8" t="s">
        <v>11</v>
      </c>
      <c r="B33" s="9" t="s">
        <v>81</v>
      </c>
      <c r="C33" s="10" t="s">
        <v>82</v>
      </c>
      <c r="D33" s="10" t="s">
        <v>83</v>
      </c>
      <c r="E33" s="11" t="s">
        <v>15</v>
      </c>
      <c r="F33" s="12">
        <v>74.67</v>
      </c>
      <c r="G33" s="12">
        <v>74.67</v>
      </c>
      <c r="H33" s="12">
        <v>5</v>
      </c>
      <c r="I33" s="12" t="s">
        <v>16</v>
      </c>
      <c r="J33" s="32"/>
    </row>
    <row r="34" ht="24" customHeight="1" spans="1:10">
      <c r="A34" s="13"/>
      <c r="B34" s="14"/>
      <c r="C34" s="15" t="s">
        <v>84</v>
      </c>
      <c r="D34" s="15" t="s">
        <v>85</v>
      </c>
      <c r="E34" s="16" t="s">
        <v>15</v>
      </c>
      <c r="F34" s="17">
        <v>83</v>
      </c>
      <c r="G34" s="17">
        <v>83</v>
      </c>
      <c r="H34" s="17">
        <v>3</v>
      </c>
      <c r="I34" s="17" t="s">
        <v>16</v>
      </c>
      <c r="J34" s="33"/>
    </row>
    <row r="35" ht="24" customHeight="1" spans="1:10">
      <c r="A35" s="13"/>
      <c r="B35" s="14"/>
      <c r="C35" s="15" t="s">
        <v>86</v>
      </c>
      <c r="D35" s="15" t="s">
        <v>87</v>
      </c>
      <c r="E35" s="16" t="s">
        <v>15</v>
      </c>
      <c r="F35" s="17">
        <v>77.67</v>
      </c>
      <c r="G35" s="17">
        <v>77.67</v>
      </c>
      <c r="H35" s="17">
        <v>4</v>
      </c>
      <c r="I35" s="17" t="s">
        <v>16</v>
      </c>
      <c r="J35" s="33"/>
    </row>
    <row r="36" ht="24" customHeight="1" spans="1:10">
      <c r="A36" s="13"/>
      <c r="B36" s="14"/>
      <c r="C36" s="15" t="s">
        <v>88</v>
      </c>
      <c r="D36" s="15" t="s">
        <v>89</v>
      </c>
      <c r="E36" s="16" t="s">
        <v>15</v>
      </c>
      <c r="F36" s="17">
        <v>85.67</v>
      </c>
      <c r="G36" s="17">
        <v>85.67</v>
      </c>
      <c r="H36" s="17">
        <v>2</v>
      </c>
      <c r="I36" s="17" t="s">
        <v>16</v>
      </c>
      <c r="J36" s="33"/>
    </row>
    <row r="37" ht="24" customHeight="1" spans="1:10">
      <c r="A37" s="13"/>
      <c r="B37" s="14"/>
      <c r="C37" s="15" t="s">
        <v>90</v>
      </c>
      <c r="D37" s="15" t="s">
        <v>91</v>
      </c>
      <c r="E37" s="16" t="s">
        <v>15</v>
      </c>
      <c r="F37" s="17">
        <v>91</v>
      </c>
      <c r="G37" s="17">
        <v>91</v>
      </c>
      <c r="H37" s="17">
        <v>1</v>
      </c>
      <c r="I37" s="17" t="s">
        <v>16</v>
      </c>
      <c r="J37" s="33"/>
    </row>
    <row r="38" ht="24" customHeight="1" spans="1:10">
      <c r="A38" s="18"/>
      <c r="B38" s="19"/>
      <c r="C38" s="20" t="s">
        <v>92</v>
      </c>
      <c r="D38" s="20" t="s">
        <v>93</v>
      </c>
      <c r="E38" s="21" t="s">
        <v>15</v>
      </c>
      <c r="F38" s="22">
        <v>74.34</v>
      </c>
      <c r="G38" s="22">
        <v>74.34</v>
      </c>
      <c r="H38" s="22">
        <v>6</v>
      </c>
      <c r="I38" s="22" t="s">
        <v>16</v>
      </c>
      <c r="J38" s="34"/>
    </row>
    <row r="39" ht="24" customHeight="1" spans="1:10">
      <c r="A39" s="26" t="s">
        <v>11</v>
      </c>
      <c r="B39" s="27" t="s">
        <v>94</v>
      </c>
      <c r="C39" s="27" t="s">
        <v>95</v>
      </c>
      <c r="D39" s="27" t="s">
        <v>96</v>
      </c>
      <c r="E39" s="28" t="s">
        <v>15</v>
      </c>
      <c r="F39" s="29">
        <v>84.3</v>
      </c>
      <c r="G39" s="29">
        <v>84.3</v>
      </c>
      <c r="H39" s="29">
        <v>1</v>
      </c>
      <c r="I39" s="29" t="s">
        <v>16</v>
      </c>
      <c r="J39" s="35"/>
    </row>
    <row r="40" ht="24" customHeight="1" spans="1:10">
      <c r="A40" s="8" t="s">
        <v>11</v>
      </c>
      <c r="B40" s="9" t="s">
        <v>97</v>
      </c>
      <c r="C40" s="10" t="s">
        <v>98</v>
      </c>
      <c r="D40" s="10" t="s">
        <v>99</v>
      </c>
      <c r="E40" s="10">
        <v>64</v>
      </c>
      <c r="F40" s="10">
        <v>73.5</v>
      </c>
      <c r="G40" s="10">
        <f t="shared" ref="G40:G45" si="2">E40*0.4+F40*0.6</f>
        <v>69.7</v>
      </c>
      <c r="H40" s="10">
        <v>4</v>
      </c>
      <c r="I40" s="10" t="s">
        <v>16</v>
      </c>
      <c r="J40" s="32"/>
    </row>
    <row r="41" ht="24" customHeight="1" spans="1:10">
      <c r="A41" s="13"/>
      <c r="B41" s="14"/>
      <c r="C41" s="15" t="s">
        <v>100</v>
      </c>
      <c r="D41" s="15" t="s">
        <v>101</v>
      </c>
      <c r="E41" s="15">
        <v>73</v>
      </c>
      <c r="F41" s="15">
        <v>66</v>
      </c>
      <c r="G41" s="15">
        <f t="shared" si="2"/>
        <v>68.8</v>
      </c>
      <c r="H41" s="15">
        <v>5</v>
      </c>
      <c r="I41" s="15" t="s">
        <v>16</v>
      </c>
      <c r="J41" s="33"/>
    </row>
    <row r="42" ht="24" customHeight="1" spans="1:10">
      <c r="A42" s="13"/>
      <c r="B42" s="14"/>
      <c r="C42" s="15" t="s">
        <v>102</v>
      </c>
      <c r="D42" s="15" t="s">
        <v>103</v>
      </c>
      <c r="E42" s="15">
        <v>68</v>
      </c>
      <c r="F42" s="15">
        <v>79</v>
      </c>
      <c r="G42" s="15">
        <f t="shared" si="2"/>
        <v>74.6</v>
      </c>
      <c r="H42" s="15">
        <v>2</v>
      </c>
      <c r="I42" s="15" t="s">
        <v>16</v>
      </c>
      <c r="J42" s="33"/>
    </row>
    <row r="43" ht="24" customHeight="1" spans="1:10">
      <c r="A43" s="13"/>
      <c r="B43" s="14"/>
      <c r="C43" s="15" t="s">
        <v>104</v>
      </c>
      <c r="D43" s="15" t="s">
        <v>105</v>
      </c>
      <c r="E43" s="15">
        <v>76</v>
      </c>
      <c r="F43" s="15">
        <v>68.5</v>
      </c>
      <c r="G43" s="15">
        <f t="shared" si="2"/>
        <v>71.5</v>
      </c>
      <c r="H43" s="15">
        <v>3</v>
      </c>
      <c r="I43" s="15" t="s">
        <v>16</v>
      </c>
      <c r="J43" s="33"/>
    </row>
    <row r="44" ht="24" customHeight="1" spans="1:10">
      <c r="A44" s="13"/>
      <c r="B44" s="14"/>
      <c r="C44" s="15" t="s">
        <v>106</v>
      </c>
      <c r="D44" s="15" t="s">
        <v>107</v>
      </c>
      <c r="E44" s="15">
        <v>80</v>
      </c>
      <c r="F44" s="15">
        <v>71.5</v>
      </c>
      <c r="G44" s="15">
        <f t="shared" si="2"/>
        <v>74.9</v>
      </c>
      <c r="H44" s="15">
        <v>1</v>
      </c>
      <c r="I44" s="15" t="s">
        <v>16</v>
      </c>
      <c r="J44" s="33"/>
    </row>
    <row r="45" ht="24" customHeight="1" spans="1:10">
      <c r="A45" s="18"/>
      <c r="B45" s="19"/>
      <c r="C45" s="20" t="s">
        <v>108</v>
      </c>
      <c r="D45" s="20" t="s">
        <v>109</v>
      </c>
      <c r="E45" s="20">
        <v>74</v>
      </c>
      <c r="F45" s="20">
        <v>65</v>
      </c>
      <c r="G45" s="20">
        <f t="shared" si="2"/>
        <v>68.6</v>
      </c>
      <c r="H45" s="20">
        <v>6</v>
      </c>
      <c r="I45" s="20" t="s">
        <v>16</v>
      </c>
      <c r="J45" s="34"/>
    </row>
    <row r="46" ht="24" customHeight="1" spans="1:10">
      <c r="A46" s="8" t="s">
        <v>11</v>
      </c>
      <c r="B46" s="9" t="s">
        <v>110</v>
      </c>
      <c r="C46" s="10" t="s">
        <v>111</v>
      </c>
      <c r="D46" s="10" t="s">
        <v>112</v>
      </c>
      <c r="E46" s="11" t="s">
        <v>15</v>
      </c>
      <c r="F46" s="12">
        <v>63.67</v>
      </c>
      <c r="G46" s="12">
        <v>63.67</v>
      </c>
      <c r="H46" s="12">
        <v>2</v>
      </c>
      <c r="I46" s="12" t="s">
        <v>16</v>
      </c>
      <c r="J46" s="32"/>
    </row>
    <row r="47" ht="24" customHeight="1" spans="1:10">
      <c r="A47" s="18"/>
      <c r="B47" s="19"/>
      <c r="C47" s="20" t="s">
        <v>113</v>
      </c>
      <c r="D47" s="20" t="s">
        <v>114</v>
      </c>
      <c r="E47" s="21" t="s">
        <v>15</v>
      </c>
      <c r="F47" s="22">
        <v>87.67</v>
      </c>
      <c r="G47" s="22">
        <v>87.67</v>
      </c>
      <c r="H47" s="22">
        <v>1</v>
      </c>
      <c r="I47" s="22" t="s">
        <v>16</v>
      </c>
      <c r="J47" s="34"/>
    </row>
    <row r="48" ht="24" customHeight="1" spans="1:10">
      <c r="A48" s="26" t="s">
        <v>11</v>
      </c>
      <c r="B48" s="27" t="s">
        <v>115</v>
      </c>
      <c r="C48" s="27" t="s">
        <v>116</v>
      </c>
      <c r="D48" s="27" t="s">
        <v>117</v>
      </c>
      <c r="E48" s="28" t="s">
        <v>15</v>
      </c>
      <c r="F48" s="29">
        <v>79</v>
      </c>
      <c r="G48" s="29">
        <v>79</v>
      </c>
      <c r="H48" s="29">
        <v>1</v>
      </c>
      <c r="I48" s="29" t="s">
        <v>16</v>
      </c>
      <c r="J48" s="35"/>
    </row>
    <row r="49" ht="24" customHeight="1" spans="1:10">
      <c r="A49" s="8" t="s">
        <v>11</v>
      </c>
      <c r="B49" s="9" t="s">
        <v>118</v>
      </c>
      <c r="C49" s="10" t="s">
        <v>119</v>
      </c>
      <c r="D49" s="10" t="s">
        <v>120</v>
      </c>
      <c r="E49" s="11" t="s">
        <v>15</v>
      </c>
      <c r="F49" s="12">
        <v>84</v>
      </c>
      <c r="G49" s="12">
        <v>84</v>
      </c>
      <c r="H49" s="12">
        <v>1</v>
      </c>
      <c r="I49" s="12" t="s">
        <v>16</v>
      </c>
      <c r="J49" s="32"/>
    </row>
    <row r="50" ht="24" customHeight="1" spans="1:10">
      <c r="A50" s="18"/>
      <c r="B50" s="19"/>
      <c r="C50" s="20" t="s">
        <v>121</v>
      </c>
      <c r="D50" s="20" t="s">
        <v>122</v>
      </c>
      <c r="E50" s="21" t="s">
        <v>15</v>
      </c>
      <c r="F50" s="22">
        <v>61</v>
      </c>
      <c r="G50" s="22">
        <v>61</v>
      </c>
      <c r="H50" s="22">
        <v>2</v>
      </c>
      <c r="I50" s="22" t="s">
        <v>16</v>
      </c>
      <c r="J50" s="34"/>
    </row>
    <row r="51" ht="24" customHeight="1" spans="1:10">
      <c r="A51" s="8" t="s">
        <v>11</v>
      </c>
      <c r="B51" s="9" t="s">
        <v>123</v>
      </c>
      <c r="C51" s="10" t="s">
        <v>124</v>
      </c>
      <c r="D51" s="10" t="s">
        <v>125</v>
      </c>
      <c r="E51" s="10">
        <v>65</v>
      </c>
      <c r="F51" s="10">
        <v>80.3</v>
      </c>
      <c r="G51" s="10">
        <f>E51*0.4+F51*0.6</f>
        <v>74.18</v>
      </c>
      <c r="H51" s="10">
        <v>5</v>
      </c>
      <c r="I51" s="10" t="s">
        <v>16</v>
      </c>
      <c r="J51" s="32"/>
    </row>
    <row r="52" ht="24" customHeight="1" spans="1:10">
      <c r="A52" s="13"/>
      <c r="B52" s="14"/>
      <c r="C52" s="15" t="s">
        <v>126</v>
      </c>
      <c r="D52" s="15" t="s">
        <v>127</v>
      </c>
      <c r="E52" s="15">
        <v>77</v>
      </c>
      <c r="F52" s="15">
        <v>87.3</v>
      </c>
      <c r="G52" s="15">
        <f>E52*0.4+F52*0.6</f>
        <v>83.18</v>
      </c>
      <c r="H52" s="15">
        <v>2</v>
      </c>
      <c r="I52" s="15" t="s">
        <v>16</v>
      </c>
      <c r="J52" s="33"/>
    </row>
    <row r="53" ht="24" customHeight="1" spans="1:10">
      <c r="A53" s="13"/>
      <c r="B53" s="14"/>
      <c r="C53" s="15" t="s">
        <v>128</v>
      </c>
      <c r="D53" s="15" t="s">
        <v>129</v>
      </c>
      <c r="E53" s="15">
        <v>76</v>
      </c>
      <c r="F53" s="15">
        <v>78.7</v>
      </c>
      <c r="G53" s="15">
        <f>E53*0.4+F53*0.6</f>
        <v>77.62</v>
      </c>
      <c r="H53" s="15">
        <v>4</v>
      </c>
      <c r="I53" s="15" t="s">
        <v>16</v>
      </c>
      <c r="J53" s="33"/>
    </row>
    <row r="54" ht="24" customHeight="1" spans="1:10">
      <c r="A54" s="13"/>
      <c r="B54" s="14"/>
      <c r="C54" s="15" t="s">
        <v>130</v>
      </c>
      <c r="D54" s="15" t="s">
        <v>131</v>
      </c>
      <c r="E54" s="15">
        <v>85</v>
      </c>
      <c r="F54" s="15">
        <v>94.3</v>
      </c>
      <c r="G54" s="15">
        <f>E54*0.4+F54*0.6</f>
        <v>90.58</v>
      </c>
      <c r="H54" s="15">
        <v>1</v>
      </c>
      <c r="I54" s="15" t="s">
        <v>16</v>
      </c>
      <c r="J54" s="33"/>
    </row>
    <row r="55" ht="24" customHeight="1" spans="1:10">
      <c r="A55" s="18"/>
      <c r="B55" s="19"/>
      <c r="C55" s="20" t="s">
        <v>132</v>
      </c>
      <c r="D55" s="20" t="s">
        <v>133</v>
      </c>
      <c r="E55" s="20">
        <v>65</v>
      </c>
      <c r="F55" s="20">
        <v>87.7</v>
      </c>
      <c r="G55" s="20">
        <f>E55*0.4+F55*0.6</f>
        <v>78.62</v>
      </c>
      <c r="H55" s="20">
        <v>3</v>
      </c>
      <c r="I55" s="20" t="s">
        <v>16</v>
      </c>
      <c r="J55" s="34"/>
    </row>
    <row r="56" ht="24" customHeight="1" spans="1:10">
      <c r="A56" s="8" t="s">
        <v>11</v>
      </c>
      <c r="B56" s="9" t="s">
        <v>134</v>
      </c>
      <c r="C56" s="10" t="s">
        <v>135</v>
      </c>
      <c r="D56" s="10" t="s">
        <v>136</v>
      </c>
      <c r="E56" s="10">
        <v>61</v>
      </c>
      <c r="F56" s="10">
        <v>86.71</v>
      </c>
      <c r="G56" s="23">
        <f t="shared" ref="G56:G86" si="3">E56*0.4+F56*0.6</f>
        <v>76.426</v>
      </c>
      <c r="H56" s="10">
        <v>3</v>
      </c>
      <c r="I56" s="10" t="s">
        <v>16</v>
      </c>
      <c r="J56" s="32"/>
    </row>
    <row r="57" ht="24" customHeight="1" spans="1:10">
      <c r="A57" s="13"/>
      <c r="B57" s="14"/>
      <c r="C57" s="15" t="s">
        <v>137</v>
      </c>
      <c r="D57" s="15" t="s">
        <v>138</v>
      </c>
      <c r="E57" s="15">
        <v>68</v>
      </c>
      <c r="F57" s="15">
        <v>63.67</v>
      </c>
      <c r="G57" s="24">
        <f t="shared" si="3"/>
        <v>65.402</v>
      </c>
      <c r="H57" s="15">
        <v>6</v>
      </c>
      <c r="I57" s="15" t="s">
        <v>16</v>
      </c>
      <c r="J57" s="33"/>
    </row>
    <row r="58" ht="24" customHeight="1" spans="1:10">
      <c r="A58" s="13"/>
      <c r="B58" s="14"/>
      <c r="C58" s="15" t="s">
        <v>139</v>
      </c>
      <c r="D58" s="15" t="s">
        <v>140</v>
      </c>
      <c r="E58" s="15">
        <v>62</v>
      </c>
      <c r="F58" s="15">
        <v>86.49</v>
      </c>
      <c r="G58" s="24">
        <f t="shared" si="3"/>
        <v>76.694</v>
      </c>
      <c r="H58" s="15">
        <v>2</v>
      </c>
      <c r="I58" s="15" t="s">
        <v>16</v>
      </c>
      <c r="J58" s="33"/>
    </row>
    <row r="59" ht="24" customHeight="1" spans="1:10">
      <c r="A59" s="13"/>
      <c r="B59" s="14"/>
      <c r="C59" s="15" t="s">
        <v>141</v>
      </c>
      <c r="D59" s="15" t="s">
        <v>142</v>
      </c>
      <c r="E59" s="15">
        <v>70</v>
      </c>
      <c r="F59" s="15">
        <v>80.67</v>
      </c>
      <c r="G59" s="24">
        <f t="shared" si="3"/>
        <v>76.402</v>
      </c>
      <c r="H59" s="15">
        <v>4</v>
      </c>
      <c r="I59" s="15" t="s">
        <v>16</v>
      </c>
      <c r="J59" s="33"/>
    </row>
    <row r="60" ht="24" customHeight="1" spans="1:10">
      <c r="A60" s="13"/>
      <c r="B60" s="14"/>
      <c r="C60" s="15" t="s">
        <v>143</v>
      </c>
      <c r="D60" s="15" t="s">
        <v>144</v>
      </c>
      <c r="E60" s="15">
        <v>93</v>
      </c>
      <c r="F60" s="15">
        <v>88.85</v>
      </c>
      <c r="G60" s="24">
        <f t="shared" si="3"/>
        <v>90.51</v>
      </c>
      <c r="H60" s="15">
        <v>1</v>
      </c>
      <c r="I60" s="15" t="s">
        <v>16</v>
      </c>
      <c r="J60" s="33"/>
    </row>
    <row r="61" ht="24" customHeight="1" spans="1:10">
      <c r="A61" s="18"/>
      <c r="B61" s="19"/>
      <c r="C61" s="20" t="s">
        <v>145</v>
      </c>
      <c r="D61" s="20" t="s">
        <v>146</v>
      </c>
      <c r="E61" s="20">
        <v>64</v>
      </c>
      <c r="F61" s="20">
        <v>82.19</v>
      </c>
      <c r="G61" s="25">
        <f t="shared" si="3"/>
        <v>74.914</v>
      </c>
      <c r="H61" s="20">
        <v>5</v>
      </c>
      <c r="I61" s="20" t="s">
        <v>16</v>
      </c>
      <c r="J61" s="34"/>
    </row>
    <row r="62" ht="24" customHeight="1" spans="1:10">
      <c r="A62" s="8" t="s">
        <v>11</v>
      </c>
      <c r="B62" s="9" t="s">
        <v>147</v>
      </c>
      <c r="C62" s="10" t="s">
        <v>148</v>
      </c>
      <c r="D62" s="10" t="s">
        <v>149</v>
      </c>
      <c r="E62" s="10">
        <v>72</v>
      </c>
      <c r="F62" s="10">
        <v>78</v>
      </c>
      <c r="G62" s="23">
        <f t="shared" si="3"/>
        <v>75.6</v>
      </c>
      <c r="H62" s="10">
        <v>3</v>
      </c>
      <c r="I62" s="10" t="s">
        <v>16</v>
      </c>
      <c r="J62" s="32"/>
    </row>
    <row r="63" ht="24" customHeight="1" spans="1:10">
      <c r="A63" s="13"/>
      <c r="B63" s="14"/>
      <c r="C63" s="15" t="s">
        <v>150</v>
      </c>
      <c r="D63" s="15" t="s">
        <v>151</v>
      </c>
      <c r="E63" s="15">
        <v>89</v>
      </c>
      <c r="F63" s="15">
        <v>74</v>
      </c>
      <c r="G63" s="24">
        <f t="shared" si="3"/>
        <v>80</v>
      </c>
      <c r="H63" s="15">
        <v>2</v>
      </c>
      <c r="I63" s="15" t="s">
        <v>16</v>
      </c>
      <c r="J63" s="33"/>
    </row>
    <row r="64" ht="24" customHeight="1" spans="1:10">
      <c r="A64" s="18"/>
      <c r="B64" s="19"/>
      <c r="C64" s="20" t="s">
        <v>152</v>
      </c>
      <c r="D64" s="20" t="s">
        <v>153</v>
      </c>
      <c r="E64" s="20">
        <v>87</v>
      </c>
      <c r="F64" s="20">
        <v>92.67</v>
      </c>
      <c r="G64" s="25">
        <f t="shared" si="3"/>
        <v>90.402</v>
      </c>
      <c r="H64" s="20">
        <v>1</v>
      </c>
      <c r="I64" s="20" t="s">
        <v>16</v>
      </c>
      <c r="J64" s="34"/>
    </row>
    <row r="65" ht="24" customHeight="1" spans="1:10">
      <c r="A65" s="8" t="s">
        <v>154</v>
      </c>
      <c r="B65" s="9" t="s">
        <v>155</v>
      </c>
      <c r="C65" s="10" t="s">
        <v>156</v>
      </c>
      <c r="D65" s="10" t="s">
        <v>157</v>
      </c>
      <c r="E65" s="10">
        <v>60</v>
      </c>
      <c r="F65" s="10">
        <v>97</v>
      </c>
      <c r="G65" s="23">
        <f t="shared" si="3"/>
        <v>82.2</v>
      </c>
      <c r="H65" s="10">
        <v>2</v>
      </c>
      <c r="I65" s="10" t="s">
        <v>16</v>
      </c>
      <c r="J65" s="32"/>
    </row>
    <row r="66" ht="24" customHeight="1" spans="1:10">
      <c r="A66" s="13"/>
      <c r="B66" s="14"/>
      <c r="C66" s="15" t="s">
        <v>158</v>
      </c>
      <c r="D66" s="15" t="s">
        <v>159</v>
      </c>
      <c r="E66" s="15">
        <v>76</v>
      </c>
      <c r="F66" s="15">
        <v>77</v>
      </c>
      <c r="G66" s="24">
        <f t="shared" si="3"/>
        <v>76.6</v>
      </c>
      <c r="H66" s="15">
        <v>3</v>
      </c>
      <c r="I66" s="15" t="s">
        <v>16</v>
      </c>
      <c r="J66" s="33"/>
    </row>
    <row r="67" ht="24" customHeight="1" spans="1:10">
      <c r="A67" s="13"/>
      <c r="B67" s="14"/>
      <c r="C67" s="15" t="s">
        <v>160</v>
      </c>
      <c r="D67" s="15" t="s">
        <v>161</v>
      </c>
      <c r="E67" s="15">
        <v>61</v>
      </c>
      <c r="F67" s="15">
        <v>74</v>
      </c>
      <c r="G67" s="24">
        <f t="shared" si="3"/>
        <v>68.8</v>
      </c>
      <c r="H67" s="15">
        <v>4</v>
      </c>
      <c r="I67" s="15" t="s">
        <v>16</v>
      </c>
      <c r="J67" s="33"/>
    </row>
    <row r="68" ht="24" customHeight="1" spans="1:10">
      <c r="A68" s="18"/>
      <c r="B68" s="19"/>
      <c r="C68" s="20" t="s">
        <v>162</v>
      </c>
      <c r="D68" s="20" t="s">
        <v>163</v>
      </c>
      <c r="E68" s="20">
        <v>72</v>
      </c>
      <c r="F68" s="20">
        <v>91</v>
      </c>
      <c r="G68" s="25">
        <f t="shared" si="3"/>
        <v>83.4</v>
      </c>
      <c r="H68" s="20">
        <v>1</v>
      </c>
      <c r="I68" s="20" t="s">
        <v>16</v>
      </c>
      <c r="J68" s="34"/>
    </row>
    <row r="69" ht="24" customHeight="1" spans="1:10">
      <c r="A69" s="8" t="s">
        <v>154</v>
      </c>
      <c r="B69" s="9" t="s">
        <v>164</v>
      </c>
      <c r="C69" s="10" t="s">
        <v>165</v>
      </c>
      <c r="D69" s="10" t="s">
        <v>166</v>
      </c>
      <c r="E69" s="10">
        <v>81.5</v>
      </c>
      <c r="F69" s="10">
        <v>67</v>
      </c>
      <c r="G69" s="23">
        <f t="shared" si="3"/>
        <v>72.8</v>
      </c>
      <c r="H69" s="10">
        <v>5</v>
      </c>
      <c r="I69" s="10" t="s">
        <v>16</v>
      </c>
      <c r="J69" s="32"/>
    </row>
    <row r="70" ht="24" customHeight="1" spans="1:10">
      <c r="A70" s="13"/>
      <c r="B70" s="14"/>
      <c r="C70" s="15" t="s">
        <v>167</v>
      </c>
      <c r="D70" s="15" t="s">
        <v>168</v>
      </c>
      <c r="E70" s="15">
        <v>68.5</v>
      </c>
      <c r="F70" s="15">
        <v>98</v>
      </c>
      <c r="G70" s="24">
        <f t="shared" si="3"/>
        <v>86.2</v>
      </c>
      <c r="H70" s="15">
        <v>1</v>
      </c>
      <c r="I70" s="15" t="s">
        <v>16</v>
      </c>
      <c r="J70" s="33"/>
    </row>
    <row r="71" ht="24" customHeight="1" spans="1:10">
      <c r="A71" s="13"/>
      <c r="B71" s="14"/>
      <c r="C71" s="15" t="s">
        <v>169</v>
      </c>
      <c r="D71" s="15" t="s">
        <v>170</v>
      </c>
      <c r="E71" s="15">
        <v>75.5</v>
      </c>
      <c r="F71" s="15">
        <v>81</v>
      </c>
      <c r="G71" s="24">
        <f t="shared" si="3"/>
        <v>78.8</v>
      </c>
      <c r="H71" s="15">
        <v>3</v>
      </c>
      <c r="I71" s="15" t="s">
        <v>16</v>
      </c>
      <c r="J71" s="33"/>
    </row>
    <row r="72" ht="24" customHeight="1" spans="1:10">
      <c r="A72" s="13"/>
      <c r="B72" s="14"/>
      <c r="C72" s="15" t="s">
        <v>171</v>
      </c>
      <c r="D72" s="15" t="s">
        <v>172</v>
      </c>
      <c r="E72" s="15">
        <v>71</v>
      </c>
      <c r="F72" s="15">
        <v>83</v>
      </c>
      <c r="G72" s="24">
        <f t="shared" si="3"/>
        <v>78.2</v>
      </c>
      <c r="H72" s="15">
        <v>4</v>
      </c>
      <c r="I72" s="15" t="s">
        <v>16</v>
      </c>
      <c r="J72" s="33"/>
    </row>
    <row r="73" ht="24" customHeight="1" spans="1:10">
      <c r="A73" s="13"/>
      <c r="B73" s="14"/>
      <c r="C73" s="15" t="s">
        <v>173</v>
      </c>
      <c r="D73" s="15" t="s">
        <v>174</v>
      </c>
      <c r="E73" s="15">
        <v>70</v>
      </c>
      <c r="F73" s="15">
        <v>64</v>
      </c>
      <c r="G73" s="24">
        <f t="shared" si="3"/>
        <v>66.4</v>
      </c>
      <c r="H73" s="15">
        <v>6</v>
      </c>
      <c r="I73" s="15" t="s">
        <v>16</v>
      </c>
      <c r="J73" s="33"/>
    </row>
    <row r="74" ht="24" customHeight="1" spans="1:10">
      <c r="A74" s="18"/>
      <c r="B74" s="19"/>
      <c r="C74" s="20" t="s">
        <v>175</v>
      </c>
      <c r="D74" s="20" t="s">
        <v>176</v>
      </c>
      <c r="E74" s="20">
        <v>80</v>
      </c>
      <c r="F74" s="20">
        <v>87</v>
      </c>
      <c r="G74" s="25">
        <f t="shared" si="3"/>
        <v>84.2</v>
      </c>
      <c r="H74" s="20">
        <v>2</v>
      </c>
      <c r="I74" s="20" t="s">
        <v>16</v>
      </c>
      <c r="J74" s="34"/>
    </row>
    <row r="75" ht="24" customHeight="1" spans="1:10">
      <c r="A75" s="8" t="s">
        <v>154</v>
      </c>
      <c r="B75" s="9" t="s">
        <v>177</v>
      </c>
      <c r="C75" s="10" t="s">
        <v>178</v>
      </c>
      <c r="D75" s="10" t="s">
        <v>179</v>
      </c>
      <c r="E75" s="10">
        <v>82</v>
      </c>
      <c r="F75" s="10">
        <v>98</v>
      </c>
      <c r="G75" s="23">
        <f t="shared" si="3"/>
        <v>91.6</v>
      </c>
      <c r="H75" s="10">
        <v>1</v>
      </c>
      <c r="I75" s="10" t="s">
        <v>16</v>
      </c>
      <c r="J75" s="32"/>
    </row>
    <row r="76" ht="24" customHeight="1" spans="1:10">
      <c r="A76" s="13"/>
      <c r="B76" s="14"/>
      <c r="C76" s="15" t="s">
        <v>180</v>
      </c>
      <c r="D76" s="15" t="s">
        <v>181</v>
      </c>
      <c r="E76" s="15">
        <v>66.5</v>
      </c>
      <c r="F76" s="15">
        <v>72.33</v>
      </c>
      <c r="G76" s="24">
        <f t="shared" si="3"/>
        <v>69.998</v>
      </c>
      <c r="H76" s="15">
        <v>5</v>
      </c>
      <c r="I76" s="15" t="s">
        <v>16</v>
      </c>
      <c r="J76" s="33"/>
    </row>
    <row r="77" ht="24" customHeight="1" spans="1:10">
      <c r="A77" s="13"/>
      <c r="B77" s="14"/>
      <c r="C77" s="15" t="s">
        <v>182</v>
      </c>
      <c r="D77" s="15" t="s">
        <v>183</v>
      </c>
      <c r="E77" s="15">
        <v>68</v>
      </c>
      <c r="F77" s="15">
        <v>61.33</v>
      </c>
      <c r="G77" s="24">
        <f t="shared" si="3"/>
        <v>63.998</v>
      </c>
      <c r="H77" s="15">
        <v>6</v>
      </c>
      <c r="I77" s="15" t="s">
        <v>16</v>
      </c>
      <c r="J77" s="33"/>
    </row>
    <row r="78" ht="24" customHeight="1" spans="1:10">
      <c r="A78" s="13"/>
      <c r="B78" s="14"/>
      <c r="C78" s="15" t="s">
        <v>184</v>
      </c>
      <c r="D78" s="15" t="s">
        <v>185</v>
      </c>
      <c r="E78" s="15">
        <v>75</v>
      </c>
      <c r="F78" s="15">
        <v>85.67</v>
      </c>
      <c r="G78" s="24">
        <f t="shared" si="3"/>
        <v>81.402</v>
      </c>
      <c r="H78" s="15">
        <v>3</v>
      </c>
      <c r="I78" s="15" t="s">
        <v>16</v>
      </c>
      <c r="J78" s="33"/>
    </row>
    <row r="79" ht="24" customHeight="1" spans="1:10">
      <c r="A79" s="13"/>
      <c r="B79" s="14"/>
      <c r="C79" s="15" t="s">
        <v>186</v>
      </c>
      <c r="D79" s="15" t="s">
        <v>187</v>
      </c>
      <c r="E79" s="15">
        <v>85</v>
      </c>
      <c r="F79" s="15">
        <v>92</v>
      </c>
      <c r="G79" s="24">
        <f t="shared" si="3"/>
        <v>89.2</v>
      </c>
      <c r="H79" s="15">
        <v>2</v>
      </c>
      <c r="I79" s="15" t="s">
        <v>16</v>
      </c>
      <c r="J79" s="33"/>
    </row>
    <row r="80" ht="24" customHeight="1" spans="1:10">
      <c r="A80" s="18"/>
      <c r="B80" s="19"/>
      <c r="C80" s="20" t="s">
        <v>188</v>
      </c>
      <c r="D80" s="20" t="s">
        <v>189</v>
      </c>
      <c r="E80" s="20">
        <v>71.5</v>
      </c>
      <c r="F80" s="20">
        <v>69.67</v>
      </c>
      <c r="G80" s="25">
        <f t="shared" si="3"/>
        <v>70.402</v>
      </c>
      <c r="H80" s="20">
        <v>4</v>
      </c>
      <c r="I80" s="20" t="s">
        <v>16</v>
      </c>
      <c r="J80" s="34"/>
    </row>
    <row r="81" ht="24" customHeight="1" spans="1:10">
      <c r="A81" s="8" t="s">
        <v>154</v>
      </c>
      <c r="B81" s="9" t="s">
        <v>190</v>
      </c>
      <c r="C81" s="10" t="s">
        <v>191</v>
      </c>
      <c r="D81" s="10" t="s">
        <v>192</v>
      </c>
      <c r="E81" s="10">
        <v>70</v>
      </c>
      <c r="F81" s="10">
        <v>94.3</v>
      </c>
      <c r="G81" s="23">
        <f t="shared" si="3"/>
        <v>84.58</v>
      </c>
      <c r="H81" s="10">
        <v>1</v>
      </c>
      <c r="I81" s="10" t="s">
        <v>16</v>
      </c>
      <c r="J81" s="32"/>
    </row>
    <row r="82" ht="24" customHeight="1" spans="1:10">
      <c r="A82" s="13"/>
      <c r="B82" s="14"/>
      <c r="C82" s="15" t="s">
        <v>193</v>
      </c>
      <c r="D82" s="15" t="s">
        <v>194</v>
      </c>
      <c r="E82" s="15">
        <v>69</v>
      </c>
      <c r="F82" s="15">
        <v>75</v>
      </c>
      <c r="G82" s="24">
        <f t="shared" si="3"/>
        <v>72.6</v>
      </c>
      <c r="H82" s="15">
        <v>4</v>
      </c>
      <c r="I82" s="15" t="s">
        <v>16</v>
      </c>
      <c r="J82" s="33"/>
    </row>
    <row r="83" ht="24" customHeight="1" spans="1:10">
      <c r="A83" s="13"/>
      <c r="B83" s="14"/>
      <c r="C83" s="15" t="s">
        <v>195</v>
      </c>
      <c r="D83" s="15" t="s">
        <v>196</v>
      </c>
      <c r="E83" s="15">
        <v>66</v>
      </c>
      <c r="F83" s="15">
        <v>74.3</v>
      </c>
      <c r="G83" s="24">
        <f t="shared" si="3"/>
        <v>70.98</v>
      </c>
      <c r="H83" s="15">
        <v>6</v>
      </c>
      <c r="I83" s="15" t="s">
        <v>16</v>
      </c>
      <c r="J83" s="33"/>
    </row>
    <row r="84" ht="24" customHeight="1" spans="1:10">
      <c r="A84" s="13"/>
      <c r="B84" s="14"/>
      <c r="C84" s="15" t="s">
        <v>197</v>
      </c>
      <c r="D84" s="15" t="s">
        <v>198</v>
      </c>
      <c r="E84" s="15">
        <v>72</v>
      </c>
      <c r="F84" s="15">
        <v>85.3</v>
      </c>
      <c r="G84" s="24">
        <f t="shared" si="3"/>
        <v>79.98</v>
      </c>
      <c r="H84" s="15">
        <v>2</v>
      </c>
      <c r="I84" s="15" t="s">
        <v>16</v>
      </c>
      <c r="J84" s="33"/>
    </row>
    <row r="85" ht="24" customHeight="1" spans="1:10">
      <c r="A85" s="13"/>
      <c r="B85" s="14"/>
      <c r="C85" s="15" t="s">
        <v>199</v>
      </c>
      <c r="D85" s="15" t="s">
        <v>200</v>
      </c>
      <c r="E85" s="15">
        <v>68</v>
      </c>
      <c r="F85" s="15">
        <v>74.7</v>
      </c>
      <c r="G85" s="24">
        <f t="shared" si="3"/>
        <v>72.02</v>
      </c>
      <c r="H85" s="15">
        <v>5</v>
      </c>
      <c r="I85" s="15" t="s">
        <v>16</v>
      </c>
      <c r="J85" s="33"/>
    </row>
    <row r="86" ht="24" customHeight="1" spans="1:10">
      <c r="A86" s="18"/>
      <c r="B86" s="19"/>
      <c r="C86" s="20" t="s">
        <v>201</v>
      </c>
      <c r="D86" s="20" t="s">
        <v>202</v>
      </c>
      <c r="E86" s="20">
        <v>67</v>
      </c>
      <c r="F86" s="20">
        <v>86.3</v>
      </c>
      <c r="G86" s="25">
        <f t="shared" si="3"/>
        <v>78.58</v>
      </c>
      <c r="H86" s="20">
        <v>3</v>
      </c>
      <c r="I86" s="20" t="s">
        <v>16</v>
      </c>
      <c r="J86" s="34"/>
    </row>
    <row r="87" ht="24" customHeight="1" spans="1:10">
      <c r="A87" s="8" t="s">
        <v>203</v>
      </c>
      <c r="B87" s="9" t="s">
        <v>204</v>
      </c>
      <c r="C87" s="10" t="s">
        <v>205</v>
      </c>
      <c r="D87" s="10" t="s">
        <v>206</v>
      </c>
      <c r="E87" s="11" t="s">
        <v>15</v>
      </c>
      <c r="F87" s="12">
        <v>91</v>
      </c>
      <c r="G87" s="12">
        <v>91</v>
      </c>
      <c r="H87" s="12">
        <v>1</v>
      </c>
      <c r="I87" s="12" t="s">
        <v>16</v>
      </c>
      <c r="J87" s="32"/>
    </row>
    <row r="88" ht="24" customHeight="1" spans="1:10">
      <c r="A88" s="13"/>
      <c r="B88" s="14"/>
      <c r="C88" s="15" t="s">
        <v>207</v>
      </c>
      <c r="D88" s="15" t="s">
        <v>208</v>
      </c>
      <c r="E88" s="16" t="s">
        <v>15</v>
      </c>
      <c r="F88" s="17">
        <v>90</v>
      </c>
      <c r="G88" s="17">
        <v>90</v>
      </c>
      <c r="H88" s="17">
        <v>2</v>
      </c>
      <c r="I88" s="17" t="s">
        <v>16</v>
      </c>
      <c r="J88" s="33"/>
    </row>
    <row r="89" ht="24" customHeight="1" spans="1:10">
      <c r="A89" s="18"/>
      <c r="B89" s="19"/>
      <c r="C89" s="20" t="s">
        <v>209</v>
      </c>
      <c r="D89" s="20" t="s">
        <v>210</v>
      </c>
      <c r="E89" s="21" t="s">
        <v>15</v>
      </c>
      <c r="F89" s="22">
        <v>88.1</v>
      </c>
      <c r="G89" s="22">
        <v>88.1</v>
      </c>
      <c r="H89" s="22">
        <v>3</v>
      </c>
      <c r="I89" s="22" t="s">
        <v>16</v>
      </c>
      <c r="J89" s="34"/>
    </row>
    <row r="90" ht="24" customHeight="1" spans="1:10">
      <c r="A90" s="8" t="s">
        <v>211</v>
      </c>
      <c r="B90" s="9" t="s">
        <v>212</v>
      </c>
      <c r="C90" s="10" t="s">
        <v>213</v>
      </c>
      <c r="D90" s="10" t="s">
        <v>214</v>
      </c>
      <c r="E90" s="11" t="s">
        <v>15</v>
      </c>
      <c r="F90" s="12">
        <v>75</v>
      </c>
      <c r="G90" s="12">
        <v>75</v>
      </c>
      <c r="H90" s="12">
        <v>1</v>
      </c>
      <c r="I90" s="12" t="s">
        <v>16</v>
      </c>
      <c r="J90" s="32"/>
    </row>
    <row r="91" ht="24" customHeight="1" spans="1:10">
      <c r="A91" s="13"/>
      <c r="B91" s="14"/>
      <c r="C91" s="15" t="s">
        <v>215</v>
      </c>
      <c r="D91" s="15" t="s">
        <v>216</v>
      </c>
      <c r="E91" s="16" t="s">
        <v>15</v>
      </c>
      <c r="F91" s="17">
        <v>64</v>
      </c>
      <c r="G91" s="17">
        <v>64</v>
      </c>
      <c r="H91" s="17">
        <v>3</v>
      </c>
      <c r="I91" s="17" t="s">
        <v>16</v>
      </c>
      <c r="J91" s="33"/>
    </row>
    <row r="92" ht="24" customHeight="1" spans="1:10">
      <c r="A92" s="18"/>
      <c r="B92" s="19"/>
      <c r="C92" s="20" t="s">
        <v>217</v>
      </c>
      <c r="D92" s="20" t="s">
        <v>218</v>
      </c>
      <c r="E92" s="21" t="s">
        <v>15</v>
      </c>
      <c r="F92" s="22">
        <v>67</v>
      </c>
      <c r="G92" s="22">
        <v>67</v>
      </c>
      <c r="H92" s="22">
        <v>2</v>
      </c>
      <c r="I92" s="22" t="s">
        <v>16</v>
      </c>
      <c r="J92" s="34"/>
    </row>
  </sheetData>
  <sortState ref="A23:L32">
    <sortCondition ref="C23:C32"/>
  </sortState>
  <mergeCells count="39">
    <mergeCell ref="A1:J1"/>
    <mergeCell ref="A3:A5"/>
    <mergeCell ref="A6:A9"/>
    <mergeCell ref="A11:A16"/>
    <mergeCell ref="A17:A20"/>
    <mergeCell ref="A21:A26"/>
    <mergeCell ref="A27:A32"/>
    <mergeCell ref="A33:A38"/>
    <mergeCell ref="A40:A45"/>
    <mergeCell ref="A46:A47"/>
    <mergeCell ref="A49:A50"/>
    <mergeCell ref="A51:A55"/>
    <mergeCell ref="A56:A61"/>
    <mergeCell ref="A62:A64"/>
    <mergeCell ref="A65:A68"/>
    <mergeCell ref="A69:A74"/>
    <mergeCell ref="A75:A80"/>
    <mergeCell ref="A81:A86"/>
    <mergeCell ref="A87:A89"/>
    <mergeCell ref="A90:A92"/>
    <mergeCell ref="B3:B5"/>
    <mergeCell ref="B6:B9"/>
    <mergeCell ref="B11:B16"/>
    <mergeCell ref="B17:B20"/>
    <mergeCell ref="B21:B26"/>
    <mergeCell ref="B27:B32"/>
    <mergeCell ref="B33:B38"/>
    <mergeCell ref="B40:B45"/>
    <mergeCell ref="B46:B47"/>
    <mergeCell ref="B49:B50"/>
    <mergeCell ref="B51:B55"/>
    <mergeCell ref="B56:B61"/>
    <mergeCell ref="B62:B64"/>
    <mergeCell ref="B65:B68"/>
    <mergeCell ref="B69:B74"/>
    <mergeCell ref="B75:B80"/>
    <mergeCell ref="B81:B86"/>
    <mergeCell ref="B87:B89"/>
    <mergeCell ref="B90:B9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技能测试 （进面试）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陈峰</cp:lastModifiedBy>
  <dcterms:created xsi:type="dcterms:W3CDTF">2023-05-30T12:06:00Z</dcterms:created>
  <dcterms:modified xsi:type="dcterms:W3CDTF">2023-06-10T08:58:54Z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96E45AA1A7E34192859F106EA2577A30_13</vt:lpwstr>
  </property>
  <property fmtid="{D5CDD505-2E9C-101B-9397-08002B2CF9AE}" pid="3" name="KSOProductBuildVer">
    <vt:lpwstr>2052-11.1.0.14036</vt:lpwstr>
  </property>
</Properties>
</file>