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面试公告\"/>
    </mc:Choice>
  </mc:AlternateContent>
  <bookViews>
    <workbookView xWindow="0" yWindow="0" windowWidth="28800" windowHeight="12540"/>
  </bookViews>
  <sheets>
    <sheet name="Sheet1" sheetId="3" r:id="rId1"/>
  </sheets>
  <definedNames>
    <definedName name="_xlnm._FilterDatabase" localSheetId="0" hidden="1">Sheet1!$A$2:$G$190</definedName>
  </definedNames>
  <calcPr calcId="152511"/>
</workbook>
</file>

<file path=xl/calcChain.xml><?xml version="1.0" encoding="utf-8"?>
<calcChain xmlns="http://schemas.openxmlformats.org/spreadsheetml/2006/main">
  <c r="A5" i="3" l="1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G186" i="3" l="1"/>
  <c r="G185" i="3"/>
  <c r="G184" i="3"/>
  <c r="G183" i="3"/>
  <c r="G182" i="3"/>
  <c r="G181" i="3"/>
  <c r="G180" i="3"/>
  <c r="G179" i="3"/>
  <c r="G177" i="3"/>
  <c r="G176" i="3"/>
  <c r="G175" i="3"/>
  <c r="G174" i="3"/>
  <c r="G172" i="3"/>
  <c r="G170" i="3"/>
  <c r="G169" i="3"/>
  <c r="G168" i="3"/>
  <c r="G167" i="3"/>
  <c r="G166" i="3"/>
  <c r="G165" i="3"/>
  <c r="G158" i="3"/>
  <c r="G157" i="3"/>
  <c r="G156" i="3"/>
  <c r="G155" i="3"/>
  <c r="G154" i="3"/>
  <c r="G153" i="3"/>
  <c r="G152" i="3"/>
  <c r="G151" i="3"/>
  <c r="G150" i="3"/>
  <c r="G149" i="3"/>
  <c r="G147" i="3"/>
  <c r="G141" i="3"/>
  <c r="G140" i="3"/>
  <c r="G139" i="3"/>
  <c r="G138" i="3"/>
  <c r="G137" i="3"/>
  <c r="G135" i="3"/>
  <c r="G134" i="3"/>
  <c r="G131" i="3"/>
  <c r="G130" i="3"/>
  <c r="G129" i="3"/>
  <c r="G128" i="3"/>
  <c r="G127" i="3"/>
  <c r="G126" i="3"/>
  <c r="G125" i="3"/>
  <c r="G124" i="3"/>
  <c r="G123" i="3"/>
  <c r="G114" i="3"/>
  <c r="G113" i="3"/>
  <c r="G112" i="3"/>
  <c r="G111" i="3"/>
  <c r="G110" i="3"/>
  <c r="G109" i="3"/>
  <c r="G108" i="3"/>
  <c r="G107" i="3"/>
  <c r="G106" i="3"/>
  <c r="G105" i="3"/>
  <c r="G104" i="3"/>
  <c r="G102" i="3"/>
  <c r="G101" i="3"/>
  <c r="G100" i="3"/>
  <c r="G97" i="3"/>
  <c r="G96" i="3"/>
  <c r="G95" i="3"/>
  <c r="G94" i="3"/>
  <c r="G91" i="3"/>
  <c r="G90" i="3"/>
  <c r="G89" i="3"/>
  <c r="G88" i="3"/>
  <c r="G87" i="3"/>
  <c r="G85" i="3"/>
  <c r="G84" i="3"/>
  <c r="G83" i="3"/>
  <c r="G82" i="3"/>
  <c r="G79" i="3"/>
  <c r="G78" i="3"/>
  <c r="G77" i="3"/>
  <c r="G76" i="3"/>
  <c r="G75" i="3"/>
  <c r="G73" i="3"/>
  <c r="G72" i="3"/>
  <c r="G71" i="3"/>
  <c r="G68" i="3"/>
  <c r="G67" i="3"/>
  <c r="G66" i="3"/>
  <c r="G64" i="3"/>
  <c r="G57" i="3"/>
  <c r="G56" i="3"/>
  <c r="G55" i="3"/>
  <c r="G54" i="3"/>
  <c r="G53" i="3"/>
  <c r="G51" i="3"/>
  <c r="G50" i="3"/>
  <c r="G48" i="3"/>
  <c r="G47" i="3"/>
  <c r="G46" i="3"/>
  <c r="G45" i="3"/>
  <c r="G41" i="3"/>
  <c r="G40" i="3"/>
  <c r="G39" i="3"/>
  <c r="G36" i="3"/>
  <c r="G35" i="3"/>
  <c r="G34" i="3"/>
  <c r="G33" i="3"/>
  <c r="G32" i="3"/>
  <c r="G31" i="3"/>
  <c r="G30" i="3"/>
  <c r="G29" i="3"/>
  <c r="G28" i="3"/>
  <c r="G27" i="3"/>
  <c r="G26" i="3"/>
  <c r="G25" i="3"/>
  <c r="G22" i="3"/>
  <c r="G15" i="3"/>
  <c r="G14" i="3"/>
  <c r="G13" i="3"/>
  <c r="G12" i="3"/>
  <c r="G11" i="3"/>
  <c r="G7" i="3"/>
  <c r="G6" i="3"/>
  <c r="G5" i="3"/>
  <c r="G4" i="3"/>
  <c r="A4" i="3"/>
  <c r="G3" i="3"/>
  <c r="A3" i="3"/>
</calcChain>
</file>

<file path=xl/sharedStrings.xml><?xml version="1.0" encoding="utf-8"?>
<sst xmlns="http://schemas.openxmlformats.org/spreadsheetml/2006/main" count="770" uniqueCount="223">
  <si>
    <t>序号</t>
  </si>
  <si>
    <t>报考学校</t>
  </si>
  <si>
    <t>报考岗位</t>
  </si>
  <si>
    <t>姓名</t>
  </si>
  <si>
    <t>试讲</t>
  </si>
  <si>
    <t>答辩</t>
  </si>
  <si>
    <t>蚌埠二十六中学燕京校区</t>
  </si>
  <si>
    <t>初中语文</t>
  </si>
  <si>
    <t>王谊</t>
  </si>
  <si>
    <t>黄英琦</t>
  </si>
  <si>
    <t>于文静</t>
  </si>
  <si>
    <t>蚌埠慕远学校</t>
  </si>
  <si>
    <t>詹雨晴</t>
  </si>
  <si>
    <t>朱苗苗</t>
  </si>
  <si>
    <t>周璐</t>
  </si>
  <si>
    <t>刘明月</t>
  </si>
  <si>
    <t>程萍</t>
  </si>
  <si>
    <t>蚌埠市水游城学校</t>
  </si>
  <si>
    <t>张婷</t>
  </si>
  <si>
    <t>鲁洪</t>
  </si>
  <si>
    <t>小学语文</t>
  </si>
  <si>
    <t>王珂</t>
  </si>
  <si>
    <t>邓若尘</t>
  </si>
  <si>
    <t>张依唯</t>
  </si>
  <si>
    <t>蚌山小学教育集团黄山校区</t>
  </si>
  <si>
    <t>韩慧宇</t>
  </si>
  <si>
    <t>张阳</t>
  </si>
  <si>
    <t>雍佳仪</t>
  </si>
  <si>
    <t>周文雅</t>
  </si>
  <si>
    <t>蓝天路小学</t>
  </si>
  <si>
    <t>丁璇</t>
  </si>
  <si>
    <t>洪婷</t>
  </si>
  <si>
    <t>刘晨</t>
  </si>
  <si>
    <t>新城滨湖学校</t>
  </si>
  <si>
    <t>及红梅</t>
  </si>
  <si>
    <t>王雪琦</t>
  </si>
  <si>
    <t>刘颜颜</t>
  </si>
  <si>
    <t>一实校城南</t>
  </si>
  <si>
    <t>张豪</t>
  </si>
  <si>
    <t>苗清华</t>
  </si>
  <si>
    <t>李梦晴</t>
  </si>
  <si>
    <t>初中英语</t>
  </si>
  <si>
    <t>陈明明</t>
  </si>
  <si>
    <t>刘梦琦</t>
  </si>
  <si>
    <t>张思卿</t>
  </si>
  <si>
    <t>吴 影</t>
  </si>
  <si>
    <t>陈紫萱</t>
  </si>
  <si>
    <t>陆松松</t>
  </si>
  <si>
    <t>李秋瑾</t>
  </si>
  <si>
    <t>郭天梅</t>
  </si>
  <si>
    <t>杨晓庆</t>
  </si>
  <si>
    <t>小学英语</t>
  </si>
  <si>
    <t>张邵雯</t>
  </si>
  <si>
    <t>吴凯丽</t>
  </si>
  <si>
    <t>孙小月</t>
  </si>
  <si>
    <t>巨晨</t>
  </si>
  <si>
    <t>刘景菲</t>
  </si>
  <si>
    <t>万颜</t>
  </si>
  <si>
    <t>牛晓玉</t>
  </si>
  <si>
    <t>陆志珍</t>
  </si>
  <si>
    <t>项颖云</t>
  </si>
  <si>
    <t>卢清翠</t>
  </si>
  <si>
    <t>张慧</t>
  </si>
  <si>
    <t>初中数学</t>
  </si>
  <si>
    <t>杨柳</t>
  </si>
  <si>
    <t>吴波</t>
  </si>
  <si>
    <t>魏蔚</t>
  </si>
  <si>
    <t>汪元</t>
  </si>
  <si>
    <t>王小如</t>
  </si>
  <si>
    <t>马国胜</t>
  </si>
  <si>
    <t>郑敏欣</t>
  </si>
  <si>
    <t>汪新茹</t>
  </si>
  <si>
    <t>卫敏</t>
  </si>
  <si>
    <t>汤福燕</t>
  </si>
  <si>
    <t>刘雨喆</t>
  </si>
  <si>
    <t>俞长绘</t>
  </si>
  <si>
    <t>贾雪婷</t>
  </si>
  <si>
    <t>李梦影</t>
  </si>
  <si>
    <t>汲文玥</t>
  </si>
  <si>
    <t>侯玉清</t>
  </si>
  <si>
    <t>郑娟</t>
  </si>
  <si>
    <t>王雯雯</t>
  </si>
  <si>
    <t>李莹莹</t>
  </si>
  <si>
    <t>肖志远</t>
  </si>
  <si>
    <t>刘娜</t>
  </si>
  <si>
    <t>周姗姗</t>
  </si>
  <si>
    <t>郝晶晶</t>
  </si>
  <si>
    <t>石佳音</t>
  </si>
  <si>
    <t>李子立</t>
  </si>
  <si>
    <t>刘逸嘉</t>
  </si>
  <si>
    <t>徐国奥</t>
  </si>
  <si>
    <t>王馨悦</t>
  </si>
  <si>
    <t>李程宸</t>
  </si>
  <si>
    <t>孙梦洁</t>
  </si>
  <si>
    <t>齐国宁</t>
  </si>
  <si>
    <t>朱雨亭</t>
  </si>
  <si>
    <t>宋琪琪</t>
  </si>
  <si>
    <t>王捷</t>
  </si>
  <si>
    <t>小学数学</t>
  </si>
  <si>
    <t>许秋晨</t>
  </si>
  <si>
    <t>吴文彧</t>
  </si>
  <si>
    <t>徐泓恺</t>
  </si>
  <si>
    <t>王星语</t>
  </si>
  <si>
    <t>金乐怡</t>
  </si>
  <si>
    <t>焦晗</t>
  </si>
  <si>
    <t>小学音乐</t>
  </si>
  <si>
    <t>朱南南</t>
  </si>
  <si>
    <t>李源清</t>
  </si>
  <si>
    <t>王方圆</t>
  </si>
  <si>
    <t>田灿</t>
  </si>
  <si>
    <t>王婧玥</t>
  </si>
  <si>
    <t>方晓曼</t>
  </si>
  <si>
    <t>顾晨阳</t>
  </si>
  <si>
    <t>翟逊玉</t>
  </si>
  <si>
    <t>王桂萌</t>
  </si>
  <si>
    <t>李艺卓</t>
  </si>
  <si>
    <t>许昕蕾</t>
  </si>
  <si>
    <t>徐涛</t>
  </si>
  <si>
    <t>徐子欣</t>
  </si>
  <si>
    <t>余佳</t>
  </si>
  <si>
    <t>戚金金</t>
  </si>
  <si>
    <t>姚欣怡</t>
  </si>
  <si>
    <t>高洁</t>
  </si>
  <si>
    <t>李雯</t>
  </si>
  <si>
    <t>吴振雨</t>
  </si>
  <si>
    <t>沈瑞</t>
  </si>
  <si>
    <t>路昭琛</t>
  </si>
  <si>
    <t>杭梦茹</t>
  </si>
  <si>
    <t>初中道德与法治</t>
  </si>
  <si>
    <t>李楠</t>
  </si>
  <si>
    <t>李芹</t>
  </si>
  <si>
    <t>张梦碟</t>
  </si>
  <si>
    <t>吴芝伟</t>
  </si>
  <si>
    <t>叶颖桢</t>
  </si>
  <si>
    <t>赵婉婷</t>
  </si>
  <si>
    <t>储彬</t>
  </si>
  <si>
    <t>姜敏锐</t>
  </si>
  <si>
    <t>初中历史</t>
  </si>
  <si>
    <t>莫会星</t>
  </si>
  <si>
    <t>小学道德与法治</t>
  </si>
  <si>
    <t>徐娟</t>
  </si>
  <si>
    <t>初中地理</t>
  </si>
  <si>
    <t>蔡小倩</t>
  </si>
  <si>
    <t>洪果</t>
  </si>
  <si>
    <t>郭雨欣</t>
  </si>
  <si>
    <t>王紫璇</t>
  </si>
  <si>
    <t>水恒涛</t>
  </si>
  <si>
    <t>张耀洁</t>
  </si>
  <si>
    <t>夏文涵</t>
  </si>
  <si>
    <t>薛涛</t>
  </si>
  <si>
    <t>韩惠冰</t>
  </si>
  <si>
    <t>孙银莹</t>
  </si>
  <si>
    <t>王畅</t>
  </si>
  <si>
    <t>马春阳</t>
  </si>
  <si>
    <t>鲍媛媛</t>
  </si>
  <si>
    <t>小学科学</t>
  </si>
  <si>
    <t>于馨</t>
  </si>
  <si>
    <t>盛杰</t>
  </si>
  <si>
    <t>初中物理</t>
  </si>
  <si>
    <t>王卉</t>
  </si>
  <si>
    <t>赵沛松</t>
  </si>
  <si>
    <t>李元瑞</t>
  </si>
  <si>
    <t>张静睿</t>
  </si>
  <si>
    <t>阮楠</t>
  </si>
  <si>
    <t>傅海霞</t>
  </si>
  <si>
    <t>何紫叶</t>
  </si>
  <si>
    <t>小学信息科技</t>
  </si>
  <si>
    <t>闵威</t>
  </si>
  <si>
    <t>郑加庆</t>
  </si>
  <si>
    <t>张梦蝶</t>
  </si>
  <si>
    <t>一实校中山</t>
  </si>
  <si>
    <t>吕靖心</t>
  </si>
  <si>
    <t>陈会娟</t>
  </si>
  <si>
    <t>甘恬</t>
  </si>
  <si>
    <t>陈诗琦</t>
  </si>
  <si>
    <t>单奕璇</t>
  </si>
  <si>
    <t>汤枭</t>
  </si>
  <si>
    <t>方琬菀</t>
  </si>
  <si>
    <t>吕婧洁</t>
  </si>
  <si>
    <t>朱莉影</t>
  </si>
  <si>
    <t>小学体育</t>
  </si>
  <si>
    <t>马诺妍</t>
  </si>
  <si>
    <t>郑永涛</t>
  </si>
  <si>
    <t>荣方</t>
  </si>
  <si>
    <t>陈冉</t>
  </si>
  <si>
    <t>李涛</t>
  </si>
  <si>
    <t>高锋</t>
  </si>
  <si>
    <t>刘永康</t>
  </si>
  <si>
    <t>郭瀚文</t>
  </si>
  <si>
    <t>郭滨滨</t>
  </si>
  <si>
    <t>刘畅</t>
  </si>
  <si>
    <t>庞龙</t>
  </si>
  <si>
    <t>王海波</t>
  </si>
  <si>
    <t>路建平</t>
  </si>
  <si>
    <t>管明东</t>
  </si>
  <si>
    <t>倪友法</t>
  </si>
  <si>
    <t>张若飞</t>
  </si>
  <si>
    <t>鲁淑娴</t>
  </si>
  <si>
    <t>刘兴天</t>
  </si>
  <si>
    <t>屠存状</t>
  </si>
  <si>
    <t>汪治伟</t>
  </si>
  <si>
    <t>孙冬翔</t>
  </si>
  <si>
    <t>陈九宁</t>
  </si>
  <si>
    <t>王瑞</t>
  </si>
  <si>
    <t>邵东福</t>
  </si>
  <si>
    <t>骆雨辰</t>
  </si>
  <si>
    <t>马彤彤</t>
  </si>
  <si>
    <t>陶永越</t>
  </si>
  <si>
    <t>牛立阳</t>
  </si>
  <si>
    <t>余江啸</t>
  </si>
  <si>
    <t>韦秦志</t>
  </si>
  <si>
    <t>鲍世龙</t>
  </si>
  <si>
    <t>孙尉</t>
  </si>
  <si>
    <t>沈彩蝶</t>
  </si>
  <si>
    <t>孙悦</t>
  </si>
  <si>
    <t>林详富</t>
  </si>
  <si>
    <t>缺考</t>
    <phoneticPr fontId="1" type="noConversion"/>
  </si>
  <si>
    <t>初中英语</t>
    <phoneticPr fontId="1" type="noConversion"/>
  </si>
  <si>
    <t>面试总分</t>
    <phoneticPr fontId="1" type="noConversion"/>
  </si>
  <si>
    <t>缺考</t>
    <phoneticPr fontId="1" type="noConversion"/>
  </si>
  <si>
    <t>缺考</t>
    <phoneticPr fontId="1" type="noConversion"/>
  </si>
  <si>
    <t>新城滨湖学校</t>
    <phoneticPr fontId="1" type="noConversion"/>
  </si>
  <si>
    <t>蚌埠市蚌山区所属中小学校2023届紧缺专业人才“校园招聘”面试成绩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</si>
</sst>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12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0"/>
  <sheetViews>
    <sheetView tabSelected="1" zoomScale="115" zoomScaleNormal="115" workbookViewId="0">
      <selection activeCell="L78" sqref="L78"/>
    </sheetView>
  </sheetViews>
  <sheetFormatPr defaultRowHeight="13.5" x14ac:dyDescent="0.15"/>
  <cols>
    <col min="1" max="1" width="6.375" style="6" customWidth="1"/>
    <col min="2" max="2" width="25.5" style="6" bestFit="1" customWidth="1"/>
    <col min="3" max="3" width="15.125" style="6" bestFit="1" customWidth="1"/>
    <col min="4" max="6" width="9.25" style="6" bestFit="1" customWidth="1"/>
    <col min="7" max="7" width="13" style="6" bestFit="1" customWidth="1"/>
    <col min="8" max="16384" width="9" style="6"/>
  </cols>
  <sheetData>
    <row r="1" spans="1:7" x14ac:dyDescent="0.15">
      <c r="A1" s="7" t="s">
        <v>222</v>
      </c>
      <c r="B1" s="7"/>
      <c r="C1" s="7"/>
      <c r="D1" s="7"/>
      <c r="E1" s="7"/>
      <c r="F1" s="7"/>
      <c r="G1" s="7"/>
    </row>
    <row r="2" spans="1:7" x14ac:dyDescent="0.15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2" t="s">
        <v>218</v>
      </c>
    </row>
    <row r="3" spans="1:7" x14ac:dyDescent="0.15">
      <c r="A3" s="1">
        <f>SUBTOTAL(103,$B$3:B3)*1</f>
        <v>1</v>
      </c>
      <c r="B3" s="2" t="s">
        <v>6</v>
      </c>
      <c r="C3" s="3" t="s">
        <v>128</v>
      </c>
      <c r="D3" s="3" t="s">
        <v>131</v>
      </c>
      <c r="E3" s="3">
        <v>81.3</v>
      </c>
      <c r="F3" s="2">
        <v>8.1</v>
      </c>
      <c r="G3" s="2">
        <f>E3+F3</f>
        <v>89.399999999999991</v>
      </c>
    </row>
    <row r="4" spans="1:7" x14ac:dyDescent="0.15">
      <c r="A4" s="1">
        <f>SUBTOTAL(103,$B$3:B4)*1</f>
        <v>2</v>
      </c>
      <c r="B4" s="2" t="s">
        <v>6</v>
      </c>
      <c r="C4" s="2" t="s">
        <v>128</v>
      </c>
      <c r="D4" s="2" t="s">
        <v>133</v>
      </c>
      <c r="E4" s="3">
        <v>76.14</v>
      </c>
      <c r="F4" s="3">
        <v>7.96</v>
      </c>
      <c r="G4" s="2">
        <f>E4+F4</f>
        <v>84.1</v>
      </c>
    </row>
    <row r="5" spans="1:7" x14ac:dyDescent="0.15">
      <c r="A5" s="1">
        <f>SUBTOTAL(103,$B$3:B5)*1</f>
        <v>3</v>
      </c>
      <c r="B5" s="2" t="s">
        <v>6</v>
      </c>
      <c r="C5" s="2" t="s">
        <v>128</v>
      </c>
      <c r="D5" s="2" t="s">
        <v>135</v>
      </c>
      <c r="E5" s="3">
        <v>75.5</v>
      </c>
      <c r="F5" s="2">
        <v>7.38</v>
      </c>
      <c r="G5" s="2">
        <f>E5+F5</f>
        <v>82.88</v>
      </c>
    </row>
    <row r="6" spans="1:7" x14ac:dyDescent="0.15">
      <c r="A6" s="1">
        <f>SUBTOTAL(103,$B$3:B6)*1</f>
        <v>4</v>
      </c>
      <c r="B6" s="2" t="s">
        <v>6</v>
      </c>
      <c r="C6" s="2" t="s">
        <v>128</v>
      </c>
      <c r="D6" s="2" t="s">
        <v>129</v>
      </c>
      <c r="E6" s="3">
        <v>72.040000000000006</v>
      </c>
      <c r="F6" s="3">
        <v>7.5</v>
      </c>
      <c r="G6" s="2">
        <f>E6+F6</f>
        <v>79.540000000000006</v>
      </c>
    </row>
    <row r="7" spans="1:7" x14ac:dyDescent="0.15">
      <c r="A7" s="1">
        <f>SUBTOTAL(103,$B$3:B7)*1</f>
        <v>5</v>
      </c>
      <c r="B7" s="2" t="s">
        <v>6</v>
      </c>
      <c r="C7" s="2" t="s">
        <v>128</v>
      </c>
      <c r="D7" s="2" t="s">
        <v>134</v>
      </c>
      <c r="E7" s="3">
        <v>64.62</v>
      </c>
      <c r="F7" s="3">
        <v>8.06</v>
      </c>
      <c r="G7" s="2">
        <f>E7+F7</f>
        <v>72.680000000000007</v>
      </c>
    </row>
    <row r="8" spans="1:7" x14ac:dyDescent="0.15">
      <c r="A8" s="1">
        <f>SUBTOTAL(103,$B$3:B8)*1</f>
        <v>6</v>
      </c>
      <c r="B8" s="2" t="s">
        <v>6</v>
      </c>
      <c r="C8" s="3" t="s">
        <v>128</v>
      </c>
      <c r="D8" s="2" t="s">
        <v>130</v>
      </c>
      <c r="E8" s="3" t="s">
        <v>216</v>
      </c>
      <c r="F8" s="3" t="s">
        <v>216</v>
      </c>
      <c r="G8" s="2" t="s">
        <v>216</v>
      </c>
    </row>
    <row r="9" spans="1:7" x14ac:dyDescent="0.15">
      <c r="A9" s="1">
        <f>SUBTOTAL(103,$B$3:B9)*1</f>
        <v>7</v>
      </c>
      <c r="B9" s="2" t="s">
        <v>6</v>
      </c>
      <c r="C9" s="2" t="s">
        <v>128</v>
      </c>
      <c r="D9" s="2" t="s">
        <v>132</v>
      </c>
      <c r="E9" s="3" t="s">
        <v>216</v>
      </c>
      <c r="F9" s="2" t="s">
        <v>216</v>
      </c>
      <c r="G9" s="2" t="s">
        <v>216</v>
      </c>
    </row>
    <row r="10" spans="1:7" x14ac:dyDescent="0.15">
      <c r="A10" s="1">
        <f>SUBTOTAL(103,$B$3:B10)*1</f>
        <v>8</v>
      </c>
      <c r="B10" s="2" t="s">
        <v>6</v>
      </c>
      <c r="C10" s="2" t="s">
        <v>128</v>
      </c>
      <c r="D10" s="2" t="s">
        <v>136</v>
      </c>
      <c r="E10" s="3" t="s">
        <v>216</v>
      </c>
      <c r="F10" s="3" t="s">
        <v>216</v>
      </c>
      <c r="G10" s="2" t="s">
        <v>219</v>
      </c>
    </row>
    <row r="11" spans="1:7" x14ac:dyDescent="0.15">
      <c r="A11" s="1">
        <f>SUBTOTAL(103,$B$3:B11)*1</f>
        <v>9</v>
      </c>
      <c r="B11" s="2" t="s">
        <v>6</v>
      </c>
      <c r="C11" s="3" t="s">
        <v>137</v>
      </c>
      <c r="D11" s="2" t="s">
        <v>138</v>
      </c>
      <c r="E11" s="3">
        <v>80.98</v>
      </c>
      <c r="F11" s="2">
        <v>7.72</v>
      </c>
      <c r="G11" s="2">
        <f>E11+F11</f>
        <v>88.7</v>
      </c>
    </row>
    <row r="12" spans="1:7" x14ac:dyDescent="0.15">
      <c r="A12" s="1">
        <f>SUBTOTAL(103,$B$3:B12)*1</f>
        <v>10</v>
      </c>
      <c r="B12" s="2" t="s">
        <v>6</v>
      </c>
      <c r="C12" s="2" t="s">
        <v>63</v>
      </c>
      <c r="D12" s="2" t="s">
        <v>84</v>
      </c>
      <c r="E12" s="3">
        <v>76.959999999999994</v>
      </c>
      <c r="F12" s="2">
        <v>8.14</v>
      </c>
      <c r="G12" s="2">
        <f>E12+F12</f>
        <v>85.1</v>
      </c>
    </row>
    <row r="13" spans="1:7" x14ac:dyDescent="0.15">
      <c r="A13" s="1">
        <f>SUBTOTAL(103,$B$3:B13)*1</f>
        <v>11</v>
      </c>
      <c r="B13" s="2" t="s">
        <v>6</v>
      </c>
      <c r="C13" s="2" t="s">
        <v>63</v>
      </c>
      <c r="D13" s="2" t="s">
        <v>87</v>
      </c>
      <c r="E13" s="3">
        <v>74.400000000000006</v>
      </c>
      <c r="F13" s="2">
        <v>8.3000000000000007</v>
      </c>
      <c r="G13" s="2">
        <f>E13+F13</f>
        <v>82.7</v>
      </c>
    </row>
    <row r="14" spans="1:7" x14ac:dyDescent="0.15">
      <c r="A14" s="1">
        <f>SUBTOTAL(103,$B$3:B14)*1</f>
        <v>12</v>
      </c>
      <c r="B14" s="2" t="s">
        <v>6</v>
      </c>
      <c r="C14" s="2" t="s">
        <v>63</v>
      </c>
      <c r="D14" s="2" t="s">
        <v>85</v>
      </c>
      <c r="E14" s="3">
        <v>73.02</v>
      </c>
      <c r="F14" s="2">
        <v>7.46</v>
      </c>
      <c r="G14" s="2">
        <f>E14+F14</f>
        <v>80.47999999999999</v>
      </c>
    </row>
    <row r="15" spans="1:7" x14ac:dyDescent="0.15">
      <c r="A15" s="1">
        <f>SUBTOTAL(103,$B$3:B15)*1</f>
        <v>13</v>
      </c>
      <c r="B15" s="2" t="s">
        <v>6</v>
      </c>
      <c r="C15" s="2" t="s">
        <v>63</v>
      </c>
      <c r="D15" s="2" t="s">
        <v>86</v>
      </c>
      <c r="E15" s="3">
        <v>70.3</v>
      </c>
      <c r="F15" s="2">
        <v>7.92</v>
      </c>
      <c r="G15" s="2">
        <f>E15+F15</f>
        <v>78.22</v>
      </c>
    </row>
    <row r="16" spans="1:7" x14ac:dyDescent="0.15">
      <c r="A16" s="1">
        <f>SUBTOTAL(103,$B$3:B16)*1</f>
        <v>14</v>
      </c>
      <c r="B16" s="2" t="s">
        <v>6</v>
      </c>
      <c r="C16" s="2" t="s">
        <v>63</v>
      </c>
      <c r="D16" s="2" t="s">
        <v>88</v>
      </c>
      <c r="E16" s="3" t="s">
        <v>216</v>
      </c>
      <c r="F16" s="2" t="s">
        <v>216</v>
      </c>
      <c r="G16" s="2" t="s">
        <v>219</v>
      </c>
    </row>
    <row r="17" spans="1:7" x14ac:dyDescent="0.15">
      <c r="A17" s="1">
        <f>SUBTOTAL(103,$B$3:B17)*1</f>
        <v>15</v>
      </c>
      <c r="B17" s="2" t="s">
        <v>6</v>
      </c>
      <c r="C17" s="2" t="s">
        <v>63</v>
      </c>
      <c r="D17" s="2" t="s">
        <v>89</v>
      </c>
      <c r="E17" s="3" t="s">
        <v>216</v>
      </c>
      <c r="F17" s="2" t="s">
        <v>216</v>
      </c>
      <c r="G17" s="2" t="s">
        <v>219</v>
      </c>
    </row>
    <row r="18" spans="1:7" x14ac:dyDescent="0.15">
      <c r="A18" s="1">
        <f>SUBTOTAL(103,$B$3:B18)*1</f>
        <v>16</v>
      </c>
      <c r="B18" s="2" t="s">
        <v>6</v>
      </c>
      <c r="C18" s="2" t="s">
        <v>63</v>
      </c>
      <c r="D18" s="2" t="s">
        <v>90</v>
      </c>
      <c r="E18" s="3" t="s">
        <v>216</v>
      </c>
      <c r="F18" s="2" t="s">
        <v>216</v>
      </c>
      <c r="G18" s="2" t="s">
        <v>219</v>
      </c>
    </row>
    <row r="19" spans="1:7" x14ac:dyDescent="0.15">
      <c r="A19" s="1">
        <f>SUBTOTAL(103,$B$3:B19)*1</f>
        <v>17</v>
      </c>
      <c r="B19" s="2" t="s">
        <v>6</v>
      </c>
      <c r="C19" s="2" t="s">
        <v>41</v>
      </c>
      <c r="D19" s="2" t="s">
        <v>42</v>
      </c>
      <c r="E19" s="3" t="s">
        <v>216</v>
      </c>
      <c r="F19" s="2" t="s">
        <v>216</v>
      </c>
      <c r="G19" s="2" t="s">
        <v>216</v>
      </c>
    </row>
    <row r="20" spans="1:7" x14ac:dyDescent="0.15">
      <c r="A20" s="1">
        <f>SUBTOTAL(103,$B$3:B20)*1</f>
        <v>18</v>
      </c>
      <c r="B20" s="2" t="s">
        <v>6</v>
      </c>
      <c r="C20" s="2" t="s">
        <v>41</v>
      </c>
      <c r="D20" s="2" t="s">
        <v>43</v>
      </c>
      <c r="E20" s="3" t="s">
        <v>216</v>
      </c>
      <c r="F20" s="2" t="s">
        <v>216</v>
      </c>
      <c r="G20" s="2" t="s">
        <v>216</v>
      </c>
    </row>
    <row r="21" spans="1:7" x14ac:dyDescent="0.15">
      <c r="A21" s="1">
        <f>SUBTOTAL(103,$B$3:B21)*1</f>
        <v>19</v>
      </c>
      <c r="B21" s="2" t="s">
        <v>6</v>
      </c>
      <c r="C21" s="2" t="s">
        <v>41</v>
      </c>
      <c r="D21" s="2" t="s">
        <v>44</v>
      </c>
      <c r="E21" s="3" t="s">
        <v>216</v>
      </c>
      <c r="F21" s="2" t="s">
        <v>216</v>
      </c>
      <c r="G21" s="2" t="s">
        <v>216</v>
      </c>
    </row>
    <row r="22" spans="1:7" x14ac:dyDescent="0.15">
      <c r="A22" s="1">
        <f>SUBTOTAL(103,$B$3:B22)*1</f>
        <v>20</v>
      </c>
      <c r="B22" s="2" t="s">
        <v>6</v>
      </c>
      <c r="C22" s="3" t="s">
        <v>7</v>
      </c>
      <c r="D22" s="2" t="s">
        <v>9</v>
      </c>
      <c r="E22" s="3">
        <v>74.599999999999994</v>
      </c>
      <c r="F22" s="2">
        <v>7.84</v>
      </c>
      <c r="G22" s="2">
        <f>E22+F22</f>
        <v>82.44</v>
      </c>
    </row>
    <row r="23" spans="1:7" x14ac:dyDescent="0.15">
      <c r="A23" s="1">
        <f>SUBTOTAL(103,$B$3:B23)*1</f>
        <v>21</v>
      </c>
      <c r="B23" s="2" t="s">
        <v>6</v>
      </c>
      <c r="C23" s="2" t="s">
        <v>7</v>
      </c>
      <c r="D23" s="2" t="s">
        <v>8</v>
      </c>
      <c r="E23" s="3" t="s">
        <v>216</v>
      </c>
      <c r="F23" s="2" t="s">
        <v>216</v>
      </c>
      <c r="G23" s="2" t="s">
        <v>220</v>
      </c>
    </row>
    <row r="24" spans="1:7" x14ac:dyDescent="0.15">
      <c r="A24" s="1">
        <f>SUBTOTAL(103,$B$3:B24)*1</f>
        <v>22</v>
      </c>
      <c r="B24" s="2" t="s">
        <v>6</v>
      </c>
      <c r="C24" s="2" t="s">
        <v>7</v>
      </c>
      <c r="D24" s="2" t="s">
        <v>10</v>
      </c>
      <c r="E24" s="3" t="s">
        <v>216</v>
      </c>
      <c r="F24" s="2" t="s">
        <v>216</v>
      </c>
      <c r="G24" s="2" t="s">
        <v>220</v>
      </c>
    </row>
    <row r="25" spans="1:7" x14ac:dyDescent="0.15">
      <c r="A25" s="1">
        <f>SUBTOTAL(103,$B$3:B25)*1</f>
        <v>23</v>
      </c>
      <c r="B25" s="2" t="s">
        <v>6</v>
      </c>
      <c r="C25" s="3" t="s">
        <v>105</v>
      </c>
      <c r="D25" s="2" t="s">
        <v>108</v>
      </c>
      <c r="E25" s="3">
        <v>83.16</v>
      </c>
      <c r="F25" s="2">
        <v>8.34</v>
      </c>
      <c r="G25" s="2">
        <f t="shared" ref="G25:G36" si="0">E25+F25</f>
        <v>91.5</v>
      </c>
    </row>
    <row r="26" spans="1:7" x14ac:dyDescent="0.15">
      <c r="A26" s="1">
        <f>SUBTOTAL(103,$B$3:B26)*1</f>
        <v>24</v>
      </c>
      <c r="B26" s="2" t="s">
        <v>6</v>
      </c>
      <c r="C26" s="3" t="s">
        <v>105</v>
      </c>
      <c r="D26" s="2" t="s">
        <v>107</v>
      </c>
      <c r="E26" s="3">
        <v>82.84</v>
      </c>
      <c r="F26" s="2">
        <v>8.5399999999999991</v>
      </c>
      <c r="G26" s="2">
        <f t="shared" si="0"/>
        <v>91.38</v>
      </c>
    </row>
    <row r="27" spans="1:7" x14ac:dyDescent="0.15">
      <c r="A27" s="1">
        <f>SUBTOTAL(103,$B$3:B27)*1</f>
        <v>25</v>
      </c>
      <c r="B27" s="2" t="s">
        <v>6</v>
      </c>
      <c r="C27" s="2" t="s">
        <v>105</v>
      </c>
      <c r="D27" s="2" t="s">
        <v>109</v>
      </c>
      <c r="E27" s="3">
        <v>77.739999999999995</v>
      </c>
      <c r="F27" s="2">
        <v>7.86</v>
      </c>
      <c r="G27" s="2">
        <f t="shared" si="0"/>
        <v>85.6</v>
      </c>
    </row>
    <row r="28" spans="1:7" x14ac:dyDescent="0.15">
      <c r="A28" s="1">
        <f>SUBTOTAL(103,$B$3:B28)*1</f>
        <v>26</v>
      </c>
      <c r="B28" s="2" t="s">
        <v>6</v>
      </c>
      <c r="C28" s="2" t="s">
        <v>105</v>
      </c>
      <c r="D28" s="2" t="s">
        <v>106</v>
      </c>
      <c r="E28" s="3">
        <v>71.34</v>
      </c>
      <c r="F28" s="2">
        <v>8.64</v>
      </c>
      <c r="G28" s="2">
        <f t="shared" si="0"/>
        <v>79.98</v>
      </c>
    </row>
    <row r="29" spans="1:7" x14ac:dyDescent="0.15">
      <c r="A29" s="1">
        <f>SUBTOTAL(103,$B$3:B29)*1</f>
        <v>27</v>
      </c>
      <c r="B29" s="2" t="s">
        <v>11</v>
      </c>
      <c r="C29" s="2" t="s">
        <v>63</v>
      </c>
      <c r="D29" s="2" t="s">
        <v>79</v>
      </c>
      <c r="E29" s="3">
        <v>79.2</v>
      </c>
      <c r="F29" s="2">
        <v>8.84</v>
      </c>
      <c r="G29" s="2">
        <f t="shared" si="0"/>
        <v>88.04</v>
      </c>
    </row>
    <row r="30" spans="1:7" x14ac:dyDescent="0.15">
      <c r="A30" s="1">
        <f>SUBTOTAL(103,$B$3:B30)*1</f>
        <v>28</v>
      </c>
      <c r="B30" s="2" t="s">
        <v>11</v>
      </c>
      <c r="C30" s="2" t="s">
        <v>63</v>
      </c>
      <c r="D30" s="2" t="s">
        <v>76</v>
      </c>
      <c r="E30" s="3">
        <v>76.2</v>
      </c>
      <c r="F30" s="2">
        <v>7.98</v>
      </c>
      <c r="G30" s="2">
        <f t="shared" si="0"/>
        <v>84.18</v>
      </c>
    </row>
    <row r="31" spans="1:7" x14ac:dyDescent="0.15">
      <c r="A31" s="1">
        <f>SUBTOTAL(103,$B$3:B31)*1</f>
        <v>29</v>
      </c>
      <c r="B31" s="2" t="s">
        <v>11</v>
      </c>
      <c r="C31" s="1" t="s">
        <v>63</v>
      </c>
      <c r="D31" s="1" t="s">
        <v>81</v>
      </c>
      <c r="E31" s="3">
        <v>75.599999999999994</v>
      </c>
      <c r="F31" s="2">
        <v>7.96</v>
      </c>
      <c r="G31" s="2">
        <f t="shared" si="0"/>
        <v>83.559999999999988</v>
      </c>
    </row>
    <row r="32" spans="1:7" x14ac:dyDescent="0.15">
      <c r="A32" s="1">
        <f>SUBTOTAL(103,$B$3:B32)*1</f>
        <v>30</v>
      </c>
      <c r="B32" s="2" t="s">
        <v>11</v>
      </c>
      <c r="C32" s="2" t="s">
        <v>63</v>
      </c>
      <c r="D32" s="2" t="s">
        <v>80</v>
      </c>
      <c r="E32" s="3">
        <v>74.400000000000006</v>
      </c>
      <c r="F32" s="2">
        <v>8.16</v>
      </c>
      <c r="G32" s="2">
        <f t="shared" si="0"/>
        <v>82.56</v>
      </c>
    </row>
    <row r="33" spans="1:7" x14ac:dyDescent="0.15">
      <c r="A33" s="1">
        <f>SUBTOTAL(103,$B$3:B33)*1</f>
        <v>31</v>
      </c>
      <c r="B33" s="2" t="s">
        <v>11</v>
      </c>
      <c r="C33" s="2" t="s">
        <v>63</v>
      </c>
      <c r="D33" s="2" t="s">
        <v>75</v>
      </c>
      <c r="E33" s="3">
        <v>74</v>
      </c>
      <c r="F33" s="2">
        <v>7.66</v>
      </c>
      <c r="G33" s="2">
        <f t="shared" si="0"/>
        <v>81.66</v>
      </c>
    </row>
    <row r="34" spans="1:7" x14ac:dyDescent="0.15">
      <c r="A34" s="1">
        <f>SUBTOTAL(103,$B$3:B34)*1</f>
        <v>32</v>
      </c>
      <c r="B34" s="2" t="s">
        <v>11</v>
      </c>
      <c r="C34" s="1" t="s">
        <v>63</v>
      </c>
      <c r="D34" s="1" t="s">
        <v>82</v>
      </c>
      <c r="E34" s="3">
        <v>70.400000000000006</v>
      </c>
      <c r="F34" s="2">
        <v>8.26</v>
      </c>
      <c r="G34" s="2">
        <f t="shared" si="0"/>
        <v>78.660000000000011</v>
      </c>
    </row>
    <row r="35" spans="1:7" x14ac:dyDescent="0.15">
      <c r="A35" s="1">
        <f>SUBTOTAL(103,$B$3:B35)*1</f>
        <v>33</v>
      </c>
      <c r="B35" s="2" t="s">
        <v>11</v>
      </c>
      <c r="C35" s="2" t="s">
        <v>63</v>
      </c>
      <c r="D35" s="2" t="s">
        <v>77</v>
      </c>
      <c r="E35" s="3">
        <v>66.8</v>
      </c>
      <c r="F35" s="2">
        <v>8.5</v>
      </c>
      <c r="G35" s="2">
        <f t="shared" si="0"/>
        <v>75.3</v>
      </c>
    </row>
    <row r="36" spans="1:7" x14ac:dyDescent="0.15">
      <c r="A36" s="1">
        <f>SUBTOTAL(103,$B$3:B36)*1</f>
        <v>34</v>
      </c>
      <c r="B36" s="2" t="s">
        <v>11</v>
      </c>
      <c r="C36" s="2" t="s">
        <v>63</v>
      </c>
      <c r="D36" s="2" t="s">
        <v>74</v>
      </c>
      <c r="E36" s="3">
        <v>63.6</v>
      </c>
      <c r="F36" s="2">
        <v>7.54</v>
      </c>
      <c r="G36" s="2">
        <f t="shared" si="0"/>
        <v>71.14</v>
      </c>
    </row>
    <row r="37" spans="1:7" x14ac:dyDescent="0.15">
      <c r="A37" s="1">
        <f>SUBTOTAL(103,$B$3:B37)*1</f>
        <v>35</v>
      </c>
      <c r="B37" s="2" t="s">
        <v>11</v>
      </c>
      <c r="C37" s="2" t="s">
        <v>63</v>
      </c>
      <c r="D37" s="2" t="s">
        <v>78</v>
      </c>
      <c r="E37" s="3" t="s">
        <v>216</v>
      </c>
      <c r="F37" s="2" t="s">
        <v>216</v>
      </c>
      <c r="G37" s="2" t="s">
        <v>216</v>
      </c>
    </row>
    <row r="38" spans="1:7" x14ac:dyDescent="0.15">
      <c r="A38" s="1">
        <f>SUBTOTAL(103,$B$3:B38)*1</f>
        <v>36</v>
      </c>
      <c r="B38" s="2" t="s">
        <v>11</v>
      </c>
      <c r="C38" s="1" t="s">
        <v>63</v>
      </c>
      <c r="D38" s="1" t="s">
        <v>83</v>
      </c>
      <c r="E38" s="3" t="s">
        <v>216</v>
      </c>
      <c r="F38" s="2" t="s">
        <v>216</v>
      </c>
      <c r="G38" s="2" t="s">
        <v>219</v>
      </c>
    </row>
    <row r="39" spans="1:7" x14ac:dyDescent="0.15">
      <c r="A39" s="1">
        <f>SUBTOTAL(103,$B$3:B39)*1</f>
        <v>37</v>
      </c>
      <c r="B39" s="2" t="s">
        <v>11</v>
      </c>
      <c r="C39" s="2" t="s">
        <v>41</v>
      </c>
      <c r="D39" s="2" t="s">
        <v>45</v>
      </c>
      <c r="E39" s="3">
        <v>77.2</v>
      </c>
      <c r="F39" s="2">
        <v>8.06</v>
      </c>
      <c r="G39" s="2">
        <f>E39+F39</f>
        <v>85.26</v>
      </c>
    </row>
    <row r="40" spans="1:7" x14ac:dyDescent="0.15">
      <c r="A40" s="1">
        <f>SUBTOTAL(103,$B$3:B40)*1</f>
        <v>38</v>
      </c>
      <c r="B40" s="2" t="s">
        <v>11</v>
      </c>
      <c r="C40" s="1" t="s">
        <v>217</v>
      </c>
      <c r="D40" s="1" t="s">
        <v>47</v>
      </c>
      <c r="E40" s="3">
        <v>76.599999999999994</v>
      </c>
      <c r="F40" s="2">
        <v>8.24</v>
      </c>
      <c r="G40" s="2">
        <f>E40+F40</f>
        <v>84.839999999999989</v>
      </c>
    </row>
    <row r="41" spans="1:7" x14ac:dyDescent="0.15">
      <c r="A41" s="1">
        <f>SUBTOTAL(103,$B$3:B41)*1</f>
        <v>39</v>
      </c>
      <c r="B41" s="2" t="s">
        <v>11</v>
      </c>
      <c r="C41" s="2" t="s">
        <v>41</v>
      </c>
      <c r="D41" s="4" t="s">
        <v>49</v>
      </c>
      <c r="E41" s="3">
        <v>72.180000000000007</v>
      </c>
      <c r="F41" s="2">
        <v>7.74</v>
      </c>
      <c r="G41" s="2">
        <f>E41+F41</f>
        <v>79.92</v>
      </c>
    </row>
    <row r="42" spans="1:7" x14ac:dyDescent="0.15">
      <c r="A42" s="1">
        <f>SUBTOTAL(103,$B$3:B42)*1</f>
        <v>40</v>
      </c>
      <c r="B42" s="2" t="s">
        <v>11</v>
      </c>
      <c r="C42" s="1" t="s">
        <v>41</v>
      </c>
      <c r="D42" s="5" t="s">
        <v>46</v>
      </c>
      <c r="E42" s="3" t="s">
        <v>216</v>
      </c>
      <c r="F42" s="2" t="s">
        <v>216</v>
      </c>
      <c r="G42" s="2" t="s">
        <v>216</v>
      </c>
    </row>
    <row r="43" spans="1:7" x14ac:dyDescent="0.15">
      <c r="A43" s="1">
        <f>SUBTOTAL(103,$B$3:B43)*1</f>
        <v>41</v>
      </c>
      <c r="B43" s="2" t="s">
        <v>11</v>
      </c>
      <c r="C43" s="2" t="s">
        <v>41</v>
      </c>
      <c r="D43" s="2" t="s">
        <v>48</v>
      </c>
      <c r="E43" s="3" t="s">
        <v>216</v>
      </c>
      <c r="F43" s="2" t="s">
        <v>216</v>
      </c>
      <c r="G43" s="2" t="s">
        <v>216</v>
      </c>
    </row>
    <row r="44" spans="1:7" x14ac:dyDescent="0.15">
      <c r="A44" s="1">
        <f>SUBTOTAL(103,$B$3:B44)*1</f>
        <v>42</v>
      </c>
      <c r="B44" s="2" t="s">
        <v>11</v>
      </c>
      <c r="C44" s="1" t="s">
        <v>41</v>
      </c>
      <c r="D44" s="1" t="s">
        <v>50</v>
      </c>
      <c r="E44" s="3" t="s">
        <v>216</v>
      </c>
      <c r="F44" s="2" t="s">
        <v>216</v>
      </c>
      <c r="G44" s="2" t="s">
        <v>216</v>
      </c>
    </row>
    <row r="45" spans="1:7" x14ac:dyDescent="0.15">
      <c r="A45" s="1">
        <f>SUBTOTAL(103,$B$3:B45)*1</f>
        <v>43</v>
      </c>
      <c r="B45" s="2" t="s">
        <v>11</v>
      </c>
      <c r="C45" s="2" t="s">
        <v>7</v>
      </c>
      <c r="D45" s="2" t="s">
        <v>13</v>
      </c>
      <c r="E45" s="3">
        <v>76</v>
      </c>
      <c r="F45" s="2">
        <v>6.88</v>
      </c>
      <c r="G45" s="2">
        <f>E45+F45</f>
        <v>82.88</v>
      </c>
    </row>
    <row r="46" spans="1:7" x14ac:dyDescent="0.15">
      <c r="A46" s="1">
        <f>SUBTOTAL(103,$B$3:B46)*1</f>
        <v>44</v>
      </c>
      <c r="B46" s="2" t="s">
        <v>11</v>
      </c>
      <c r="C46" s="2" t="s">
        <v>7</v>
      </c>
      <c r="D46" s="1" t="s">
        <v>15</v>
      </c>
      <c r="E46" s="3">
        <v>75.099999999999994</v>
      </c>
      <c r="F46" s="2">
        <v>7.72</v>
      </c>
      <c r="G46" s="2">
        <f>E46+F46</f>
        <v>82.82</v>
      </c>
    </row>
    <row r="47" spans="1:7" x14ac:dyDescent="0.15">
      <c r="A47" s="1">
        <f>SUBTOTAL(103,$B$3:B47)*1</f>
        <v>45</v>
      </c>
      <c r="B47" s="2" t="s">
        <v>11</v>
      </c>
      <c r="C47" s="2" t="s">
        <v>7</v>
      </c>
      <c r="D47" s="2" t="s">
        <v>12</v>
      </c>
      <c r="E47" s="3">
        <v>72.400000000000006</v>
      </c>
      <c r="F47" s="2">
        <v>7.66</v>
      </c>
      <c r="G47" s="2">
        <f>E47+F47</f>
        <v>80.06</v>
      </c>
    </row>
    <row r="48" spans="1:7" x14ac:dyDescent="0.15">
      <c r="A48" s="1">
        <f>SUBTOTAL(103,$B$3:B48)*1</f>
        <v>46</v>
      </c>
      <c r="B48" s="2" t="s">
        <v>11</v>
      </c>
      <c r="C48" s="2" t="s">
        <v>7</v>
      </c>
      <c r="D48" s="1" t="s">
        <v>14</v>
      </c>
      <c r="E48" s="3">
        <v>70.7</v>
      </c>
      <c r="F48" s="2">
        <v>7.92</v>
      </c>
      <c r="G48" s="2">
        <f>E48+F48</f>
        <v>78.62</v>
      </c>
    </row>
    <row r="49" spans="1:7" x14ac:dyDescent="0.15">
      <c r="A49" s="1">
        <f>SUBTOTAL(103,$B$3:B49)*1</f>
        <v>47</v>
      </c>
      <c r="B49" s="2" t="s">
        <v>11</v>
      </c>
      <c r="C49" s="1" t="s">
        <v>7</v>
      </c>
      <c r="D49" s="1" t="s">
        <v>16</v>
      </c>
      <c r="E49" s="3" t="s">
        <v>216</v>
      </c>
      <c r="F49" s="2" t="s">
        <v>216</v>
      </c>
      <c r="G49" s="2" t="s">
        <v>219</v>
      </c>
    </row>
    <row r="50" spans="1:7" x14ac:dyDescent="0.15">
      <c r="A50" s="1">
        <f>SUBTOTAL(103,$B$3:B50)*1</f>
        <v>48</v>
      </c>
      <c r="B50" s="2" t="s">
        <v>11</v>
      </c>
      <c r="C50" s="2" t="s">
        <v>139</v>
      </c>
      <c r="D50" s="2" t="s">
        <v>140</v>
      </c>
      <c r="E50" s="3">
        <v>76.64</v>
      </c>
      <c r="F50" s="2">
        <v>7.5</v>
      </c>
      <c r="G50" s="2">
        <f>E50+F50</f>
        <v>84.14</v>
      </c>
    </row>
    <row r="51" spans="1:7" x14ac:dyDescent="0.15">
      <c r="A51" s="1">
        <f>SUBTOTAL(103,$B$3:B51)*1</f>
        <v>49</v>
      </c>
      <c r="B51" s="2" t="s">
        <v>11</v>
      </c>
      <c r="C51" s="1" t="s">
        <v>155</v>
      </c>
      <c r="D51" s="1" t="s">
        <v>157</v>
      </c>
      <c r="E51" s="3">
        <v>81.400000000000006</v>
      </c>
      <c r="F51" s="2">
        <v>8.56</v>
      </c>
      <c r="G51" s="2">
        <f>E51+F51</f>
        <v>89.960000000000008</v>
      </c>
    </row>
    <row r="52" spans="1:7" x14ac:dyDescent="0.15">
      <c r="A52" s="1">
        <f>SUBTOTAL(103,$B$3:B52)*1</f>
        <v>50</v>
      </c>
      <c r="B52" s="2" t="s">
        <v>11</v>
      </c>
      <c r="C52" s="1" t="s">
        <v>155</v>
      </c>
      <c r="D52" s="1" t="s">
        <v>156</v>
      </c>
      <c r="E52" s="3" t="s">
        <v>216</v>
      </c>
      <c r="F52" s="2" t="s">
        <v>216</v>
      </c>
      <c r="G52" s="2" t="s">
        <v>216</v>
      </c>
    </row>
    <row r="53" spans="1:7" x14ac:dyDescent="0.15">
      <c r="A53" s="1">
        <f>SUBTOTAL(103,$B$3:B53)*1</f>
        <v>51</v>
      </c>
      <c r="B53" s="2" t="s">
        <v>11</v>
      </c>
      <c r="C53" s="1" t="s">
        <v>105</v>
      </c>
      <c r="D53" s="1" t="s">
        <v>115</v>
      </c>
      <c r="E53" s="3">
        <v>82.72</v>
      </c>
      <c r="F53" s="2">
        <v>8.8000000000000007</v>
      </c>
      <c r="G53" s="2">
        <f>E53+F53</f>
        <v>91.52</v>
      </c>
    </row>
    <row r="54" spans="1:7" x14ac:dyDescent="0.15">
      <c r="A54" s="1">
        <f>SUBTOTAL(103,$B$3:B54)*1</f>
        <v>52</v>
      </c>
      <c r="B54" s="2" t="s">
        <v>11</v>
      </c>
      <c r="C54" s="2" t="s">
        <v>105</v>
      </c>
      <c r="D54" s="2" t="s">
        <v>114</v>
      </c>
      <c r="E54" s="3">
        <v>77.98</v>
      </c>
      <c r="F54" s="2">
        <v>7.94</v>
      </c>
      <c r="G54" s="2">
        <f>E54+F54</f>
        <v>85.92</v>
      </c>
    </row>
    <row r="55" spans="1:7" x14ac:dyDescent="0.15">
      <c r="A55" s="1">
        <f>SUBTOTAL(103,$B$3:B55)*1</f>
        <v>53</v>
      </c>
      <c r="B55" s="2" t="s">
        <v>11</v>
      </c>
      <c r="C55" s="2" t="s">
        <v>105</v>
      </c>
      <c r="D55" s="2" t="s">
        <v>111</v>
      </c>
      <c r="E55" s="3">
        <v>71.16</v>
      </c>
      <c r="F55" s="2">
        <v>7.7</v>
      </c>
      <c r="G55" s="2">
        <f>E55+F55</f>
        <v>78.86</v>
      </c>
    </row>
    <row r="56" spans="1:7" x14ac:dyDescent="0.15">
      <c r="A56" s="1">
        <f>SUBTOTAL(103,$B$3:B56)*1</f>
        <v>54</v>
      </c>
      <c r="B56" s="2" t="s">
        <v>11</v>
      </c>
      <c r="C56" s="2" t="s">
        <v>105</v>
      </c>
      <c r="D56" s="2" t="s">
        <v>112</v>
      </c>
      <c r="E56" s="3">
        <v>70.42</v>
      </c>
      <c r="F56" s="2">
        <v>8.1199999999999992</v>
      </c>
      <c r="G56" s="2">
        <f>E56+F56</f>
        <v>78.540000000000006</v>
      </c>
    </row>
    <row r="57" spans="1:7" x14ac:dyDescent="0.15">
      <c r="A57" s="1">
        <f>SUBTOTAL(103,$B$3:B57)*1</f>
        <v>55</v>
      </c>
      <c r="B57" s="2" t="s">
        <v>11</v>
      </c>
      <c r="C57" s="2" t="s">
        <v>105</v>
      </c>
      <c r="D57" s="2" t="s">
        <v>110</v>
      </c>
      <c r="E57" s="3">
        <v>68.92</v>
      </c>
      <c r="F57" s="2">
        <v>8.3000000000000007</v>
      </c>
      <c r="G57" s="2">
        <f>E57+F57</f>
        <v>77.22</v>
      </c>
    </row>
    <row r="58" spans="1:7" x14ac:dyDescent="0.15">
      <c r="A58" s="1">
        <f>SUBTOTAL(103,$B$3:B58)*1</f>
        <v>56</v>
      </c>
      <c r="B58" s="2" t="s">
        <v>11</v>
      </c>
      <c r="C58" s="2" t="s">
        <v>105</v>
      </c>
      <c r="D58" s="2" t="s">
        <v>113</v>
      </c>
      <c r="E58" s="3" t="s">
        <v>216</v>
      </c>
      <c r="F58" s="2" t="s">
        <v>216</v>
      </c>
      <c r="G58" s="2" t="s">
        <v>219</v>
      </c>
    </row>
    <row r="59" spans="1:7" x14ac:dyDescent="0.15">
      <c r="A59" s="1">
        <f>SUBTOTAL(103,$B$3:B59)*1</f>
        <v>57</v>
      </c>
      <c r="B59" s="1" t="s">
        <v>17</v>
      </c>
      <c r="C59" s="1" t="s">
        <v>141</v>
      </c>
      <c r="D59" s="5" t="s">
        <v>142</v>
      </c>
      <c r="E59" s="3" t="s">
        <v>216</v>
      </c>
      <c r="F59" s="2" t="s">
        <v>216</v>
      </c>
      <c r="G59" s="2" t="s">
        <v>216</v>
      </c>
    </row>
    <row r="60" spans="1:7" x14ac:dyDescent="0.15">
      <c r="A60" s="1">
        <f>SUBTOTAL(103,$B$3:B60)*1</f>
        <v>58</v>
      </c>
      <c r="B60" s="1" t="s">
        <v>17</v>
      </c>
      <c r="C60" s="1" t="s">
        <v>141</v>
      </c>
      <c r="D60" s="1" t="s">
        <v>143</v>
      </c>
      <c r="E60" s="3" t="s">
        <v>216</v>
      </c>
      <c r="F60" s="2" t="s">
        <v>216</v>
      </c>
      <c r="G60" s="2" t="s">
        <v>216</v>
      </c>
    </row>
    <row r="61" spans="1:7" x14ac:dyDescent="0.15">
      <c r="A61" s="1">
        <f>SUBTOTAL(103,$B$3:B61)*1</f>
        <v>59</v>
      </c>
      <c r="B61" s="1" t="s">
        <v>17</v>
      </c>
      <c r="C61" s="1" t="s">
        <v>141</v>
      </c>
      <c r="D61" s="1" t="s">
        <v>144</v>
      </c>
      <c r="E61" s="3" t="s">
        <v>216</v>
      </c>
      <c r="F61" s="2" t="s">
        <v>216</v>
      </c>
      <c r="G61" s="2" t="s">
        <v>219</v>
      </c>
    </row>
    <row r="62" spans="1:7" x14ac:dyDescent="0.15">
      <c r="A62" s="1">
        <f>SUBTOTAL(103,$B$3:B62)*1</f>
        <v>60</v>
      </c>
      <c r="B62" s="1" t="s">
        <v>17</v>
      </c>
      <c r="C62" s="1" t="s">
        <v>141</v>
      </c>
      <c r="D62" s="1" t="s">
        <v>145</v>
      </c>
      <c r="E62" s="3" t="s">
        <v>216</v>
      </c>
      <c r="F62" s="2" t="s">
        <v>216</v>
      </c>
      <c r="G62" s="2" t="s">
        <v>216</v>
      </c>
    </row>
    <row r="63" spans="1:7" x14ac:dyDescent="0.15">
      <c r="A63" s="1">
        <f>SUBTOTAL(103,$B$3:B63)*1</f>
        <v>61</v>
      </c>
      <c r="B63" s="1" t="s">
        <v>17</v>
      </c>
      <c r="C63" s="1" t="s">
        <v>141</v>
      </c>
      <c r="D63" s="1" t="s">
        <v>146</v>
      </c>
      <c r="E63" s="3" t="s">
        <v>216</v>
      </c>
      <c r="F63" s="2" t="s">
        <v>216</v>
      </c>
      <c r="G63" s="2" t="s">
        <v>220</v>
      </c>
    </row>
    <row r="64" spans="1:7" x14ac:dyDescent="0.15">
      <c r="A64" s="1">
        <f>SUBTOTAL(103,$B$3:B64)*1</f>
        <v>62</v>
      </c>
      <c r="B64" s="1" t="s">
        <v>17</v>
      </c>
      <c r="C64" s="2" t="s">
        <v>7</v>
      </c>
      <c r="D64" s="2" t="s">
        <v>18</v>
      </c>
      <c r="E64" s="3">
        <v>75.2</v>
      </c>
      <c r="F64" s="2">
        <v>7.54</v>
      </c>
      <c r="G64" s="2">
        <f>E64+F64</f>
        <v>82.740000000000009</v>
      </c>
    </row>
    <row r="65" spans="1:7" x14ac:dyDescent="0.15">
      <c r="A65" s="1">
        <f>SUBTOTAL(103,$B$3:B65)*1</f>
        <v>63</v>
      </c>
      <c r="B65" s="1" t="s">
        <v>17</v>
      </c>
      <c r="C65" s="1" t="s">
        <v>7</v>
      </c>
      <c r="D65" s="1" t="s">
        <v>19</v>
      </c>
      <c r="E65" s="3" t="s">
        <v>216</v>
      </c>
      <c r="F65" s="2" t="s">
        <v>216</v>
      </c>
      <c r="G65" s="2" t="s">
        <v>219</v>
      </c>
    </row>
    <row r="66" spans="1:7" x14ac:dyDescent="0.15">
      <c r="A66" s="1">
        <f>SUBTOTAL(103,$B$3:B66)*1</f>
        <v>64</v>
      </c>
      <c r="B66" s="1" t="s">
        <v>17</v>
      </c>
      <c r="C66" s="1" t="s">
        <v>51</v>
      </c>
      <c r="D66" s="1" t="s">
        <v>52</v>
      </c>
      <c r="E66" s="3">
        <v>77.599999999999994</v>
      </c>
      <c r="F66" s="2">
        <v>8.2799999999999994</v>
      </c>
      <c r="G66" s="2">
        <f>E66+F66</f>
        <v>85.88</v>
      </c>
    </row>
    <row r="67" spans="1:7" x14ac:dyDescent="0.15">
      <c r="A67" s="1">
        <f>SUBTOTAL(103,$B$3:B67)*1</f>
        <v>65</v>
      </c>
      <c r="B67" s="1" t="s">
        <v>17</v>
      </c>
      <c r="C67" s="1" t="s">
        <v>51</v>
      </c>
      <c r="D67" s="1" t="s">
        <v>53</v>
      </c>
      <c r="E67" s="3">
        <v>74</v>
      </c>
      <c r="F67" s="2">
        <v>7.92</v>
      </c>
      <c r="G67" s="2">
        <f>E67+F67</f>
        <v>81.92</v>
      </c>
    </row>
    <row r="68" spans="1:7" x14ac:dyDescent="0.15">
      <c r="A68" s="1">
        <f>SUBTOTAL(103,$B$3:B68)*1</f>
        <v>66</v>
      </c>
      <c r="B68" s="1" t="s">
        <v>17</v>
      </c>
      <c r="C68" s="1" t="s">
        <v>20</v>
      </c>
      <c r="D68" s="1" t="s">
        <v>22</v>
      </c>
      <c r="E68" s="3">
        <v>75.2</v>
      </c>
      <c r="F68" s="2">
        <v>8.26</v>
      </c>
      <c r="G68" s="2">
        <f>E68+F68</f>
        <v>83.460000000000008</v>
      </c>
    </row>
    <row r="69" spans="1:7" x14ac:dyDescent="0.15">
      <c r="A69" s="1">
        <f>SUBTOTAL(103,$B$3:B69)*1</f>
        <v>67</v>
      </c>
      <c r="B69" s="1" t="s">
        <v>17</v>
      </c>
      <c r="C69" s="1" t="s">
        <v>20</v>
      </c>
      <c r="D69" s="1" t="s">
        <v>21</v>
      </c>
      <c r="E69" s="3" t="s">
        <v>216</v>
      </c>
      <c r="F69" s="2" t="s">
        <v>216</v>
      </c>
      <c r="G69" s="2" t="s">
        <v>219</v>
      </c>
    </row>
    <row r="70" spans="1:7" x14ac:dyDescent="0.15">
      <c r="A70" s="1">
        <f>SUBTOTAL(103,$B$3:B70)*1</f>
        <v>68</v>
      </c>
      <c r="B70" s="1" t="s">
        <v>17</v>
      </c>
      <c r="C70" s="1" t="s">
        <v>20</v>
      </c>
      <c r="D70" s="1" t="s">
        <v>23</v>
      </c>
      <c r="E70" s="3" t="s">
        <v>216</v>
      </c>
      <c r="F70" s="2" t="s">
        <v>216</v>
      </c>
      <c r="G70" s="2" t="s">
        <v>219</v>
      </c>
    </row>
    <row r="71" spans="1:7" x14ac:dyDescent="0.15">
      <c r="A71" s="1">
        <f>SUBTOTAL(103,$B$3:B71)*1</f>
        <v>69</v>
      </c>
      <c r="B71" s="1" t="s">
        <v>24</v>
      </c>
      <c r="C71" s="1" t="s">
        <v>128</v>
      </c>
      <c r="D71" s="1" t="s">
        <v>147</v>
      </c>
      <c r="E71" s="3">
        <v>74.94</v>
      </c>
      <c r="F71" s="2">
        <v>7.96</v>
      </c>
      <c r="G71" s="2">
        <f>E71+F71</f>
        <v>82.899999999999991</v>
      </c>
    </row>
    <row r="72" spans="1:7" x14ac:dyDescent="0.15">
      <c r="A72" s="1">
        <f>SUBTOTAL(103,$B$3:B72)*1</f>
        <v>70</v>
      </c>
      <c r="B72" s="1" t="s">
        <v>24</v>
      </c>
      <c r="C72" s="1" t="s">
        <v>128</v>
      </c>
      <c r="D72" s="1" t="s">
        <v>148</v>
      </c>
      <c r="E72" s="3">
        <v>71.64</v>
      </c>
      <c r="F72" s="2">
        <v>7.4</v>
      </c>
      <c r="G72" s="2">
        <f>E72+F72</f>
        <v>79.040000000000006</v>
      </c>
    </row>
    <row r="73" spans="1:7" x14ac:dyDescent="0.15">
      <c r="A73" s="1">
        <f>SUBTOTAL(103,$B$3:B73)*1</f>
        <v>71</v>
      </c>
      <c r="B73" s="1" t="s">
        <v>24</v>
      </c>
      <c r="C73" s="1" t="s">
        <v>128</v>
      </c>
      <c r="D73" s="1" t="s">
        <v>26</v>
      </c>
      <c r="E73" s="3">
        <v>69.38</v>
      </c>
      <c r="F73" s="2">
        <v>7.86</v>
      </c>
      <c r="G73" s="2">
        <f>E73+F73</f>
        <v>77.239999999999995</v>
      </c>
    </row>
    <row r="74" spans="1:7" x14ac:dyDescent="0.15">
      <c r="A74" s="1">
        <f>SUBTOTAL(103,$B$3:B74)*1</f>
        <v>72</v>
      </c>
      <c r="B74" s="1" t="s">
        <v>24</v>
      </c>
      <c r="C74" s="1" t="s">
        <v>128</v>
      </c>
      <c r="D74" s="1" t="s">
        <v>149</v>
      </c>
      <c r="E74" s="3" t="s">
        <v>216</v>
      </c>
      <c r="F74" s="2" t="s">
        <v>216</v>
      </c>
      <c r="G74" s="2" t="s">
        <v>219</v>
      </c>
    </row>
    <row r="75" spans="1:7" x14ac:dyDescent="0.15">
      <c r="A75" s="1">
        <f>SUBTOTAL(103,$B$3:B75)*1</f>
        <v>73</v>
      </c>
      <c r="B75" s="1" t="s">
        <v>24</v>
      </c>
      <c r="C75" s="1" t="s">
        <v>63</v>
      </c>
      <c r="D75" s="1" t="s">
        <v>97</v>
      </c>
      <c r="E75" s="3">
        <v>77.319999999999993</v>
      </c>
      <c r="F75" s="2">
        <v>8.48</v>
      </c>
      <c r="G75" s="2">
        <f>E75+F75</f>
        <v>85.8</v>
      </c>
    </row>
    <row r="76" spans="1:7" x14ac:dyDescent="0.15">
      <c r="A76" s="1">
        <f>SUBTOTAL(103,$B$3:B76)*1</f>
        <v>74</v>
      </c>
      <c r="B76" s="1" t="s">
        <v>24</v>
      </c>
      <c r="C76" s="1" t="s">
        <v>63</v>
      </c>
      <c r="D76" s="1" t="s">
        <v>95</v>
      </c>
      <c r="E76" s="3">
        <v>72.040000000000006</v>
      </c>
      <c r="F76" s="2">
        <v>7.96</v>
      </c>
      <c r="G76" s="2">
        <f>E76+F76</f>
        <v>80</v>
      </c>
    </row>
    <row r="77" spans="1:7" x14ac:dyDescent="0.15">
      <c r="A77" s="1">
        <f>SUBTOTAL(103,$B$3:B77)*1</f>
        <v>75</v>
      </c>
      <c r="B77" s="1" t="s">
        <v>24</v>
      </c>
      <c r="C77" s="1" t="s">
        <v>63</v>
      </c>
      <c r="D77" s="1" t="s">
        <v>91</v>
      </c>
      <c r="E77" s="3">
        <v>72.14</v>
      </c>
      <c r="F77" s="2">
        <v>7.72</v>
      </c>
      <c r="G77" s="2">
        <f>E77+F77</f>
        <v>79.86</v>
      </c>
    </row>
    <row r="78" spans="1:7" x14ac:dyDescent="0.15">
      <c r="A78" s="1">
        <f>SUBTOTAL(103,$B$3:B78)*1</f>
        <v>76</v>
      </c>
      <c r="B78" s="1" t="s">
        <v>24</v>
      </c>
      <c r="C78" s="1" t="s">
        <v>63</v>
      </c>
      <c r="D78" s="1" t="s">
        <v>93</v>
      </c>
      <c r="E78" s="3">
        <v>71.48</v>
      </c>
      <c r="F78" s="2">
        <v>7.82</v>
      </c>
      <c r="G78" s="2">
        <f>E78+F78</f>
        <v>79.300000000000011</v>
      </c>
    </row>
    <row r="79" spans="1:7" x14ac:dyDescent="0.15">
      <c r="A79" s="1">
        <f>SUBTOTAL(103,$B$3:B79)*1</f>
        <v>77</v>
      </c>
      <c r="B79" s="1" t="s">
        <v>24</v>
      </c>
      <c r="C79" s="1" t="s">
        <v>63</v>
      </c>
      <c r="D79" s="1" t="s">
        <v>96</v>
      </c>
      <c r="E79" s="3">
        <v>70.14</v>
      </c>
      <c r="F79" s="2">
        <v>7.76</v>
      </c>
      <c r="G79" s="2">
        <f>E79+F79</f>
        <v>77.900000000000006</v>
      </c>
    </row>
    <row r="80" spans="1:7" x14ac:dyDescent="0.15">
      <c r="A80" s="1">
        <f>SUBTOTAL(103,$B$3:B80)*1</f>
        <v>78</v>
      </c>
      <c r="B80" s="1" t="s">
        <v>24</v>
      </c>
      <c r="C80" s="1" t="s">
        <v>63</v>
      </c>
      <c r="D80" s="1" t="s">
        <v>92</v>
      </c>
      <c r="E80" s="3" t="s">
        <v>216</v>
      </c>
      <c r="F80" s="2" t="s">
        <v>216</v>
      </c>
      <c r="G80" s="2" t="s">
        <v>216</v>
      </c>
    </row>
    <row r="81" spans="1:7" x14ac:dyDescent="0.15">
      <c r="A81" s="1">
        <f>SUBTOTAL(103,$B$3:B81)*1</f>
        <v>79</v>
      </c>
      <c r="B81" s="1" t="s">
        <v>24</v>
      </c>
      <c r="C81" s="1" t="s">
        <v>63</v>
      </c>
      <c r="D81" s="1" t="s">
        <v>94</v>
      </c>
      <c r="E81" s="3" t="s">
        <v>216</v>
      </c>
      <c r="F81" s="2" t="s">
        <v>216</v>
      </c>
      <c r="G81" s="2" t="s">
        <v>219</v>
      </c>
    </row>
    <row r="82" spans="1:7" x14ac:dyDescent="0.15">
      <c r="A82" s="1">
        <f>SUBTOTAL(103,$B$3:B82)*1</f>
        <v>80</v>
      </c>
      <c r="B82" s="1" t="s">
        <v>24</v>
      </c>
      <c r="C82" s="1" t="s">
        <v>158</v>
      </c>
      <c r="D82" s="1" t="s">
        <v>159</v>
      </c>
      <c r="E82" s="3">
        <v>80.400000000000006</v>
      </c>
      <c r="F82" s="2">
        <v>8.1</v>
      </c>
      <c r="G82" s="2">
        <f>E82+F82</f>
        <v>88.5</v>
      </c>
    </row>
    <row r="83" spans="1:7" x14ac:dyDescent="0.15">
      <c r="A83" s="1">
        <f>SUBTOTAL(103,$B$3:B83)*1</f>
        <v>81</v>
      </c>
      <c r="B83" s="1" t="s">
        <v>24</v>
      </c>
      <c r="C83" s="1" t="s">
        <v>158</v>
      </c>
      <c r="D83" s="1" t="s">
        <v>160</v>
      </c>
      <c r="E83" s="3">
        <v>79</v>
      </c>
      <c r="F83" s="2">
        <v>8.44</v>
      </c>
      <c r="G83" s="2">
        <f>E83+F83</f>
        <v>87.44</v>
      </c>
    </row>
    <row r="84" spans="1:7" x14ac:dyDescent="0.15">
      <c r="A84" s="1">
        <f>SUBTOTAL(103,$B$3:B84)*1</f>
        <v>82</v>
      </c>
      <c r="B84" s="1" t="s">
        <v>24</v>
      </c>
      <c r="C84" s="1" t="s">
        <v>158</v>
      </c>
      <c r="D84" s="5" t="s">
        <v>161</v>
      </c>
      <c r="E84" s="3">
        <v>74.2</v>
      </c>
      <c r="F84" s="2">
        <v>7.9</v>
      </c>
      <c r="G84" s="2">
        <f>E84+F84</f>
        <v>82.100000000000009</v>
      </c>
    </row>
    <row r="85" spans="1:7" x14ac:dyDescent="0.15">
      <c r="A85" s="1">
        <f>SUBTOTAL(103,$B$3:B85)*1</f>
        <v>83</v>
      </c>
      <c r="B85" s="1" t="s">
        <v>24</v>
      </c>
      <c r="C85" s="1" t="s">
        <v>158</v>
      </c>
      <c r="D85" s="1" t="s">
        <v>163</v>
      </c>
      <c r="E85" s="3">
        <v>73</v>
      </c>
      <c r="F85" s="2">
        <v>7.78</v>
      </c>
      <c r="G85" s="2">
        <f>E85+F85</f>
        <v>80.78</v>
      </c>
    </row>
    <row r="86" spans="1:7" x14ac:dyDescent="0.15">
      <c r="A86" s="1">
        <f>SUBTOTAL(103,$B$3:B86)*1</f>
        <v>84</v>
      </c>
      <c r="B86" s="1" t="s">
        <v>24</v>
      </c>
      <c r="C86" s="1" t="s">
        <v>158</v>
      </c>
      <c r="D86" s="1" t="s">
        <v>162</v>
      </c>
      <c r="E86" s="3" t="s">
        <v>216</v>
      </c>
      <c r="F86" s="2" t="s">
        <v>216</v>
      </c>
      <c r="G86" s="2" t="s">
        <v>216</v>
      </c>
    </row>
    <row r="87" spans="1:7" x14ac:dyDescent="0.15">
      <c r="A87" s="1">
        <f>SUBTOTAL(103,$B$3:B87)*1</f>
        <v>85</v>
      </c>
      <c r="B87" s="1" t="s">
        <v>24</v>
      </c>
      <c r="C87" s="1" t="s">
        <v>41</v>
      </c>
      <c r="D87" s="1" t="s">
        <v>57</v>
      </c>
      <c r="E87" s="3">
        <v>77.5</v>
      </c>
      <c r="F87" s="2">
        <v>7.38</v>
      </c>
      <c r="G87" s="2">
        <f>E87+F87</f>
        <v>84.88</v>
      </c>
    </row>
    <row r="88" spans="1:7" x14ac:dyDescent="0.15">
      <c r="A88" s="1">
        <f>SUBTOTAL(103,$B$3:B88)*1</f>
        <v>86</v>
      </c>
      <c r="B88" s="1" t="s">
        <v>24</v>
      </c>
      <c r="C88" s="1" t="s">
        <v>41</v>
      </c>
      <c r="D88" s="1" t="s">
        <v>56</v>
      </c>
      <c r="E88" s="3">
        <v>76.34</v>
      </c>
      <c r="F88" s="2">
        <v>7.82</v>
      </c>
      <c r="G88" s="2">
        <f>E88+F88</f>
        <v>84.16</v>
      </c>
    </row>
    <row r="89" spans="1:7" x14ac:dyDescent="0.15">
      <c r="A89" s="1">
        <f>SUBTOTAL(103,$B$3:B89)*1</f>
        <v>87</v>
      </c>
      <c r="B89" s="1" t="s">
        <v>24</v>
      </c>
      <c r="C89" s="1" t="s">
        <v>41</v>
      </c>
      <c r="D89" s="1" t="s">
        <v>54</v>
      </c>
      <c r="E89" s="3">
        <v>71.94</v>
      </c>
      <c r="F89" s="2">
        <v>8.56</v>
      </c>
      <c r="G89" s="2">
        <f>E89+F89</f>
        <v>80.5</v>
      </c>
    </row>
    <row r="90" spans="1:7" x14ac:dyDescent="0.15">
      <c r="A90" s="1">
        <f>SUBTOTAL(103,$B$3:B90)*1</f>
        <v>88</v>
      </c>
      <c r="B90" s="1" t="s">
        <v>24</v>
      </c>
      <c r="C90" s="1" t="s">
        <v>41</v>
      </c>
      <c r="D90" s="1" t="s">
        <v>58</v>
      </c>
      <c r="E90" s="3">
        <v>70.34</v>
      </c>
      <c r="F90" s="2">
        <v>7.56</v>
      </c>
      <c r="G90" s="2">
        <f>E90+F90</f>
        <v>77.900000000000006</v>
      </c>
    </row>
    <row r="91" spans="1:7" x14ac:dyDescent="0.15">
      <c r="A91" s="1">
        <f>SUBTOTAL(103,$B$3:B91)*1</f>
        <v>89</v>
      </c>
      <c r="B91" s="1" t="s">
        <v>24</v>
      </c>
      <c r="C91" s="1" t="s">
        <v>41</v>
      </c>
      <c r="D91" s="1" t="s">
        <v>59</v>
      </c>
      <c r="E91" s="3">
        <v>67.2</v>
      </c>
      <c r="F91" s="2">
        <v>7.28</v>
      </c>
      <c r="G91" s="2">
        <f>E91+F91</f>
        <v>74.48</v>
      </c>
    </row>
    <row r="92" spans="1:7" x14ac:dyDescent="0.15">
      <c r="A92" s="1">
        <f>SUBTOTAL(103,$B$3:B92)*1</f>
        <v>90</v>
      </c>
      <c r="B92" s="1" t="s">
        <v>24</v>
      </c>
      <c r="C92" s="1" t="s">
        <v>41</v>
      </c>
      <c r="D92" s="1" t="s">
        <v>55</v>
      </c>
      <c r="E92" s="3" t="s">
        <v>216</v>
      </c>
      <c r="F92" s="2" t="s">
        <v>216</v>
      </c>
      <c r="G92" s="2" t="s">
        <v>216</v>
      </c>
    </row>
    <row r="93" spans="1:7" x14ac:dyDescent="0.15">
      <c r="A93" s="1">
        <f>SUBTOTAL(103,$B$3:B93)*1</f>
        <v>91</v>
      </c>
      <c r="B93" s="1" t="s">
        <v>24</v>
      </c>
      <c r="C93" s="1" t="s">
        <v>41</v>
      </c>
      <c r="D93" s="1" t="s">
        <v>60</v>
      </c>
      <c r="E93" s="3" t="s">
        <v>216</v>
      </c>
      <c r="F93" s="2" t="s">
        <v>216</v>
      </c>
      <c r="G93" s="2" t="s">
        <v>219</v>
      </c>
    </row>
    <row r="94" spans="1:7" x14ac:dyDescent="0.15">
      <c r="A94" s="1">
        <f>SUBTOTAL(103,$B$3:B94)*1</f>
        <v>92</v>
      </c>
      <c r="B94" s="1" t="s">
        <v>24</v>
      </c>
      <c r="C94" s="1" t="s">
        <v>7</v>
      </c>
      <c r="D94" s="1" t="s">
        <v>26</v>
      </c>
      <c r="E94" s="3">
        <v>77.36</v>
      </c>
      <c r="F94" s="2">
        <v>7.42</v>
      </c>
      <c r="G94" s="2">
        <f>E94+F94</f>
        <v>84.78</v>
      </c>
    </row>
    <row r="95" spans="1:7" x14ac:dyDescent="0.15">
      <c r="A95" s="1">
        <f>SUBTOTAL(103,$B$3:B95)*1</f>
        <v>93</v>
      </c>
      <c r="B95" s="1" t="s">
        <v>24</v>
      </c>
      <c r="C95" s="1" t="s">
        <v>7</v>
      </c>
      <c r="D95" s="1" t="s">
        <v>27</v>
      </c>
      <c r="E95" s="3">
        <v>75.8</v>
      </c>
      <c r="F95" s="2">
        <v>7.9</v>
      </c>
      <c r="G95" s="2">
        <f>E95+F95</f>
        <v>83.7</v>
      </c>
    </row>
    <row r="96" spans="1:7" x14ac:dyDescent="0.15">
      <c r="A96" s="1">
        <f>SUBTOTAL(103,$B$3:B96)*1</f>
        <v>94</v>
      </c>
      <c r="B96" s="1" t="s">
        <v>24</v>
      </c>
      <c r="C96" s="1" t="s">
        <v>7</v>
      </c>
      <c r="D96" s="1" t="s">
        <v>25</v>
      </c>
      <c r="E96" s="3">
        <v>70.239999999999995</v>
      </c>
      <c r="F96" s="2">
        <v>7.36</v>
      </c>
      <c r="G96" s="2">
        <f>E96+F96</f>
        <v>77.599999999999994</v>
      </c>
    </row>
    <row r="97" spans="1:7" x14ac:dyDescent="0.15">
      <c r="A97" s="1">
        <f>SUBTOTAL(103,$B$3:B97)*1</f>
        <v>95</v>
      </c>
      <c r="B97" s="1" t="s">
        <v>24</v>
      </c>
      <c r="C97" s="1" t="s">
        <v>7</v>
      </c>
      <c r="D97" s="1" t="s">
        <v>28</v>
      </c>
      <c r="E97" s="3">
        <v>67.599999999999994</v>
      </c>
      <c r="F97" s="2">
        <v>7.1</v>
      </c>
      <c r="G97" s="2">
        <f>E97+F97</f>
        <v>74.699999999999989</v>
      </c>
    </row>
    <row r="98" spans="1:7" x14ac:dyDescent="0.15">
      <c r="A98" s="1">
        <f>SUBTOTAL(103,$B$3:B98)*1</f>
        <v>96</v>
      </c>
      <c r="B98" s="1" t="s">
        <v>29</v>
      </c>
      <c r="C98" s="1" t="s">
        <v>155</v>
      </c>
      <c r="D98" s="1" t="s">
        <v>164</v>
      </c>
      <c r="E98" s="3" t="s">
        <v>216</v>
      </c>
      <c r="F98" s="2" t="s">
        <v>216</v>
      </c>
      <c r="G98" s="2" t="s">
        <v>216</v>
      </c>
    </row>
    <row r="99" spans="1:7" x14ac:dyDescent="0.15">
      <c r="A99" s="1">
        <f>SUBTOTAL(103,$B$3:B99)*1</f>
        <v>97</v>
      </c>
      <c r="B99" s="1" t="s">
        <v>29</v>
      </c>
      <c r="C99" s="1" t="s">
        <v>155</v>
      </c>
      <c r="D99" s="1" t="s">
        <v>165</v>
      </c>
      <c r="E99" s="3" t="s">
        <v>216</v>
      </c>
      <c r="F99" s="2" t="s">
        <v>216</v>
      </c>
      <c r="G99" s="2" t="s">
        <v>216</v>
      </c>
    </row>
    <row r="100" spans="1:7" x14ac:dyDescent="0.15">
      <c r="A100" s="1">
        <f>SUBTOTAL(103,$B$3:B100)*1</f>
        <v>98</v>
      </c>
      <c r="B100" s="1" t="s">
        <v>29</v>
      </c>
      <c r="C100" s="1" t="s">
        <v>98</v>
      </c>
      <c r="D100" s="1" t="s">
        <v>104</v>
      </c>
      <c r="E100" s="3">
        <v>73.66</v>
      </c>
      <c r="F100" s="2">
        <v>7.9</v>
      </c>
      <c r="G100" s="2">
        <f>E100+F100</f>
        <v>81.56</v>
      </c>
    </row>
    <row r="101" spans="1:7" x14ac:dyDescent="0.15">
      <c r="A101" s="1">
        <f>SUBTOTAL(103,$B$3:B101)*1</f>
        <v>99</v>
      </c>
      <c r="B101" s="1" t="s">
        <v>29</v>
      </c>
      <c r="C101" s="1" t="s">
        <v>98</v>
      </c>
      <c r="D101" s="1" t="s">
        <v>101</v>
      </c>
      <c r="E101" s="3">
        <v>73.400000000000006</v>
      </c>
      <c r="F101" s="2">
        <v>7.14</v>
      </c>
      <c r="G101" s="2">
        <f>E101+F101</f>
        <v>80.540000000000006</v>
      </c>
    </row>
    <row r="102" spans="1:7" x14ac:dyDescent="0.15">
      <c r="A102" s="1">
        <f>SUBTOTAL(103,$B$3:B102)*1</f>
        <v>100</v>
      </c>
      <c r="B102" s="1" t="s">
        <v>29</v>
      </c>
      <c r="C102" s="1" t="s">
        <v>98</v>
      </c>
      <c r="D102" s="1" t="s">
        <v>102</v>
      </c>
      <c r="E102" s="3">
        <v>69.34</v>
      </c>
      <c r="F102" s="2">
        <v>7.62</v>
      </c>
      <c r="G102" s="2">
        <f>E102+F102</f>
        <v>76.960000000000008</v>
      </c>
    </row>
    <row r="103" spans="1:7" x14ac:dyDescent="0.15">
      <c r="A103" s="1">
        <f>SUBTOTAL(103,$B$3:B103)*1</f>
        <v>101</v>
      </c>
      <c r="B103" s="1" t="s">
        <v>29</v>
      </c>
      <c r="C103" s="1" t="s">
        <v>98</v>
      </c>
      <c r="D103" s="1" t="s">
        <v>103</v>
      </c>
      <c r="E103" s="3" t="s">
        <v>216</v>
      </c>
      <c r="F103" s="2" t="s">
        <v>216</v>
      </c>
      <c r="G103" s="2" t="s">
        <v>220</v>
      </c>
    </row>
    <row r="104" spans="1:7" x14ac:dyDescent="0.15">
      <c r="A104" s="1">
        <f>SUBTOTAL(103,$B$3:B104)*1</f>
        <v>102</v>
      </c>
      <c r="B104" s="1" t="s">
        <v>29</v>
      </c>
      <c r="C104" s="1" t="s">
        <v>180</v>
      </c>
      <c r="D104" s="5" t="s">
        <v>182</v>
      </c>
      <c r="E104" s="3">
        <v>80</v>
      </c>
      <c r="F104" s="2">
        <v>7.66</v>
      </c>
      <c r="G104" s="2">
        <f t="shared" ref="G104:G114" si="1">E104+F104</f>
        <v>87.66</v>
      </c>
    </row>
    <row r="105" spans="1:7" x14ac:dyDescent="0.15">
      <c r="A105" s="1">
        <f>SUBTOTAL(103,$B$3:B105)*1</f>
        <v>103</v>
      </c>
      <c r="B105" s="1" t="s">
        <v>29</v>
      </c>
      <c r="C105" s="1" t="s">
        <v>180</v>
      </c>
      <c r="D105" s="1" t="s">
        <v>193</v>
      </c>
      <c r="E105" s="3">
        <v>79.599999999999994</v>
      </c>
      <c r="F105" s="2">
        <v>7.54</v>
      </c>
      <c r="G105" s="2">
        <f t="shared" si="1"/>
        <v>87.14</v>
      </c>
    </row>
    <row r="106" spans="1:7" x14ac:dyDescent="0.15">
      <c r="A106" s="1">
        <f>SUBTOTAL(103,$B$3:B106)*1</f>
        <v>104</v>
      </c>
      <c r="B106" s="1" t="s">
        <v>29</v>
      </c>
      <c r="C106" s="1" t="s">
        <v>180</v>
      </c>
      <c r="D106" s="1" t="s">
        <v>198</v>
      </c>
      <c r="E106" s="3">
        <v>76.8</v>
      </c>
      <c r="F106" s="2">
        <v>7.42</v>
      </c>
      <c r="G106" s="2">
        <f t="shared" si="1"/>
        <v>84.22</v>
      </c>
    </row>
    <row r="107" spans="1:7" x14ac:dyDescent="0.15">
      <c r="A107" s="1">
        <f>SUBTOTAL(103,$B$3:B107)*1</f>
        <v>105</v>
      </c>
      <c r="B107" s="1" t="s">
        <v>29</v>
      </c>
      <c r="C107" s="1" t="s">
        <v>180</v>
      </c>
      <c r="D107" s="1" t="s">
        <v>188</v>
      </c>
      <c r="E107" s="3">
        <v>76.459999999999994</v>
      </c>
      <c r="F107" s="2">
        <v>7.12</v>
      </c>
      <c r="G107" s="2">
        <f t="shared" si="1"/>
        <v>83.58</v>
      </c>
    </row>
    <row r="108" spans="1:7" x14ac:dyDescent="0.15">
      <c r="A108" s="1">
        <f>SUBTOTAL(103,$B$3:B108)*1</f>
        <v>106</v>
      </c>
      <c r="B108" s="1" t="s">
        <v>29</v>
      </c>
      <c r="C108" s="1" t="s">
        <v>180</v>
      </c>
      <c r="D108" s="1" t="s">
        <v>191</v>
      </c>
      <c r="E108" s="3">
        <v>75.599999999999994</v>
      </c>
      <c r="F108" s="2">
        <v>7.18</v>
      </c>
      <c r="G108" s="2">
        <f t="shared" si="1"/>
        <v>82.78</v>
      </c>
    </row>
    <row r="109" spans="1:7" x14ac:dyDescent="0.15">
      <c r="A109" s="1">
        <f>SUBTOTAL(103,$B$3:B109)*1</f>
        <v>107</v>
      </c>
      <c r="B109" s="1" t="s">
        <v>29</v>
      </c>
      <c r="C109" s="1" t="s">
        <v>180</v>
      </c>
      <c r="D109" s="1" t="s">
        <v>186</v>
      </c>
      <c r="E109" s="3">
        <v>75.400000000000006</v>
      </c>
      <c r="F109" s="2">
        <v>7.12</v>
      </c>
      <c r="G109" s="2">
        <f t="shared" si="1"/>
        <v>82.52000000000001</v>
      </c>
    </row>
    <row r="110" spans="1:7" x14ac:dyDescent="0.15">
      <c r="A110" s="1">
        <f>SUBTOTAL(103,$B$3:B110)*1</f>
        <v>108</v>
      </c>
      <c r="B110" s="1" t="s">
        <v>29</v>
      </c>
      <c r="C110" s="1" t="s">
        <v>180</v>
      </c>
      <c r="D110" s="1" t="s">
        <v>187</v>
      </c>
      <c r="E110" s="3">
        <v>73.98</v>
      </c>
      <c r="F110" s="2">
        <v>7.32</v>
      </c>
      <c r="G110" s="2">
        <f t="shared" si="1"/>
        <v>81.300000000000011</v>
      </c>
    </row>
    <row r="111" spans="1:7" x14ac:dyDescent="0.15">
      <c r="A111" s="1">
        <f>SUBTOTAL(103,$B$3:B111)*1</f>
        <v>109</v>
      </c>
      <c r="B111" s="1" t="s">
        <v>29</v>
      </c>
      <c r="C111" s="1" t="s">
        <v>180</v>
      </c>
      <c r="D111" s="1" t="s">
        <v>185</v>
      </c>
      <c r="E111" s="3">
        <v>72.400000000000006</v>
      </c>
      <c r="F111" s="2">
        <v>7.16</v>
      </c>
      <c r="G111" s="2">
        <f t="shared" si="1"/>
        <v>79.56</v>
      </c>
    </row>
    <row r="112" spans="1:7" x14ac:dyDescent="0.15">
      <c r="A112" s="1">
        <f>SUBTOTAL(103,$B$3:B112)*1</f>
        <v>110</v>
      </c>
      <c r="B112" s="2" t="s">
        <v>29</v>
      </c>
      <c r="C112" s="2" t="s">
        <v>180</v>
      </c>
      <c r="D112" s="2" t="s">
        <v>181</v>
      </c>
      <c r="E112" s="3">
        <v>71.72</v>
      </c>
      <c r="F112" s="2">
        <v>7.36</v>
      </c>
      <c r="G112" s="2">
        <f t="shared" si="1"/>
        <v>79.08</v>
      </c>
    </row>
    <row r="113" spans="1:7" x14ac:dyDescent="0.15">
      <c r="A113" s="1">
        <f>SUBTOTAL(103,$B$3:B113)*1</f>
        <v>111</v>
      </c>
      <c r="B113" s="1" t="s">
        <v>29</v>
      </c>
      <c r="C113" s="1" t="s">
        <v>180</v>
      </c>
      <c r="D113" s="1" t="s">
        <v>184</v>
      </c>
      <c r="E113" s="3">
        <v>70.8</v>
      </c>
      <c r="F113" s="2">
        <v>6.86</v>
      </c>
      <c r="G113" s="2">
        <f t="shared" si="1"/>
        <v>77.66</v>
      </c>
    </row>
    <row r="114" spans="1:7" x14ac:dyDescent="0.15">
      <c r="A114" s="1">
        <f>SUBTOTAL(103,$B$3:B114)*1</f>
        <v>112</v>
      </c>
      <c r="B114" s="1" t="s">
        <v>29</v>
      </c>
      <c r="C114" s="1" t="s">
        <v>180</v>
      </c>
      <c r="D114" s="1" t="s">
        <v>189</v>
      </c>
      <c r="E114" s="3">
        <v>66.2</v>
      </c>
      <c r="F114" s="2">
        <v>7.14</v>
      </c>
      <c r="G114" s="2">
        <f t="shared" si="1"/>
        <v>73.34</v>
      </c>
    </row>
    <row r="115" spans="1:7" x14ac:dyDescent="0.15">
      <c r="A115" s="1">
        <f>SUBTOTAL(103,$B$3:B115)*1</f>
        <v>113</v>
      </c>
      <c r="B115" s="1" t="s">
        <v>29</v>
      </c>
      <c r="C115" s="1" t="s">
        <v>180</v>
      </c>
      <c r="D115" s="1" t="s">
        <v>183</v>
      </c>
      <c r="E115" s="3" t="s">
        <v>216</v>
      </c>
      <c r="F115" s="2" t="s">
        <v>216</v>
      </c>
      <c r="G115" s="2" t="s">
        <v>216</v>
      </c>
    </row>
    <row r="116" spans="1:7" x14ac:dyDescent="0.15">
      <c r="A116" s="1">
        <f>SUBTOTAL(103,$B$3:B116)*1</f>
        <v>114</v>
      </c>
      <c r="B116" s="1" t="s">
        <v>29</v>
      </c>
      <c r="C116" s="1" t="s">
        <v>180</v>
      </c>
      <c r="D116" s="1" t="s">
        <v>190</v>
      </c>
      <c r="E116" s="3" t="s">
        <v>216</v>
      </c>
      <c r="F116" s="2" t="s">
        <v>216</v>
      </c>
      <c r="G116" s="2" t="s">
        <v>219</v>
      </c>
    </row>
    <row r="117" spans="1:7" x14ac:dyDescent="0.15">
      <c r="A117" s="1">
        <f>SUBTOTAL(103,$B$3:B117)*1</f>
        <v>115</v>
      </c>
      <c r="B117" s="1" t="s">
        <v>29</v>
      </c>
      <c r="C117" s="1" t="s">
        <v>180</v>
      </c>
      <c r="D117" s="1" t="s">
        <v>192</v>
      </c>
      <c r="E117" s="3" t="s">
        <v>216</v>
      </c>
      <c r="F117" s="2" t="s">
        <v>216</v>
      </c>
      <c r="G117" s="2" t="s">
        <v>219</v>
      </c>
    </row>
    <row r="118" spans="1:7" x14ac:dyDescent="0.15">
      <c r="A118" s="1">
        <f>SUBTOTAL(103,$B$3:B118)*1</f>
        <v>116</v>
      </c>
      <c r="B118" s="1" t="s">
        <v>29</v>
      </c>
      <c r="C118" s="1" t="s">
        <v>180</v>
      </c>
      <c r="D118" s="1" t="s">
        <v>194</v>
      </c>
      <c r="E118" s="3" t="s">
        <v>216</v>
      </c>
      <c r="F118" s="2" t="s">
        <v>216</v>
      </c>
      <c r="G118" s="2" t="s">
        <v>216</v>
      </c>
    </row>
    <row r="119" spans="1:7" x14ac:dyDescent="0.15">
      <c r="A119" s="1">
        <f>SUBTOTAL(103,$B$3:B119)*1</f>
        <v>117</v>
      </c>
      <c r="B119" s="1" t="s">
        <v>29</v>
      </c>
      <c r="C119" s="1" t="s">
        <v>180</v>
      </c>
      <c r="D119" s="1" t="s">
        <v>195</v>
      </c>
      <c r="E119" s="3" t="s">
        <v>216</v>
      </c>
      <c r="F119" s="2" t="s">
        <v>216</v>
      </c>
      <c r="G119" s="2" t="s">
        <v>216</v>
      </c>
    </row>
    <row r="120" spans="1:7" x14ac:dyDescent="0.15">
      <c r="A120" s="1">
        <f>SUBTOTAL(103,$B$3:B120)*1</f>
        <v>118</v>
      </c>
      <c r="B120" s="1" t="s">
        <v>29</v>
      </c>
      <c r="C120" s="1" t="s">
        <v>180</v>
      </c>
      <c r="D120" s="1" t="s">
        <v>196</v>
      </c>
      <c r="E120" s="3" t="s">
        <v>216</v>
      </c>
      <c r="F120" s="2" t="s">
        <v>216</v>
      </c>
      <c r="G120" s="2" t="s">
        <v>219</v>
      </c>
    </row>
    <row r="121" spans="1:7" x14ac:dyDescent="0.15">
      <c r="A121" s="1">
        <f>SUBTOTAL(103,$B$3:B121)*1</f>
        <v>119</v>
      </c>
      <c r="B121" s="1" t="s">
        <v>29</v>
      </c>
      <c r="C121" s="1" t="s">
        <v>180</v>
      </c>
      <c r="D121" s="1" t="s">
        <v>197</v>
      </c>
      <c r="E121" s="3" t="s">
        <v>216</v>
      </c>
      <c r="F121" s="2" t="s">
        <v>216</v>
      </c>
      <c r="G121" s="2" t="s">
        <v>220</v>
      </c>
    </row>
    <row r="122" spans="1:7" x14ac:dyDescent="0.15">
      <c r="A122" s="1">
        <f>SUBTOTAL(103,$B$3:B122)*1</f>
        <v>120</v>
      </c>
      <c r="B122" s="1" t="s">
        <v>29</v>
      </c>
      <c r="C122" s="1" t="s">
        <v>180</v>
      </c>
      <c r="D122" s="1" t="s">
        <v>199</v>
      </c>
      <c r="E122" s="3" t="s">
        <v>216</v>
      </c>
      <c r="F122" s="2" t="s">
        <v>216</v>
      </c>
      <c r="G122" s="2" t="s">
        <v>220</v>
      </c>
    </row>
    <row r="123" spans="1:7" x14ac:dyDescent="0.15">
      <c r="A123" s="1">
        <f>SUBTOTAL(103,$B$3:B123)*1</f>
        <v>121</v>
      </c>
      <c r="B123" s="2" t="s">
        <v>29</v>
      </c>
      <c r="C123" s="2" t="s">
        <v>166</v>
      </c>
      <c r="D123" s="2" t="s">
        <v>168</v>
      </c>
      <c r="E123" s="3">
        <v>79.599999999999994</v>
      </c>
      <c r="F123" s="2">
        <v>8.34</v>
      </c>
      <c r="G123" s="2">
        <f t="shared" ref="G123:G131" si="2">E123+F123</f>
        <v>87.94</v>
      </c>
    </row>
    <row r="124" spans="1:7" x14ac:dyDescent="0.15">
      <c r="A124" s="1">
        <f>SUBTOTAL(103,$B$3:B124)*1</f>
        <v>122</v>
      </c>
      <c r="B124" s="1" t="s">
        <v>29</v>
      </c>
      <c r="C124" s="1" t="s">
        <v>166</v>
      </c>
      <c r="D124" s="1" t="s">
        <v>169</v>
      </c>
      <c r="E124" s="3">
        <v>74.8</v>
      </c>
      <c r="F124" s="2">
        <v>8.06</v>
      </c>
      <c r="G124" s="2">
        <f t="shared" si="2"/>
        <v>82.86</v>
      </c>
    </row>
    <row r="125" spans="1:7" x14ac:dyDescent="0.15">
      <c r="A125" s="1">
        <f>SUBTOTAL(103,$B$3:B125)*1</f>
        <v>123</v>
      </c>
      <c r="B125" s="1" t="s">
        <v>29</v>
      </c>
      <c r="C125" s="1" t="s">
        <v>166</v>
      </c>
      <c r="D125" s="1" t="s">
        <v>167</v>
      </c>
      <c r="E125" s="3">
        <v>69</v>
      </c>
      <c r="F125" s="2">
        <v>7.56</v>
      </c>
      <c r="G125" s="2">
        <f t="shared" si="2"/>
        <v>76.56</v>
      </c>
    </row>
    <row r="126" spans="1:7" x14ac:dyDescent="0.15">
      <c r="A126" s="1">
        <f>SUBTOTAL(103,$B$3:B126)*1</f>
        <v>124</v>
      </c>
      <c r="B126" s="1" t="s">
        <v>29</v>
      </c>
      <c r="C126" s="1" t="s">
        <v>105</v>
      </c>
      <c r="D126" s="1" t="s">
        <v>119</v>
      </c>
      <c r="E126" s="3">
        <v>82.22</v>
      </c>
      <c r="F126" s="2">
        <v>8.5399999999999991</v>
      </c>
      <c r="G126" s="2">
        <f t="shared" si="2"/>
        <v>90.759999999999991</v>
      </c>
    </row>
    <row r="127" spans="1:7" x14ac:dyDescent="0.15">
      <c r="A127" s="1">
        <f>SUBTOTAL(103,$B$3:B127)*1</f>
        <v>125</v>
      </c>
      <c r="B127" s="1" t="s">
        <v>29</v>
      </c>
      <c r="C127" s="1" t="s">
        <v>105</v>
      </c>
      <c r="D127" s="1" t="s">
        <v>120</v>
      </c>
      <c r="E127" s="3">
        <v>82.08</v>
      </c>
      <c r="F127" s="2">
        <v>8.56</v>
      </c>
      <c r="G127" s="2">
        <f t="shared" si="2"/>
        <v>90.64</v>
      </c>
    </row>
    <row r="128" spans="1:7" x14ac:dyDescent="0.15">
      <c r="A128" s="1">
        <f>SUBTOTAL(103,$B$3:B128)*1</f>
        <v>126</v>
      </c>
      <c r="B128" s="1" t="s">
        <v>29</v>
      </c>
      <c r="C128" s="1" t="s">
        <v>105</v>
      </c>
      <c r="D128" s="1" t="s">
        <v>118</v>
      </c>
      <c r="E128" s="3">
        <v>81.459999999999994</v>
      </c>
      <c r="F128" s="2">
        <v>8.48</v>
      </c>
      <c r="G128" s="2">
        <f t="shared" si="2"/>
        <v>89.94</v>
      </c>
    </row>
    <row r="129" spans="1:7" x14ac:dyDescent="0.15">
      <c r="A129" s="1">
        <f>SUBTOTAL(103,$B$3:B129)*1</f>
        <v>127</v>
      </c>
      <c r="B129" s="1" t="s">
        <v>29</v>
      </c>
      <c r="C129" s="1" t="s">
        <v>105</v>
      </c>
      <c r="D129" s="1" t="s">
        <v>121</v>
      </c>
      <c r="E129" s="3">
        <v>77.099999999999994</v>
      </c>
      <c r="F129" s="2">
        <v>8.02</v>
      </c>
      <c r="G129" s="2">
        <f t="shared" si="2"/>
        <v>85.11999999999999</v>
      </c>
    </row>
    <row r="130" spans="1:7" x14ac:dyDescent="0.15">
      <c r="A130" s="1">
        <f>SUBTOTAL(103,$B$3:B130)*1</f>
        <v>128</v>
      </c>
      <c r="B130" s="1" t="s">
        <v>29</v>
      </c>
      <c r="C130" s="1" t="s">
        <v>105</v>
      </c>
      <c r="D130" s="1" t="s">
        <v>123</v>
      </c>
      <c r="E130" s="3">
        <v>75.239999999999995</v>
      </c>
      <c r="F130" s="2">
        <v>8.1999999999999993</v>
      </c>
      <c r="G130" s="2">
        <f t="shared" si="2"/>
        <v>83.44</v>
      </c>
    </row>
    <row r="131" spans="1:7" x14ac:dyDescent="0.15">
      <c r="A131" s="1">
        <f>SUBTOTAL(103,$B$3:B131)*1</f>
        <v>129</v>
      </c>
      <c r="B131" s="1" t="s">
        <v>29</v>
      </c>
      <c r="C131" s="1" t="s">
        <v>105</v>
      </c>
      <c r="D131" s="1" t="s">
        <v>116</v>
      </c>
      <c r="E131" s="3">
        <v>67.56</v>
      </c>
      <c r="F131" s="2">
        <v>7.84</v>
      </c>
      <c r="G131" s="2">
        <f t="shared" si="2"/>
        <v>75.400000000000006</v>
      </c>
    </row>
    <row r="132" spans="1:7" x14ac:dyDescent="0.15">
      <c r="A132" s="1">
        <f>SUBTOTAL(103,$B$3:B132)*1</f>
        <v>130</v>
      </c>
      <c r="B132" s="2" t="s">
        <v>29</v>
      </c>
      <c r="C132" s="2" t="s">
        <v>105</v>
      </c>
      <c r="D132" s="2" t="s">
        <v>117</v>
      </c>
      <c r="E132" s="3" t="s">
        <v>216</v>
      </c>
      <c r="F132" s="2" t="s">
        <v>216</v>
      </c>
      <c r="G132" s="2" t="s">
        <v>216</v>
      </c>
    </row>
    <row r="133" spans="1:7" x14ac:dyDescent="0.15">
      <c r="A133" s="1">
        <f>SUBTOTAL(103,$B$3:B133)*1</f>
        <v>131</v>
      </c>
      <c r="B133" s="1" t="s">
        <v>29</v>
      </c>
      <c r="C133" s="1" t="s">
        <v>105</v>
      </c>
      <c r="D133" s="1" t="s">
        <v>122</v>
      </c>
      <c r="E133" s="3" t="s">
        <v>216</v>
      </c>
      <c r="F133" s="2" t="s">
        <v>216</v>
      </c>
      <c r="G133" s="2" t="s">
        <v>216</v>
      </c>
    </row>
    <row r="134" spans="1:7" x14ac:dyDescent="0.15">
      <c r="A134" s="1">
        <f>SUBTOTAL(103,$B$3:B134)*1</f>
        <v>132</v>
      </c>
      <c r="B134" s="1" t="s">
        <v>29</v>
      </c>
      <c r="C134" s="1" t="s">
        <v>20</v>
      </c>
      <c r="D134" s="1" t="s">
        <v>31</v>
      </c>
      <c r="E134" s="3">
        <v>73.7</v>
      </c>
      <c r="F134" s="2">
        <v>7.34</v>
      </c>
      <c r="G134" s="2">
        <f>E134+F134</f>
        <v>81.040000000000006</v>
      </c>
    </row>
    <row r="135" spans="1:7" x14ac:dyDescent="0.15">
      <c r="A135" s="1">
        <f>SUBTOTAL(103,$B$3:B135)*1</f>
        <v>133</v>
      </c>
      <c r="B135" s="2" t="s">
        <v>29</v>
      </c>
      <c r="C135" s="2" t="s">
        <v>20</v>
      </c>
      <c r="D135" s="2" t="s">
        <v>30</v>
      </c>
      <c r="E135" s="3">
        <v>68.459999999999994</v>
      </c>
      <c r="F135" s="2">
        <v>8.1999999999999993</v>
      </c>
      <c r="G135" s="2">
        <f>E135+F135</f>
        <v>76.66</v>
      </c>
    </row>
    <row r="136" spans="1:7" x14ac:dyDescent="0.15">
      <c r="A136" s="1">
        <f>SUBTOTAL(103,$B$3:B136)*1</f>
        <v>134</v>
      </c>
      <c r="B136" s="1" t="s">
        <v>29</v>
      </c>
      <c r="C136" s="1" t="s">
        <v>20</v>
      </c>
      <c r="D136" s="1" t="s">
        <v>32</v>
      </c>
      <c r="E136" s="3" t="s">
        <v>216</v>
      </c>
      <c r="F136" s="2" t="s">
        <v>216</v>
      </c>
      <c r="G136" s="2" t="s">
        <v>216</v>
      </c>
    </row>
    <row r="137" spans="1:7" x14ac:dyDescent="0.15">
      <c r="A137" s="1">
        <f>SUBTOTAL(103,$B$3:B137)*1</f>
        <v>135</v>
      </c>
      <c r="B137" s="1" t="s">
        <v>33</v>
      </c>
      <c r="C137" s="1" t="s">
        <v>63</v>
      </c>
      <c r="D137" s="1" t="s">
        <v>66</v>
      </c>
      <c r="E137" s="3">
        <v>80.8</v>
      </c>
      <c r="F137" s="2">
        <v>8.06</v>
      </c>
      <c r="G137" s="2">
        <f>E137+F137</f>
        <v>88.86</v>
      </c>
    </row>
    <row r="138" spans="1:7" x14ac:dyDescent="0.15">
      <c r="A138" s="1">
        <f>SUBTOTAL(103,$B$3:B138)*1</f>
        <v>136</v>
      </c>
      <c r="B138" s="1" t="s">
        <v>33</v>
      </c>
      <c r="C138" s="1" t="s">
        <v>63</v>
      </c>
      <c r="D138" s="1" t="s">
        <v>71</v>
      </c>
      <c r="E138" s="3">
        <v>75</v>
      </c>
      <c r="F138" s="2">
        <v>8.56</v>
      </c>
      <c r="G138" s="2">
        <f>E138+F138</f>
        <v>83.56</v>
      </c>
    </row>
    <row r="139" spans="1:7" x14ac:dyDescent="0.15">
      <c r="A139" s="1">
        <f>SUBTOTAL(103,$B$3:B139)*1</f>
        <v>137</v>
      </c>
      <c r="B139" s="1" t="s">
        <v>33</v>
      </c>
      <c r="C139" s="1" t="s">
        <v>63</v>
      </c>
      <c r="D139" s="1" t="s">
        <v>64</v>
      </c>
      <c r="E139" s="3">
        <v>72.8</v>
      </c>
      <c r="F139" s="2">
        <v>7.4</v>
      </c>
      <c r="G139" s="2">
        <f>E139+F139</f>
        <v>80.2</v>
      </c>
    </row>
    <row r="140" spans="1:7" x14ac:dyDescent="0.15">
      <c r="A140" s="1">
        <f>SUBTOTAL(103,$B$3:B140)*1</f>
        <v>138</v>
      </c>
      <c r="B140" s="1" t="s">
        <v>33</v>
      </c>
      <c r="C140" s="1" t="s">
        <v>63</v>
      </c>
      <c r="D140" s="1" t="s">
        <v>72</v>
      </c>
      <c r="E140" s="3">
        <v>70.599999999999994</v>
      </c>
      <c r="F140" s="2">
        <v>8.76</v>
      </c>
      <c r="G140" s="2">
        <f>E140+F140</f>
        <v>79.36</v>
      </c>
    </row>
    <row r="141" spans="1:7" x14ac:dyDescent="0.15">
      <c r="A141" s="1">
        <f>SUBTOTAL(103,$B$3:B141)*1</f>
        <v>139</v>
      </c>
      <c r="B141" s="1" t="s">
        <v>33</v>
      </c>
      <c r="C141" s="1" t="s">
        <v>63</v>
      </c>
      <c r="D141" s="1" t="s">
        <v>70</v>
      </c>
      <c r="E141" s="3">
        <v>70.400000000000006</v>
      </c>
      <c r="F141" s="2">
        <v>7.86</v>
      </c>
      <c r="G141" s="2">
        <f>E141+F141</f>
        <v>78.260000000000005</v>
      </c>
    </row>
    <row r="142" spans="1:7" x14ac:dyDescent="0.15">
      <c r="A142" s="1">
        <f>SUBTOTAL(103,$B$3:B142)*1</f>
        <v>140</v>
      </c>
      <c r="B142" s="1" t="s">
        <v>33</v>
      </c>
      <c r="C142" s="1" t="s">
        <v>63</v>
      </c>
      <c r="D142" s="1" t="s">
        <v>65</v>
      </c>
      <c r="E142" s="3" t="s">
        <v>216</v>
      </c>
      <c r="F142" s="2" t="s">
        <v>216</v>
      </c>
      <c r="G142" s="2" t="s">
        <v>219</v>
      </c>
    </row>
    <row r="143" spans="1:7" x14ac:dyDescent="0.15">
      <c r="A143" s="1">
        <f>SUBTOTAL(103,$B$3:B143)*1</f>
        <v>141</v>
      </c>
      <c r="B143" s="1" t="s">
        <v>33</v>
      </c>
      <c r="C143" s="1" t="s">
        <v>63</v>
      </c>
      <c r="D143" s="1" t="s">
        <v>67</v>
      </c>
      <c r="E143" s="3" t="s">
        <v>216</v>
      </c>
      <c r="F143" s="2" t="s">
        <v>216</v>
      </c>
      <c r="G143" s="2" t="s">
        <v>220</v>
      </c>
    </row>
    <row r="144" spans="1:7" x14ac:dyDescent="0.15">
      <c r="A144" s="1">
        <f>SUBTOTAL(103,$B$3:B144)*1</f>
        <v>142</v>
      </c>
      <c r="B144" s="1" t="s">
        <v>33</v>
      </c>
      <c r="C144" s="1" t="s">
        <v>63</v>
      </c>
      <c r="D144" s="1" t="s">
        <v>68</v>
      </c>
      <c r="E144" s="3" t="s">
        <v>216</v>
      </c>
      <c r="F144" s="2" t="s">
        <v>216</v>
      </c>
      <c r="G144" s="2" t="s">
        <v>216</v>
      </c>
    </row>
    <row r="145" spans="1:7" x14ac:dyDescent="0.15">
      <c r="A145" s="1">
        <f>SUBTOTAL(103,$B$3:B145)*1</f>
        <v>143</v>
      </c>
      <c r="B145" s="1" t="s">
        <v>33</v>
      </c>
      <c r="C145" s="1" t="s">
        <v>63</v>
      </c>
      <c r="D145" s="1" t="s">
        <v>69</v>
      </c>
      <c r="E145" s="3" t="s">
        <v>216</v>
      </c>
      <c r="F145" s="2" t="s">
        <v>216</v>
      </c>
      <c r="G145" s="2" t="s">
        <v>219</v>
      </c>
    </row>
    <row r="146" spans="1:7" x14ac:dyDescent="0.15">
      <c r="A146" s="1">
        <f>SUBTOTAL(103,$B$3:B146)*1</f>
        <v>144</v>
      </c>
      <c r="B146" s="1" t="s">
        <v>33</v>
      </c>
      <c r="C146" s="1" t="s">
        <v>63</v>
      </c>
      <c r="D146" s="1" t="s">
        <v>73</v>
      </c>
      <c r="E146" s="3" t="s">
        <v>216</v>
      </c>
      <c r="F146" s="2" t="s">
        <v>216</v>
      </c>
      <c r="G146" s="2" t="s">
        <v>216</v>
      </c>
    </row>
    <row r="147" spans="1:7" x14ac:dyDescent="0.15">
      <c r="A147" s="1">
        <f>SUBTOTAL(103,$B$3:B147)*1</f>
        <v>145</v>
      </c>
      <c r="B147" s="3" t="s">
        <v>33</v>
      </c>
      <c r="C147" s="3" t="s">
        <v>7</v>
      </c>
      <c r="D147" s="3" t="s">
        <v>34</v>
      </c>
      <c r="E147" s="3">
        <v>69.760000000000005</v>
      </c>
      <c r="F147" s="2">
        <v>7.1</v>
      </c>
      <c r="G147" s="2">
        <f>E147+F147</f>
        <v>76.86</v>
      </c>
    </row>
    <row r="148" spans="1:7" x14ac:dyDescent="0.15">
      <c r="A148" s="1">
        <f>SUBTOTAL(103,$B$3:B148)*1</f>
        <v>146</v>
      </c>
      <c r="B148" s="1" t="s">
        <v>33</v>
      </c>
      <c r="C148" s="1" t="s">
        <v>7</v>
      </c>
      <c r="D148" s="1" t="s">
        <v>35</v>
      </c>
      <c r="E148" s="3" t="s">
        <v>216</v>
      </c>
      <c r="F148" s="2" t="s">
        <v>216</v>
      </c>
      <c r="G148" s="2" t="s">
        <v>219</v>
      </c>
    </row>
    <row r="149" spans="1:7" x14ac:dyDescent="0.15">
      <c r="A149" s="1">
        <f>SUBTOTAL(103,$B$3:B149)*1</f>
        <v>147</v>
      </c>
      <c r="B149" s="1" t="s">
        <v>33</v>
      </c>
      <c r="C149" s="1" t="s">
        <v>180</v>
      </c>
      <c r="D149" s="1" t="s">
        <v>208</v>
      </c>
      <c r="E149" s="3">
        <v>82.4</v>
      </c>
      <c r="F149" s="2">
        <v>8.56</v>
      </c>
      <c r="G149" s="2">
        <f t="shared" ref="G149:G158" si="3">E149+F149</f>
        <v>90.960000000000008</v>
      </c>
    </row>
    <row r="150" spans="1:7" x14ac:dyDescent="0.15">
      <c r="A150" s="1">
        <f>SUBTOTAL(103,$B$3:B150)*1</f>
        <v>148</v>
      </c>
      <c r="B150" s="1" t="s">
        <v>33</v>
      </c>
      <c r="C150" s="1" t="s">
        <v>180</v>
      </c>
      <c r="D150" s="1" t="s">
        <v>207</v>
      </c>
      <c r="E150" s="3">
        <v>82.6</v>
      </c>
      <c r="F150" s="2">
        <v>8.3000000000000007</v>
      </c>
      <c r="G150" s="2">
        <f t="shared" si="3"/>
        <v>90.899999999999991</v>
      </c>
    </row>
    <row r="151" spans="1:7" x14ac:dyDescent="0.15">
      <c r="A151" s="1">
        <f>SUBTOTAL(103,$B$3:B151)*1</f>
        <v>149</v>
      </c>
      <c r="B151" s="3" t="s">
        <v>33</v>
      </c>
      <c r="C151" s="1" t="s">
        <v>180</v>
      </c>
      <c r="D151" s="1" t="s">
        <v>203</v>
      </c>
      <c r="E151" s="3">
        <v>81.3</v>
      </c>
      <c r="F151" s="2">
        <v>8.02</v>
      </c>
      <c r="G151" s="2">
        <f t="shared" si="3"/>
        <v>89.32</v>
      </c>
    </row>
    <row r="152" spans="1:7" x14ac:dyDescent="0.15">
      <c r="A152" s="1">
        <f>SUBTOTAL(103,$B$3:B152)*1</f>
        <v>150</v>
      </c>
      <c r="B152" s="1" t="s">
        <v>33</v>
      </c>
      <c r="C152" s="1" t="s">
        <v>180</v>
      </c>
      <c r="D152" s="1" t="s">
        <v>211</v>
      </c>
      <c r="E152" s="3">
        <v>76.400000000000006</v>
      </c>
      <c r="F152" s="2">
        <v>7.06</v>
      </c>
      <c r="G152" s="2">
        <f t="shared" si="3"/>
        <v>83.460000000000008</v>
      </c>
    </row>
    <row r="153" spans="1:7" x14ac:dyDescent="0.15">
      <c r="A153" s="1">
        <f>SUBTOTAL(103,$B$3:B153)*1</f>
        <v>151</v>
      </c>
      <c r="B153" s="5" t="s">
        <v>33</v>
      </c>
      <c r="C153" s="5" t="s">
        <v>180</v>
      </c>
      <c r="D153" s="5" t="s">
        <v>200</v>
      </c>
      <c r="E153" s="3">
        <v>73</v>
      </c>
      <c r="F153" s="2">
        <v>8.48</v>
      </c>
      <c r="G153" s="2">
        <f t="shared" si="3"/>
        <v>81.48</v>
      </c>
    </row>
    <row r="154" spans="1:7" x14ac:dyDescent="0.15">
      <c r="A154" s="1">
        <f>SUBTOTAL(103,$B$3:B154)*1</f>
        <v>152</v>
      </c>
      <c r="B154" s="1" t="s">
        <v>33</v>
      </c>
      <c r="C154" s="1" t="s">
        <v>180</v>
      </c>
      <c r="D154" s="1" t="s">
        <v>205</v>
      </c>
      <c r="E154" s="3">
        <v>73</v>
      </c>
      <c r="F154" s="2">
        <v>8.24</v>
      </c>
      <c r="G154" s="2">
        <f t="shared" si="3"/>
        <v>81.239999999999995</v>
      </c>
    </row>
    <row r="155" spans="1:7" x14ac:dyDescent="0.15">
      <c r="A155" s="1">
        <f>SUBTOTAL(103,$B$3:B155)*1</f>
        <v>153</v>
      </c>
      <c r="B155" s="1" t="s">
        <v>33</v>
      </c>
      <c r="C155" s="1" t="s">
        <v>180</v>
      </c>
      <c r="D155" s="1" t="s">
        <v>212</v>
      </c>
      <c r="E155" s="3">
        <v>73</v>
      </c>
      <c r="F155" s="2">
        <v>7.4</v>
      </c>
      <c r="G155" s="2">
        <f t="shared" si="3"/>
        <v>80.400000000000006</v>
      </c>
    </row>
    <row r="156" spans="1:7" x14ac:dyDescent="0.15">
      <c r="A156" s="1">
        <f>SUBTOTAL(103,$B$3:B156)*1</f>
        <v>154</v>
      </c>
      <c r="B156" s="1" t="s">
        <v>33</v>
      </c>
      <c r="C156" s="1" t="s">
        <v>180</v>
      </c>
      <c r="D156" s="1" t="s">
        <v>204</v>
      </c>
      <c r="E156" s="3">
        <v>72.2</v>
      </c>
      <c r="F156" s="2">
        <v>7.8</v>
      </c>
      <c r="G156" s="2">
        <f t="shared" si="3"/>
        <v>80</v>
      </c>
    </row>
    <row r="157" spans="1:7" x14ac:dyDescent="0.15">
      <c r="A157" s="1">
        <f>SUBTOTAL(103,$B$3:B157)*1</f>
        <v>155</v>
      </c>
      <c r="B157" s="1" t="s">
        <v>33</v>
      </c>
      <c r="C157" s="1" t="s">
        <v>180</v>
      </c>
      <c r="D157" s="1" t="s">
        <v>214</v>
      </c>
      <c r="E157" s="3">
        <v>71.8</v>
      </c>
      <c r="F157" s="2">
        <v>7.74</v>
      </c>
      <c r="G157" s="2">
        <f t="shared" si="3"/>
        <v>79.539999999999992</v>
      </c>
    </row>
    <row r="158" spans="1:7" x14ac:dyDescent="0.15">
      <c r="A158" s="1">
        <f>SUBTOTAL(103,$B$3:B158)*1</f>
        <v>156</v>
      </c>
      <c r="B158" s="1" t="s">
        <v>33</v>
      </c>
      <c r="C158" s="1" t="s">
        <v>180</v>
      </c>
      <c r="D158" s="1" t="s">
        <v>209</v>
      </c>
      <c r="E158" s="3">
        <v>67.8</v>
      </c>
      <c r="F158" s="2">
        <v>7.58</v>
      </c>
      <c r="G158" s="2">
        <f t="shared" si="3"/>
        <v>75.38</v>
      </c>
    </row>
    <row r="159" spans="1:7" x14ac:dyDescent="0.15">
      <c r="A159" s="1">
        <f>SUBTOTAL(103,$B$3:B159)*1</f>
        <v>157</v>
      </c>
      <c r="B159" s="1" t="s">
        <v>33</v>
      </c>
      <c r="C159" s="1" t="s">
        <v>180</v>
      </c>
      <c r="D159" s="1" t="s">
        <v>201</v>
      </c>
      <c r="E159" s="3" t="s">
        <v>216</v>
      </c>
      <c r="F159" s="2" t="s">
        <v>216</v>
      </c>
      <c r="G159" s="2" t="s">
        <v>216</v>
      </c>
    </row>
    <row r="160" spans="1:7" x14ac:dyDescent="0.15">
      <c r="A160" s="1">
        <f>SUBTOTAL(103,$B$3:B160)*1</f>
        <v>158</v>
      </c>
      <c r="B160" s="5" t="s">
        <v>33</v>
      </c>
      <c r="C160" s="5" t="s">
        <v>180</v>
      </c>
      <c r="D160" s="5" t="s">
        <v>202</v>
      </c>
      <c r="E160" s="3" t="s">
        <v>216</v>
      </c>
      <c r="F160" s="2" t="s">
        <v>216</v>
      </c>
      <c r="G160" s="2" t="s">
        <v>216</v>
      </c>
    </row>
    <row r="161" spans="1:7" x14ac:dyDescent="0.15">
      <c r="A161" s="1">
        <f>SUBTOTAL(103,$B$3:B161)*1</f>
        <v>159</v>
      </c>
      <c r="B161" s="1" t="s">
        <v>33</v>
      </c>
      <c r="C161" s="1" t="s">
        <v>180</v>
      </c>
      <c r="D161" s="1" t="s">
        <v>206</v>
      </c>
      <c r="E161" s="3" t="s">
        <v>216</v>
      </c>
      <c r="F161" s="2" t="s">
        <v>216</v>
      </c>
      <c r="G161" s="2" t="s">
        <v>219</v>
      </c>
    </row>
    <row r="162" spans="1:7" x14ac:dyDescent="0.15">
      <c r="A162" s="1">
        <f>SUBTOTAL(103,$B$3:B162)*1</f>
        <v>160</v>
      </c>
      <c r="B162" s="1" t="s">
        <v>33</v>
      </c>
      <c r="C162" s="2" t="s">
        <v>180</v>
      </c>
      <c r="D162" s="1" t="s">
        <v>210</v>
      </c>
      <c r="E162" s="3" t="s">
        <v>216</v>
      </c>
      <c r="F162" s="2" t="s">
        <v>216</v>
      </c>
      <c r="G162" s="2" t="s">
        <v>216</v>
      </c>
    </row>
    <row r="163" spans="1:7" x14ac:dyDescent="0.15">
      <c r="A163" s="1">
        <f>SUBTOTAL(103,$B$3:B163)*1</f>
        <v>161</v>
      </c>
      <c r="B163" s="1" t="s">
        <v>33</v>
      </c>
      <c r="C163" s="2" t="s">
        <v>180</v>
      </c>
      <c r="D163" s="1" t="s">
        <v>213</v>
      </c>
      <c r="E163" s="3" t="s">
        <v>216</v>
      </c>
      <c r="F163" s="2" t="s">
        <v>216</v>
      </c>
      <c r="G163" s="2" t="s">
        <v>220</v>
      </c>
    </row>
    <row r="164" spans="1:7" x14ac:dyDescent="0.15">
      <c r="A164" s="1">
        <f>SUBTOTAL(103,$B$3:B164)*1</f>
        <v>162</v>
      </c>
      <c r="B164" s="1" t="s">
        <v>33</v>
      </c>
      <c r="C164" s="1" t="s">
        <v>180</v>
      </c>
      <c r="D164" s="1" t="s">
        <v>215</v>
      </c>
      <c r="E164" s="3" t="s">
        <v>216</v>
      </c>
      <c r="F164" s="2" t="s">
        <v>216</v>
      </c>
      <c r="G164" s="2" t="s">
        <v>216</v>
      </c>
    </row>
    <row r="165" spans="1:7" x14ac:dyDescent="0.15">
      <c r="A165" s="1">
        <f>SUBTOTAL(103,$B$3:B165)*1</f>
        <v>163</v>
      </c>
      <c r="B165" s="5" t="s">
        <v>33</v>
      </c>
      <c r="C165" s="1" t="s">
        <v>105</v>
      </c>
      <c r="D165" s="1" t="s">
        <v>125</v>
      </c>
      <c r="E165" s="3">
        <v>86.1</v>
      </c>
      <c r="F165" s="2">
        <v>8.98</v>
      </c>
      <c r="G165" s="2">
        <f t="shared" ref="G165:G170" si="4">E165+F165</f>
        <v>95.08</v>
      </c>
    </row>
    <row r="166" spans="1:7" x14ac:dyDescent="0.15">
      <c r="A166" s="1">
        <f>SUBTOTAL(103,$B$3:B166)*1</f>
        <v>164</v>
      </c>
      <c r="B166" s="1" t="s">
        <v>33</v>
      </c>
      <c r="C166" s="1" t="s">
        <v>105</v>
      </c>
      <c r="D166" s="1" t="s">
        <v>126</v>
      </c>
      <c r="E166" s="3">
        <v>84.58</v>
      </c>
      <c r="F166" s="2">
        <v>8.66</v>
      </c>
      <c r="G166" s="2">
        <f t="shared" si="4"/>
        <v>93.24</v>
      </c>
    </row>
    <row r="167" spans="1:7" x14ac:dyDescent="0.15">
      <c r="A167" s="1">
        <f>SUBTOTAL(103,$B$3:B167)*1</f>
        <v>165</v>
      </c>
      <c r="B167" s="5" t="s">
        <v>33</v>
      </c>
      <c r="C167" s="5" t="s">
        <v>105</v>
      </c>
      <c r="D167" s="5" t="s">
        <v>124</v>
      </c>
      <c r="E167" s="3">
        <v>79.94</v>
      </c>
      <c r="F167" s="2">
        <v>8.2200000000000006</v>
      </c>
      <c r="G167" s="2">
        <f t="shared" si="4"/>
        <v>88.16</v>
      </c>
    </row>
    <row r="168" spans="1:7" x14ac:dyDescent="0.15">
      <c r="A168" s="1">
        <f>SUBTOTAL(103,$B$3:B168)*1</f>
        <v>166</v>
      </c>
      <c r="B168" s="1" t="s">
        <v>33</v>
      </c>
      <c r="C168" s="1" t="s">
        <v>105</v>
      </c>
      <c r="D168" s="1" t="s">
        <v>127</v>
      </c>
      <c r="E168" s="3">
        <v>68.72</v>
      </c>
      <c r="F168" s="2">
        <v>8.3800000000000008</v>
      </c>
      <c r="G168" s="2">
        <f t="shared" si="4"/>
        <v>77.099999999999994</v>
      </c>
    </row>
    <row r="169" spans="1:7" x14ac:dyDescent="0.15">
      <c r="A169" s="1">
        <f>SUBTOTAL(103,$B$3:B169)*1</f>
        <v>167</v>
      </c>
      <c r="B169" s="3" t="s">
        <v>33</v>
      </c>
      <c r="C169" s="5" t="s">
        <v>51</v>
      </c>
      <c r="D169" s="5" t="s">
        <v>61</v>
      </c>
      <c r="E169" s="3">
        <v>72.400000000000006</v>
      </c>
      <c r="F169" s="2">
        <v>7.62</v>
      </c>
      <c r="G169" s="2">
        <f t="shared" si="4"/>
        <v>80.02000000000001</v>
      </c>
    </row>
    <row r="170" spans="1:7" x14ac:dyDescent="0.15">
      <c r="A170" s="1">
        <f>SUBTOTAL(103,$B$3:B170)*1</f>
        <v>168</v>
      </c>
      <c r="B170" s="1" t="s">
        <v>33</v>
      </c>
      <c r="C170" s="1" t="s">
        <v>51</v>
      </c>
      <c r="D170" s="1" t="s">
        <v>62</v>
      </c>
      <c r="E170" s="3">
        <v>68.239999999999995</v>
      </c>
      <c r="F170" s="2">
        <v>7.42</v>
      </c>
      <c r="G170" s="2">
        <f t="shared" si="4"/>
        <v>75.66</v>
      </c>
    </row>
    <row r="171" spans="1:7" x14ac:dyDescent="0.15">
      <c r="A171" s="1">
        <f>SUBTOTAL(103,$B$3:B171)*1</f>
        <v>169</v>
      </c>
      <c r="B171" s="1" t="s">
        <v>221</v>
      </c>
      <c r="C171" s="1" t="s">
        <v>20</v>
      </c>
      <c r="D171" s="1" t="s">
        <v>36</v>
      </c>
      <c r="E171" s="3" t="s">
        <v>216</v>
      </c>
      <c r="F171" s="2" t="s">
        <v>216</v>
      </c>
      <c r="G171" s="2" t="s">
        <v>219</v>
      </c>
    </row>
    <row r="172" spans="1:7" x14ac:dyDescent="0.15">
      <c r="A172" s="1">
        <f>SUBTOTAL(103,$B$3:B172)*1</f>
        <v>170</v>
      </c>
      <c r="B172" s="5" t="s">
        <v>37</v>
      </c>
      <c r="C172" s="5" t="s">
        <v>141</v>
      </c>
      <c r="D172" s="5" t="s">
        <v>150</v>
      </c>
      <c r="E172" s="3">
        <v>78.5</v>
      </c>
      <c r="F172" s="2">
        <v>7.22</v>
      </c>
      <c r="G172" s="2">
        <f>E172+F172</f>
        <v>85.72</v>
      </c>
    </row>
    <row r="173" spans="1:7" x14ac:dyDescent="0.15">
      <c r="A173" s="1">
        <f>SUBTOTAL(103,$B$3:B173)*1</f>
        <v>171</v>
      </c>
      <c r="B173" s="5" t="s">
        <v>37</v>
      </c>
      <c r="C173" s="5" t="s">
        <v>141</v>
      </c>
      <c r="D173" s="5" t="s">
        <v>151</v>
      </c>
      <c r="E173" s="3" t="s">
        <v>216</v>
      </c>
      <c r="F173" s="2" t="s">
        <v>216</v>
      </c>
      <c r="G173" s="2" t="s">
        <v>219</v>
      </c>
    </row>
    <row r="174" spans="1:7" x14ac:dyDescent="0.15">
      <c r="A174" s="1">
        <f>SUBTOTAL(103,$B$3:B174)*1</f>
        <v>172</v>
      </c>
      <c r="B174" s="5" t="s">
        <v>37</v>
      </c>
      <c r="C174" s="5" t="s">
        <v>137</v>
      </c>
      <c r="D174" s="5" t="s">
        <v>154</v>
      </c>
      <c r="E174" s="3">
        <v>78.900000000000006</v>
      </c>
      <c r="F174" s="2">
        <v>8.16</v>
      </c>
      <c r="G174" s="2">
        <f>E174+F174</f>
        <v>87.06</v>
      </c>
    </row>
    <row r="175" spans="1:7" x14ac:dyDescent="0.15">
      <c r="A175" s="1">
        <f>SUBTOTAL(103,$B$3:B175)*1</f>
        <v>173</v>
      </c>
      <c r="B175" s="5" t="s">
        <v>37</v>
      </c>
      <c r="C175" s="5" t="s">
        <v>137</v>
      </c>
      <c r="D175" s="5" t="s">
        <v>152</v>
      </c>
      <c r="E175" s="3">
        <v>76.56</v>
      </c>
      <c r="F175" s="2">
        <v>8.24</v>
      </c>
      <c r="G175" s="2">
        <f>E175+F175</f>
        <v>84.8</v>
      </c>
    </row>
    <row r="176" spans="1:7" x14ac:dyDescent="0.15">
      <c r="A176" s="1">
        <f>SUBTOTAL(103,$B$3:B176)*1</f>
        <v>174</v>
      </c>
      <c r="B176" s="5" t="s">
        <v>37</v>
      </c>
      <c r="C176" s="5" t="s">
        <v>137</v>
      </c>
      <c r="D176" s="5" t="s">
        <v>153</v>
      </c>
      <c r="E176" s="3">
        <v>72.2</v>
      </c>
      <c r="F176" s="2">
        <v>7.8</v>
      </c>
      <c r="G176" s="2">
        <f>E176+F176</f>
        <v>80</v>
      </c>
    </row>
    <row r="177" spans="1:7" x14ac:dyDescent="0.15">
      <c r="A177" s="1">
        <f>SUBTOTAL(103,$B$3:B177)*1</f>
        <v>175</v>
      </c>
      <c r="B177" s="5" t="s">
        <v>37</v>
      </c>
      <c r="C177" s="5" t="s">
        <v>98</v>
      </c>
      <c r="D177" s="5" t="s">
        <v>99</v>
      </c>
      <c r="E177" s="3">
        <v>73.52</v>
      </c>
      <c r="F177" s="2">
        <v>8.2799999999999994</v>
      </c>
      <c r="G177" s="2">
        <f>E177+F177</f>
        <v>81.8</v>
      </c>
    </row>
    <row r="178" spans="1:7" x14ac:dyDescent="0.15">
      <c r="A178" s="1">
        <f>SUBTOTAL(103,$B$3:B178)*1</f>
        <v>176</v>
      </c>
      <c r="B178" s="5" t="s">
        <v>37</v>
      </c>
      <c r="C178" s="5" t="s">
        <v>98</v>
      </c>
      <c r="D178" s="5" t="s">
        <v>100</v>
      </c>
      <c r="E178" s="3" t="s">
        <v>216</v>
      </c>
      <c r="F178" s="2" t="s">
        <v>216</v>
      </c>
      <c r="G178" s="2" t="s">
        <v>219</v>
      </c>
    </row>
    <row r="179" spans="1:7" x14ac:dyDescent="0.15">
      <c r="A179" s="1">
        <f>SUBTOTAL(103,$B$3:B179)*1</f>
        <v>177</v>
      </c>
      <c r="B179" s="5" t="s">
        <v>37</v>
      </c>
      <c r="C179" s="5" t="s">
        <v>20</v>
      </c>
      <c r="D179" s="5" t="s">
        <v>39</v>
      </c>
      <c r="E179" s="3">
        <v>73.599999999999994</v>
      </c>
      <c r="F179" s="2">
        <v>6.94</v>
      </c>
      <c r="G179" s="2">
        <f t="shared" ref="G179:G186" si="5">E179+F179</f>
        <v>80.539999999999992</v>
      </c>
    </row>
    <row r="180" spans="1:7" x14ac:dyDescent="0.15">
      <c r="A180" s="1">
        <f>SUBTOTAL(103,$B$3:B180)*1</f>
        <v>178</v>
      </c>
      <c r="B180" s="5" t="s">
        <v>37</v>
      </c>
      <c r="C180" s="5" t="s">
        <v>20</v>
      </c>
      <c r="D180" s="5" t="s">
        <v>40</v>
      </c>
      <c r="E180" s="3">
        <v>72.14</v>
      </c>
      <c r="F180" s="2">
        <v>7.98</v>
      </c>
      <c r="G180" s="2">
        <f t="shared" si="5"/>
        <v>80.12</v>
      </c>
    </row>
    <row r="181" spans="1:7" x14ac:dyDescent="0.15">
      <c r="A181" s="1">
        <f>SUBTOTAL(103,$B$3:B181)*1</f>
        <v>179</v>
      </c>
      <c r="B181" s="5" t="s">
        <v>37</v>
      </c>
      <c r="C181" s="5" t="s">
        <v>20</v>
      </c>
      <c r="D181" s="5" t="s">
        <v>38</v>
      </c>
      <c r="E181" s="3">
        <v>72.2</v>
      </c>
      <c r="F181" s="2">
        <v>7.2</v>
      </c>
      <c r="G181" s="2">
        <f t="shared" si="5"/>
        <v>79.400000000000006</v>
      </c>
    </row>
    <row r="182" spans="1:7" x14ac:dyDescent="0.15">
      <c r="A182" s="1">
        <f>SUBTOTAL(103,$B$3:B182)*1</f>
        <v>180</v>
      </c>
      <c r="B182" s="5" t="s">
        <v>170</v>
      </c>
      <c r="C182" s="5" t="s">
        <v>155</v>
      </c>
      <c r="D182" s="5" t="s">
        <v>171</v>
      </c>
      <c r="E182" s="3">
        <v>80</v>
      </c>
      <c r="F182" s="2">
        <v>8.5399999999999991</v>
      </c>
      <c r="G182" s="2">
        <f t="shared" si="5"/>
        <v>88.539999999999992</v>
      </c>
    </row>
    <row r="183" spans="1:7" x14ac:dyDescent="0.15">
      <c r="A183" s="1">
        <f>SUBTOTAL(103,$B$3:B183)*1</f>
        <v>181</v>
      </c>
      <c r="B183" s="5" t="s">
        <v>170</v>
      </c>
      <c r="C183" s="5" t="s">
        <v>155</v>
      </c>
      <c r="D183" s="5" t="s">
        <v>172</v>
      </c>
      <c r="E183" s="3">
        <v>77</v>
      </c>
      <c r="F183" s="2">
        <v>8.06</v>
      </c>
      <c r="G183" s="2">
        <f t="shared" si="5"/>
        <v>85.06</v>
      </c>
    </row>
    <row r="184" spans="1:7" x14ac:dyDescent="0.15">
      <c r="A184" s="1">
        <f>SUBTOTAL(103,$B$3:B184)*1</f>
        <v>182</v>
      </c>
      <c r="B184" s="5" t="s">
        <v>170</v>
      </c>
      <c r="C184" s="5" t="s">
        <v>155</v>
      </c>
      <c r="D184" s="5" t="s">
        <v>173</v>
      </c>
      <c r="E184" s="3">
        <v>76</v>
      </c>
      <c r="F184" s="2">
        <v>7.82</v>
      </c>
      <c r="G184" s="2">
        <f t="shared" si="5"/>
        <v>83.82</v>
      </c>
    </row>
    <row r="185" spans="1:7" x14ac:dyDescent="0.15">
      <c r="A185" s="1">
        <f>SUBTOTAL(103,$B$3:B185)*1</f>
        <v>183</v>
      </c>
      <c r="B185" s="5" t="s">
        <v>170</v>
      </c>
      <c r="C185" s="5" t="s">
        <v>155</v>
      </c>
      <c r="D185" s="5" t="s">
        <v>174</v>
      </c>
      <c r="E185" s="3">
        <v>70</v>
      </c>
      <c r="F185" s="2">
        <v>8.06</v>
      </c>
      <c r="G185" s="2">
        <f t="shared" si="5"/>
        <v>78.06</v>
      </c>
    </row>
    <row r="186" spans="1:7" x14ac:dyDescent="0.15">
      <c r="A186" s="1">
        <f>SUBTOTAL(103,$B$3:B186)*1</f>
        <v>184</v>
      </c>
      <c r="B186" s="5" t="s">
        <v>170</v>
      </c>
      <c r="C186" s="5" t="s">
        <v>155</v>
      </c>
      <c r="D186" s="5" t="s">
        <v>175</v>
      </c>
      <c r="E186" s="3">
        <v>70</v>
      </c>
      <c r="F186" s="2">
        <v>7.58</v>
      </c>
      <c r="G186" s="2">
        <f t="shared" si="5"/>
        <v>77.58</v>
      </c>
    </row>
    <row r="187" spans="1:7" x14ac:dyDescent="0.15">
      <c r="A187" s="1">
        <f>SUBTOTAL(103,$B$3:B187)*1</f>
        <v>185</v>
      </c>
      <c r="B187" s="5" t="s">
        <v>170</v>
      </c>
      <c r="C187" s="5" t="s">
        <v>155</v>
      </c>
      <c r="D187" s="5" t="s">
        <v>176</v>
      </c>
      <c r="E187" s="3" t="s">
        <v>216</v>
      </c>
      <c r="F187" s="2" t="s">
        <v>216</v>
      </c>
      <c r="G187" s="2" t="s">
        <v>216</v>
      </c>
    </row>
    <row r="188" spans="1:7" x14ac:dyDescent="0.15">
      <c r="A188" s="1">
        <f>SUBTOTAL(103,$B$3:B188)*1</f>
        <v>186</v>
      </c>
      <c r="B188" s="5" t="s">
        <v>170</v>
      </c>
      <c r="C188" s="5" t="s">
        <v>155</v>
      </c>
      <c r="D188" s="5" t="s">
        <v>177</v>
      </c>
      <c r="E188" s="3" t="s">
        <v>216</v>
      </c>
      <c r="F188" s="2" t="s">
        <v>216</v>
      </c>
      <c r="G188" s="2" t="s">
        <v>219</v>
      </c>
    </row>
    <row r="189" spans="1:7" x14ac:dyDescent="0.15">
      <c r="A189" s="1">
        <f>SUBTOTAL(103,$B$3:B189)*1</f>
        <v>187</v>
      </c>
      <c r="B189" s="5" t="s">
        <v>170</v>
      </c>
      <c r="C189" s="5" t="s">
        <v>155</v>
      </c>
      <c r="D189" s="5" t="s">
        <v>178</v>
      </c>
      <c r="E189" s="3" t="s">
        <v>216</v>
      </c>
      <c r="F189" s="2" t="s">
        <v>216</v>
      </c>
      <c r="G189" s="2" t="s">
        <v>219</v>
      </c>
    </row>
    <row r="190" spans="1:7" x14ac:dyDescent="0.15">
      <c r="A190" s="1">
        <f>SUBTOTAL(103,$B$3:B190)*1</f>
        <v>188</v>
      </c>
      <c r="B190" s="5" t="s">
        <v>170</v>
      </c>
      <c r="C190" s="5" t="s">
        <v>155</v>
      </c>
      <c r="D190" s="5" t="s">
        <v>179</v>
      </c>
      <c r="E190" s="3" t="s">
        <v>216</v>
      </c>
      <c r="F190" s="2" t="s">
        <v>216</v>
      </c>
      <c r="G190" s="2" t="s">
        <v>219</v>
      </c>
    </row>
  </sheetData>
  <mergeCells count="1">
    <mergeCell ref="A1:G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2023-05-27T09:40:45Z</cp:lastPrinted>
  <dcterms:created xsi:type="dcterms:W3CDTF">2023-05-23T00:56:00Z</dcterms:created>
  <dcterms:modified xsi:type="dcterms:W3CDTF">2023-05-29T03:39:09Z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348293E027C545F38C370951CAD5DD6D_13</vt:lpwstr>
  </property>
  <property fmtid="{D5CDD505-2E9C-101B-9397-08002B2CF9AE}" pid="3" name="KSOProductBuildVer">
    <vt:lpwstr>2052-11.1.0.14309</vt:lpwstr>
  </property>
</Properties>
</file>