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成绩公示" sheetId="1" r:id="rId1"/>
  </sheets>
  <definedNames>
    <definedName name="_xlnm._FilterDatabase" localSheetId="0" hidden="1">成绩公示!$A$2:$M$21</definedName>
    <definedName name="AdvTableSet">FALSE</definedName>
    <definedName name="AppendBlankRows" localSheetId="0">No</definedName>
    <definedName name="AppendBlankRows">No</definedName>
    <definedName name="DetailLines">0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1</definedName>
    <definedName name="MergePages" localSheetId="0">No</definedName>
    <definedName name="MergePages">No</definedName>
    <definedName name="MergePagesHori" localSheetId="0">No</definedName>
    <definedName name="MergePagesHori">No</definedName>
    <definedName name="PageFooter">0</definedName>
    <definedName name="PageHeader">0</definedName>
    <definedName name="PageSetSaved" localSheetId="0">Yes</definedName>
    <definedName name="PageSetSaved">Yes</definedName>
    <definedName name="PageSize">"1|210×297$9  "</definedName>
    <definedName name="PageSymmetry" localSheetId="0">No</definedName>
    <definedName name="PageSymmetry">No</definedName>
    <definedName name="ppp">#REF!</definedName>
    <definedName name="pppp">#REF!</definedName>
    <definedName name="pppppp">#REF!</definedName>
    <definedName name="ppppppp">#REF!</definedName>
    <definedName name="_xlnm.Print_Area" localSheetId="0">成绩公示!$A$1:$M$2</definedName>
    <definedName name="Print_Area_MI">#REF!</definedName>
    <definedName name="_xlnm.Print_Titles" localSheetId="0">成绩公示!$1:$2</definedName>
    <definedName name="_xlnm.Print_Titles">#REF!</definedName>
    <definedName name="PrintAllPage" localSheetId="0">Yes</definedName>
    <definedName name="PrintAllPage">Yes</definedName>
    <definedName name="PrintCopies">1</definedName>
    <definedName name="Printer">"   "</definedName>
    <definedName name="PrintOneByOneCopy" localSheetId="0">No</definedName>
    <definedName name="PrintOneByOneCopy">No</definedName>
    <definedName name="psBlackAndWhite" localSheetId="0">Yes</definedName>
    <definedName name="psBlackAndWhite">Yes</definedName>
    <definedName name="psCenterHoriz" localSheetId="0">Yes</definedName>
    <definedName name="psCenterHoriz">Yes</definedName>
    <definedName name="psCenterVert" localSheetId="0">No</definedName>
    <definedName name="psCenterVert">No</definedName>
    <definedName name="psFitPages" localSheetId="0">No</definedName>
    <definedName name="psFitPages">No</definedName>
    <definedName name="psLandscape" localSheetId="0">No</definedName>
    <definedName name="psLandscape">No</definedName>
    <definedName name="psLeftToRight" localSheetId="0">Yes</definedName>
    <definedName name="psLeftToRight">Yes</definedName>
    <definedName name="showPageFoot">FALSE</definedName>
    <definedName name="showPageHead">FALSE</definedName>
    <definedName name="showTableFoot">FALSE</definedName>
    <definedName name="showTableHead">FALSE</definedName>
    <definedName name="StartPage">1</definedName>
    <definedName name="是否师范生" localSheetId="0">#REF!</definedName>
    <definedName name="是否师范生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<sst xmlns="http://schemas.openxmlformats.org/spreadsheetml/2006/main" count="90" uniqueCount="63">
  <si>
    <r>
      <rPr>
        <u/>
        <sz val="24"/>
        <rFont val="方正小标宋_GBK"/>
        <charset val="134"/>
      </rPr>
      <t xml:space="preserve"> 2023 </t>
    </r>
    <r>
      <rPr>
        <sz val="24"/>
        <rFont val="方正小标宋_GBK"/>
        <charset val="134"/>
      </rPr>
      <t>年南京市建邺区教育局所属学校公开招聘骨干教师成绩</t>
    </r>
  </si>
  <si>
    <t>序号</t>
  </si>
  <si>
    <t>准考证号</t>
  </si>
  <si>
    <t>面试证号</t>
  </si>
  <si>
    <t>报考
类型</t>
  </si>
  <si>
    <t>报考学校</t>
  </si>
  <si>
    <t>报考学科名称</t>
  </si>
  <si>
    <t>笔试成绩
(百分制)</t>
  </si>
  <si>
    <t>综合答题
(专业技能)</t>
  </si>
  <si>
    <t>模拟课堂</t>
  </si>
  <si>
    <t>面试成绩</t>
  </si>
  <si>
    <t>总成绩</t>
  </si>
  <si>
    <t>总成绩排名</t>
  </si>
  <si>
    <t>备注</t>
  </si>
  <si>
    <t>2301010110</t>
  </si>
  <si>
    <t>JYQ2023002</t>
  </si>
  <si>
    <t>南京市建邺高级中学</t>
  </si>
  <si>
    <t>高中英语教师</t>
  </si>
  <si>
    <t>2301010107</t>
  </si>
  <si>
    <t>JYQ2023003</t>
  </si>
  <si>
    <t>2301010119</t>
  </si>
  <si>
    <t>JYQ2023001</t>
  </si>
  <si>
    <t>2302010201</t>
  </si>
  <si>
    <t>JYQ2023005</t>
  </si>
  <si>
    <t>高中化学教师</t>
  </si>
  <si>
    <t>2302010208</t>
  </si>
  <si>
    <t>JYQ2023006</t>
  </si>
  <si>
    <t>2302010206</t>
  </si>
  <si>
    <t>JYQ2023004</t>
  </si>
  <si>
    <t>2303010214</t>
  </si>
  <si>
    <t>JYQ2023009</t>
  </si>
  <si>
    <t>高中物理教师</t>
  </si>
  <si>
    <t>2303010219</t>
  </si>
  <si>
    <t>JYQ2023007</t>
  </si>
  <si>
    <t>2303010216</t>
  </si>
  <si>
    <t>JYQ2023008</t>
  </si>
  <si>
    <t>2304010302</t>
  </si>
  <si>
    <t>JYQ2023013</t>
  </si>
  <si>
    <t>高中地理教师</t>
  </si>
  <si>
    <t>2304010309</t>
  </si>
  <si>
    <t>JYQ2023011</t>
  </si>
  <si>
    <t>2304010305</t>
  </si>
  <si>
    <t>JYQ2023012</t>
  </si>
  <si>
    <t>2305010407</t>
  </si>
  <si>
    <t>JYQ2023016</t>
  </si>
  <si>
    <t>南京市金陵中学附属初级中学</t>
  </si>
  <si>
    <t>初中数学教师</t>
  </si>
  <si>
    <t>2305010402</t>
  </si>
  <si>
    <t>JYQ2023014</t>
  </si>
  <si>
    <t>2305010409</t>
  </si>
  <si>
    <t>JYQ2023015</t>
  </si>
  <si>
    <t>2306010318</t>
  </si>
  <si>
    <t>JYQ2023017</t>
  </si>
  <si>
    <t>初中物理教师</t>
  </si>
  <si>
    <t>2306010316</t>
  </si>
  <si>
    <t>JYQ2023018</t>
  </si>
  <si>
    <t>2307010122</t>
  </si>
  <si>
    <t>JYQ2023020</t>
  </si>
  <si>
    <t>南京市莫愁中等专业学校</t>
  </si>
  <si>
    <t>酒店专业课教师</t>
  </si>
  <si>
    <t>2309010413</t>
  </si>
  <si>
    <t>JYQ2023022</t>
  </si>
  <si>
    <t>药剂专业课教师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</si>
</sst>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0070C0"/>
      <name val="宋体"/>
      <charset val="134"/>
    </font>
    <font>
      <sz val="12"/>
      <name val="宋体"/>
      <charset val="134"/>
    </font>
    <font>
      <u/>
      <sz val="24"/>
      <name val="方正小标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20" applyFont="1" applyAlignment="1">
      <alignment vertical="center" wrapText="1"/>
    </xf>
    <xf numFmtId="0" fontId="2" fillId="0" borderId="0" xfId="20" applyFont="1">
      <alignment vertical="center"/>
    </xf>
    <xf numFmtId="0" fontId="3" fillId="0" borderId="0" xfId="20" applyFont="1">
      <alignment vertical="center"/>
    </xf>
    <xf numFmtId="0" fontId="4" fillId="0" borderId="0" xfId="20" applyAlignment="1">
      <alignment horizontal="center" vertical="center" shrinkToFit="1"/>
    </xf>
    <xf numFmtId="0" fontId="4" fillId="0" borderId="0" xfId="20">
      <alignment vertical="center"/>
    </xf>
    <xf numFmtId="0" fontId="5" fillId="0" borderId="1" xfId="20" applyFont="1" applyBorder="1" applyAlignment="1">
      <alignment horizontal="center" vertical="center" shrinkToFit="1"/>
    </xf>
    <xf numFmtId="0" fontId="1" fillId="0" borderId="2" xfId="20" applyFont="1" applyBorder="1" applyAlignment="1">
      <alignment horizontal="center" vertical="center" wrapText="1"/>
    </xf>
    <xf numFmtId="0" fontId="2" fillId="0" borderId="3" xfId="20" applyFont="1" applyBorder="1" applyAlignment="1">
      <alignment horizontal="center" vertical="center" shrinkToFit="1"/>
    </xf>
    <xf numFmtId="49" fontId="2" fillId="0" borderId="3" xfId="20" applyNumberFormat="1" applyFont="1" applyBorder="1" applyAlignment="1">
      <alignment horizontal="center" vertical="center" shrinkToFit="1"/>
    </xf>
    <xf numFmtId="0" fontId="2" fillId="0" borderId="3" xfId="20" applyNumberFormat="1" applyFont="1" applyBorder="1" applyAlignment="1">
      <alignment horizontal="center" vertical="center" shrinkToFit="1"/>
    </xf>
    <xf numFmtId="0" fontId="3" fillId="0" borderId="3" xfId="20" applyFont="1" applyBorder="1" applyAlignment="1">
      <alignment horizontal="center" vertical="center" shrinkToFit="1"/>
    </xf>
    <xf numFmtId="49" fontId="3" fillId="0" borderId="3" xfId="20" applyNumberFormat="1" applyFont="1" applyBorder="1" applyAlignment="1">
      <alignment horizontal="center" vertical="center" shrinkToFit="1"/>
    </xf>
    <xf numFmtId="0" fontId="3" fillId="0" borderId="3" xfId="2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M21"/>
  <sheetViews>
    <sheetView tabSelected="1" topLeftCell="A10" workbookViewId="0">
      <selection activeCell="K23" sqref="K23"/>
    </sheetView>
  </sheetViews>
  <sheetFormatPr defaultColWidth="9.66666666666667" defaultRowHeight="20.15" customHeight="1"/>
  <cols>
    <col min="1" max="1" width="6.41666666666667" style="4" customWidth="1"/>
    <col min="2" max="2" width="13" style="4" customWidth="1"/>
    <col min="3" max="3" width="12.9166666666667" style="4" customWidth="1"/>
    <col min="4" max="4" width="7.08333333333333" style="4" customWidth="1"/>
    <col min="5" max="5" width="28.25" style="4" customWidth="1"/>
    <col min="6" max="6" width="24.5833333333333" style="4" customWidth="1"/>
    <col min="7" max="7" width="11.75" style="4" customWidth="1"/>
    <col min="8" max="8" width="14.25" style="4" customWidth="1"/>
    <col min="9" max="11" width="13.0833333333333" style="4" customWidth="1"/>
    <col min="12" max="12" width="9.25" style="4" customWidth="1"/>
    <col min="13" max="13" width="14.75" style="4" customWidth="1"/>
    <col min="14" max="16384" width="9.66666666666667" style="5"/>
  </cols>
  <sheetData>
    <row r="1" ht="6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8.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30" customHeight="1" spans="1:13">
      <c r="A3" s="8">
        <f>ROW()-ROW(A$2)</f>
        <v>1</v>
      </c>
      <c r="B3" s="9" t="s">
        <v>14</v>
      </c>
      <c r="C3" s="9" t="s">
        <v>15</v>
      </c>
      <c r="D3" s="10">
        <v>2</v>
      </c>
      <c r="E3" s="10" t="s">
        <v>16</v>
      </c>
      <c r="F3" s="10" t="s">
        <v>17</v>
      </c>
      <c r="G3" s="10">
        <v>86</v>
      </c>
      <c r="H3" s="10">
        <v>86.2</v>
      </c>
      <c r="I3" s="10">
        <v>85</v>
      </c>
      <c r="J3" s="10">
        <v>85.24</v>
      </c>
      <c r="K3" s="10">
        <v>85.47</v>
      </c>
      <c r="L3" s="10">
        <v>1</v>
      </c>
      <c r="M3" s="10"/>
    </row>
    <row r="4" s="2" customFormat="1" ht="30" customHeight="1" spans="1:13">
      <c r="A4" s="8">
        <f>ROW()-ROW(A$2)</f>
        <v>2</v>
      </c>
      <c r="B4" s="9" t="s">
        <v>18</v>
      </c>
      <c r="C4" s="9" t="s">
        <v>19</v>
      </c>
      <c r="D4" s="10">
        <v>2</v>
      </c>
      <c r="E4" s="10" t="s">
        <v>16</v>
      </c>
      <c r="F4" s="10" t="s">
        <v>17</v>
      </c>
      <c r="G4" s="10">
        <v>84</v>
      </c>
      <c r="H4" s="10">
        <v>80</v>
      </c>
      <c r="I4" s="10">
        <v>75.8</v>
      </c>
      <c r="J4" s="10">
        <v>76.64</v>
      </c>
      <c r="K4" s="10">
        <v>78.85</v>
      </c>
      <c r="L4" s="10">
        <v>2</v>
      </c>
      <c r="M4" s="10"/>
    </row>
    <row r="5" s="2" customFormat="1" ht="30" customHeight="1" spans="1:13">
      <c r="A5" s="8">
        <f>ROW()-ROW(A$2)</f>
        <v>3</v>
      </c>
      <c r="B5" s="9" t="s">
        <v>20</v>
      </c>
      <c r="C5" s="9" t="s">
        <v>21</v>
      </c>
      <c r="D5" s="10">
        <v>2</v>
      </c>
      <c r="E5" s="10" t="s">
        <v>16</v>
      </c>
      <c r="F5" s="10" t="s">
        <v>17</v>
      </c>
      <c r="G5" s="10">
        <v>87</v>
      </c>
      <c r="H5" s="10">
        <v>72.8</v>
      </c>
      <c r="I5" s="10">
        <v>70.8</v>
      </c>
      <c r="J5" s="10">
        <v>71.2</v>
      </c>
      <c r="K5" s="10">
        <v>75.94</v>
      </c>
      <c r="L5" s="10">
        <v>3</v>
      </c>
      <c r="M5" s="10"/>
    </row>
    <row r="6" s="3" customFormat="1" ht="30" customHeight="1" spans="1:13">
      <c r="A6" s="11">
        <f>ROW()-ROW(A$2)</f>
        <v>4</v>
      </c>
      <c r="B6" s="12" t="s">
        <v>22</v>
      </c>
      <c r="C6" s="12" t="s">
        <v>23</v>
      </c>
      <c r="D6" s="13">
        <v>2</v>
      </c>
      <c r="E6" s="13" t="s">
        <v>16</v>
      </c>
      <c r="F6" s="13" t="s">
        <v>24</v>
      </c>
      <c r="G6" s="13">
        <v>67</v>
      </c>
      <c r="H6" s="13">
        <v>75.2</v>
      </c>
      <c r="I6" s="13">
        <v>79.2</v>
      </c>
      <c r="J6" s="13">
        <v>78.4</v>
      </c>
      <c r="K6" s="13">
        <v>74.98</v>
      </c>
      <c r="L6" s="13">
        <v>1</v>
      </c>
      <c r="M6" s="13"/>
    </row>
    <row r="7" s="3" customFormat="1" ht="30" customHeight="1" spans="1:13">
      <c r="A7" s="11">
        <f>ROW()-ROW(A$2)</f>
        <v>5</v>
      </c>
      <c r="B7" s="12" t="s">
        <v>25</v>
      </c>
      <c r="C7" s="12" t="s">
        <v>26</v>
      </c>
      <c r="D7" s="13">
        <v>2</v>
      </c>
      <c r="E7" s="13" t="s">
        <v>16</v>
      </c>
      <c r="F7" s="13" t="s">
        <v>24</v>
      </c>
      <c r="G7" s="13">
        <v>66.5</v>
      </c>
      <c r="H7" s="13">
        <v>77</v>
      </c>
      <c r="I7" s="13">
        <v>76.8</v>
      </c>
      <c r="J7" s="13">
        <v>76.84</v>
      </c>
      <c r="K7" s="13">
        <v>73.74</v>
      </c>
      <c r="L7" s="13">
        <v>2</v>
      </c>
      <c r="M7" s="13"/>
    </row>
    <row r="8" s="3" customFormat="1" ht="30" customHeight="1" spans="1:13">
      <c r="A8" s="11">
        <f>ROW()-ROW(A$2)</f>
        <v>6</v>
      </c>
      <c r="B8" s="12" t="s">
        <v>27</v>
      </c>
      <c r="C8" s="12" t="s">
        <v>28</v>
      </c>
      <c r="D8" s="13">
        <v>2</v>
      </c>
      <c r="E8" s="13" t="s">
        <v>16</v>
      </c>
      <c r="F8" s="13" t="s">
        <v>24</v>
      </c>
      <c r="G8" s="13">
        <v>73</v>
      </c>
      <c r="H8" s="13">
        <v>73.4</v>
      </c>
      <c r="I8" s="13">
        <v>73.2</v>
      </c>
      <c r="J8" s="13">
        <v>73.24</v>
      </c>
      <c r="K8" s="13">
        <v>73.17</v>
      </c>
      <c r="L8" s="13">
        <v>3</v>
      </c>
      <c r="M8" s="13"/>
    </row>
    <row r="9" s="2" customFormat="1" ht="30" customHeight="1" spans="1:13">
      <c r="A9" s="8">
        <f>ROW()-ROW(A$2)</f>
        <v>7</v>
      </c>
      <c r="B9" s="9" t="s">
        <v>29</v>
      </c>
      <c r="C9" s="9" t="s">
        <v>30</v>
      </c>
      <c r="D9" s="10">
        <v>2</v>
      </c>
      <c r="E9" s="10" t="s">
        <v>16</v>
      </c>
      <c r="F9" s="10" t="s">
        <v>31</v>
      </c>
      <c r="G9" s="10">
        <v>79</v>
      </c>
      <c r="H9" s="10">
        <v>85.6</v>
      </c>
      <c r="I9" s="10">
        <v>85.4</v>
      </c>
      <c r="J9" s="10">
        <v>85.44</v>
      </c>
      <c r="K9" s="10">
        <v>83.51</v>
      </c>
      <c r="L9" s="10">
        <v>1</v>
      </c>
      <c r="M9" s="10"/>
    </row>
    <row r="10" s="2" customFormat="1" ht="30" customHeight="1" spans="1:13">
      <c r="A10" s="8">
        <f>ROW()-ROW(A$2)</f>
        <v>8</v>
      </c>
      <c r="B10" s="9" t="s">
        <v>32</v>
      </c>
      <c r="C10" s="9" t="s">
        <v>33</v>
      </c>
      <c r="D10" s="10">
        <v>2</v>
      </c>
      <c r="E10" s="10" t="s">
        <v>16</v>
      </c>
      <c r="F10" s="10" t="s">
        <v>31</v>
      </c>
      <c r="G10" s="10">
        <v>83</v>
      </c>
      <c r="H10" s="10">
        <v>80.4</v>
      </c>
      <c r="I10" s="10">
        <v>80.8</v>
      </c>
      <c r="J10" s="10">
        <v>80.72</v>
      </c>
      <c r="K10" s="10">
        <v>81.4</v>
      </c>
      <c r="L10" s="10">
        <v>2</v>
      </c>
      <c r="M10" s="10"/>
    </row>
    <row r="11" s="2" customFormat="1" ht="30" customHeight="1" spans="1:13">
      <c r="A11" s="8">
        <f>ROW()-ROW(A$2)</f>
        <v>9</v>
      </c>
      <c r="B11" s="9" t="s">
        <v>34</v>
      </c>
      <c r="C11" s="9" t="s">
        <v>35</v>
      </c>
      <c r="D11" s="10">
        <v>2</v>
      </c>
      <c r="E11" s="10" t="s">
        <v>16</v>
      </c>
      <c r="F11" s="10" t="s">
        <v>31</v>
      </c>
      <c r="G11" s="10">
        <v>80</v>
      </c>
      <c r="H11" s="10">
        <v>75</v>
      </c>
      <c r="I11" s="10">
        <v>76.8</v>
      </c>
      <c r="J11" s="10">
        <v>76.44</v>
      </c>
      <c r="K11" s="10">
        <v>77.51</v>
      </c>
      <c r="L11" s="10">
        <v>3</v>
      </c>
      <c r="M11" s="10"/>
    </row>
    <row r="12" s="3" customFormat="1" ht="30" customHeight="1" spans="1:13">
      <c r="A12" s="11">
        <f>ROW()-ROW(A$2)</f>
        <v>10</v>
      </c>
      <c r="B12" s="12" t="s">
        <v>36</v>
      </c>
      <c r="C12" s="12" t="s">
        <v>37</v>
      </c>
      <c r="D12" s="13">
        <v>2</v>
      </c>
      <c r="E12" s="13" t="s">
        <v>16</v>
      </c>
      <c r="F12" s="13" t="s">
        <v>38</v>
      </c>
      <c r="G12" s="13">
        <v>72</v>
      </c>
      <c r="H12" s="13">
        <v>82.4</v>
      </c>
      <c r="I12" s="13">
        <v>85.8</v>
      </c>
      <c r="J12" s="13">
        <v>85.12</v>
      </c>
      <c r="K12" s="13">
        <v>81.18</v>
      </c>
      <c r="L12" s="13">
        <v>1</v>
      </c>
      <c r="M12" s="13"/>
    </row>
    <row r="13" s="3" customFormat="1" ht="30" customHeight="1" spans="1:13">
      <c r="A13" s="11">
        <f>ROW()-ROW(A$2)</f>
        <v>11</v>
      </c>
      <c r="B13" s="12" t="s">
        <v>39</v>
      </c>
      <c r="C13" s="12" t="s">
        <v>40</v>
      </c>
      <c r="D13" s="13">
        <v>2</v>
      </c>
      <c r="E13" s="13" t="s">
        <v>16</v>
      </c>
      <c r="F13" s="13" t="s">
        <v>38</v>
      </c>
      <c r="G13" s="13">
        <v>79</v>
      </c>
      <c r="H13" s="13">
        <v>79.6</v>
      </c>
      <c r="I13" s="13">
        <v>79.2</v>
      </c>
      <c r="J13" s="13">
        <v>79.28</v>
      </c>
      <c r="K13" s="13">
        <v>79.2</v>
      </c>
      <c r="L13" s="13">
        <v>2</v>
      </c>
      <c r="M13" s="13"/>
    </row>
    <row r="14" s="3" customFormat="1" ht="30" customHeight="1" spans="1:13">
      <c r="A14" s="11">
        <f>ROW()-ROW(A$2)</f>
        <v>12</v>
      </c>
      <c r="B14" s="12" t="s">
        <v>41</v>
      </c>
      <c r="C14" s="12" t="s">
        <v>42</v>
      </c>
      <c r="D14" s="13">
        <v>2</v>
      </c>
      <c r="E14" s="13" t="s">
        <v>16</v>
      </c>
      <c r="F14" s="13" t="s">
        <v>38</v>
      </c>
      <c r="G14" s="13">
        <v>73</v>
      </c>
      <c r="H14" s="13">
        <v>65.2</v>
      </c>
      <c r="I14" s="13">
        <v>71</v>
      </c>
      <c r="J14" s="13">
        <v>69.84</v>
      </c>
      <c r="K14" s="13">
        <v>70.79</v>
      </c>
      <c r="L14" s="13">
        <v>3</v>
      </c>
      <c r="M14" s="13"/>
    </row>
    <row r="15" s="2" customFormat="1" ht="30" customHeight="1" spans="1:13">
      <c r="A15" s="8">
        <f>ROW()-ROW(A$2)</f>
        <v>13</v>
      </c>
      <c r="B15" s="9" t="s">
        <v>43</v>
      </c>
      <c r="C15" s="9" t="s">
        <v>44</v>
      </c>
      <c r="D15" s="10">
        <v>2</v>
      </c>
      <c r="E15" s="10" t="s">
        <v>45</v>
      </c>
      <c r="F15" s="10" t="s">
        <v>46</v>
      </c>
      <c r="G15" s="10">
        <v>74</v>
      </c>
      <c r="H15" s="10">
        <v>87.6</v>
      </c>
      <c r="I15" s="10">
        <v>88.4</v>
      </c>
      <c r="J15" s="10">
        <v>88.24</v>
      </c>
      <c r="K15" s="10">
        <v>83.97</v>
      </c>
      <c r="L15" s="10">
        <v>1</v>
      </c>
      <c r="M15" s="10"/>
    </row>
    <row r="16" s="2" customFormat="1" ht="30" customHeight="1" spans="1:13">
      <c r="A16" s="8">
        <f>ROW()-ROW(A$2)</f>
        <v>14</v>
      </c>
      <c r="B16" s="9" t="s">
        <v>47</v>
      </c>
      <c r="C16" s="9" t="s">
        <v>48</v>
      </c>
      <c r="D16" s="10">
        <v>2</v>
      </c>
      <c r="E16" s="10" t="s">
        <v>45</v>
      </c>
      <c r="F16" s="10" t="s">
        <v>46</v>
      </c>
      <c r="G16" s="10">
        <v>86</v>
      </c>
      <c r="H16" s="10">
        <v>75</v>
      </c>
      <c r="I16" s="10">
        <v>75.8</v>
      </c>
      <c r="J16" s="10">
        <v>75.64</v>
      </c>
      <c r="K16" s="10">
        <v>78.75</v>
      </c>
      <c r="L16" s="10">
        <v>2</v>
      </c>
      <c r="M16" s="10"/>
    </row>
    <row r="17" s="2" customFormat="1" ht="30" customHeight="1" spans="1:13">
      <c r="A17" s="8">
        <f>ROW()-ROW(A$2)</f>
        <v>15</v>
      </c>
      <c r="B17" s="9" t="s">
        <v>49</v>
      </c>
      <c r="C17" s="9" t="s">
        <v>50</v>
      </c>
      <c r="D17" s="10">
        <v>2</v>
      </c>
      <c r="E17" s="10" t="s">
        <v>45</v>
      </c>
      <c r="F17" s="10" t="s">
        <v>46</v>
      </c>
      <c r="G17" s="10">
        <v>81</v>
      </c>
      <c r="H17" s="10">
        <v>73.6</v>
      </c>
      <c r="I17" s="10">
        <v>75</v>
      </c>
      <c r="J17" s="10">
        <v>74.72</v>
      </c>
      <c r="K17" s="10">
        <v>76.6</v>
      </c>
      <c r="L17" s="10">
        <v>3</v>
      </c>
      <c r="M17" s="10"/>
    </row>
    <row r="18" s="3" customFormat="1" ht="30" customHeight="1" spans="1:13">
      <c r="A18" s="11">
        <f>ROW()-ROW(A$2)</f>
        <v>16</v>
      </c>
      <c r="B18" s="12" t="s">
        <v>51</v>
      </c>
      <c r="C18" s="12" t="s">
        <v>52</v>
      </c>
      <c r="D18" s="13">
        <v>2</v>
      </c>
      <c r="E18" s="13" t="s">
        <v>45</v>
      </c>
      <c r="F18" s="13" t="s">
        <v>53</v>
      </c>
      <c r="G18" s="13">
        <v>88</v>
      </c>
      <c r="H18" s="13">
        <v>83.8</v>
      </c>
      <c r="I18" s="13">
        <v>86.6</v>
      </c>
      <c r="J18" s="13">
        <v>86.04</v>
      </c>
      <c r="K18" s="13">
        <v>86.63</v>
      </c>
      <c r="L18" s="13">
        <v>1</v>
      </c>
      <c r="M18" s="13"/>
    </row>
    <row r="19" s="3" customFormat="1" ht="30" customHeight="1" spans="1:13">
      <c r="A19" s="11">
        <f>ROW()-ROW(A$2)</f>
        <v>17</v>
      </c>
      <c r="B19" s="12" t="s">
        <v>54</v>
      </c>
      <c r="C19" s="12" t="s">
        <v>55</v>
      </c>
      <c r="D19" s="13">
        <v>2</v>
      </c>
      <c r="E19" s="13" t="s">
        <v>45</v>
      </c>
      <c r="F19" s="13" t="s">
        <v>53</v>
      </c>
      <c r="G19" s="13">
        <v>77</v>
      </c>
      <c r="H19" s="13">
        <v>75.4</v>
      </c>
      <c r="I19" s="13">
        <v>70.6</v>
      </c>
      <c r="J19" s="13">
        <v>71.56</v>
      </c>
      <c r="K19" s="13">
        <v>73.19</v>
      </c>
      <c r="L19" s="13">
        <v>2</v>
      </c>
      <c r="M19" s="13"/>
    </row>
    <row r="20" s="2" customFormat="1" ht="30" customHeight="1" spans="1:13">
      <c r="A20" s="8">
        <f>ROW()-ROW(A$2)</f>
        <v>18</v>
      </c>
      <c r="B20" s="9" t="s">
        <v>56</v>
      </c>
      <c r="C20" s="9" t="s">
        <v>57</v>
      </c>
      <c r="D20" s="10">
        <v>2</v>
      </c>
      <c r="E20" s="10" t="s">
        <v>58</v>
      </c>
      <c r="F20" s="10" t="s">
        <v>59</v>
      </c>
      <c r="G20" s="10">
        <v>67</v>
      </c>
      <c r="H20" s="10">
        <v>78.6</v>
      </c>
      <c r="I20" s="10">
        <v>76.4</v>
      </c>
      <c r="J20" s="10">
        <v>77.5</v>
      </c>
      <c r="K20" s="10">
        <v>74.35</v>
      </c>
      <c r="L20" s="10">
        <v>1</v>
      </c>
      <c r="M20" s="10"/>
    </row>
    <row r="21" s="3" customFormat="1" ht="30" customHeight="1" spans="1:13">
      <c r="A21" s="11">
        <f>ROW()-ROW(A$2)</f>
        <v>19</v>
      </c>
      <c r="B21" s="12" t="s">
        <v>60</v>
      </c>
      <c r="C21" s="12" t="s">
        <v>61</v>
      </c>
      <c r="D21" s="13">
        <v>2</v>
      </c>
      <c r="E21" s="13" t="s">
        <v>58</v>
      </c>
      <c r="F21" s="13" t="s">
        <v>62</v>
      </c>
      <c r="G21" s="13">
        <v>83</v>
      </c>
      <c r="H21" s="13">
        <v>99</v>
      </c>
      <c r="I21" s="13">
        <v>82.4</v>
      </c>
      <c r="J21" s="13">
        <v>90.7</v>
      </c>
      <c r="K21" s="13">
        <v>88.39</v>
      </c>
      <c r="L21" s="13">
        <v>1</v>
      </c>
      <c r="M21" s="13"/>
    </row>
  </sheetData>
  <autoFilter ref="A2:M21">
    <extLst/>
  </autoFilter>
  <mergeCells count="1">
    <mergeCell ref="A1:M1"/>
  </mergeCells>
  <printOptions horizontalCentered="1"/>
  <pageMargins left="0.393700787401575" right="0.393700787401575" top="0.6" bottom="0.8" header="0.590551181102362" footer="0.31496062992126"/>
  <pageSetup paperSize="9" scale="89" fitToHeight="0" orientation="landscape" cellComments="atEnd"/>
  <headerFooter scaleWithDoc="0"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HP-Guo</dc:creator>
  <cp:lastModifiedBy>浅墨年华</cp:lastModifiedBy>
  <dcterms:created xsi:type="dcterms:W3CDTF">2023-05-28T03:47:00Z</dcterms:created>
  <dcterms:modified xsi:type="dcterms:W3CDTF">2023-05-29T02:10:50Z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5A621F760A224045BE50C0AF6D7A59B7_13</vt:lpwstr>
  </property>
  <property fmtid="{D5CDD505-2E9C-101B-9397-08002B2CF9AE}" pid="3" name="KSOProductBuildVer">
    <vt:lpwstr>2052-11.1.0.14309</vt:lpwstr>
  </property>
</Properties>
</file>