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217" windowHeight="8760"/>
  </bookViews>
  <sheets>
    <sheet name=" 综合成绩" sheetId="3" r:id="rId1"/>
  </sheets>
  <definedNames>
    <definedName name="_xlnm._FilterDatabase" localSheetId="0" hidden="1">' 综合成绩'!$A$2:$J$188</definedName>
  </definedNames>
  <calcPr calcId="144525"/>
</workbook>
</file>

<file path=xl/sharedStrings.xml><?xml version="1.0" encoding="utf-8"?>
<sst xmlns="http://schemas.openxmlformats.org/spreadsheetml/2006/main" count="415" uniqueCount="227">
  <si>
    <t>附件1：</t>
  </si>
  <si>
    <t>2023年三亚市直属公办学校第一次公开招聘编外教师面试成绩及综合成绩</t>
  </si>
  <si>
    <t>序号</t>
  </si>
  <si>
    <t>姓名</t>
  </si>
  <si>
    <t>报考岗位</t>
  </si>
  <si>
    <t>准考证号</t>
  </si>
  <si>
    <t>笔试成绩</t>
  </si>
  <si>
    <t>笔试成绩40%</t>
  </si>
  <si>
    <t>面试成绩</t>
  </si>
  <si>
    <t>面试成绩60%</t>
  </si>
  <si>
    <t>综合成绩</t>
  </si>
  <si>
    <t>备注</t>
  </si>
  <si>
    <t>林艳</t>
  </si>
  <si>
    <t>小学语文教师</t>
  </si>
  <si>
    <t>苑倩倩</t>
  </si>
  <si>
    <t>面试缺考</t>
  </si>
  <si>
    <t>刘语嫣</t>
  </si>
  <si>
    <t>翟宏柳</t>
  </si>
  <si>
    <t>石华媚</t>
  </si>
  <si>
    <t>小学数学教师</t>
  </si>
  <si>
    <t>邹银银</t>
  </si>
  <si>
    <t>韩美</t>
  </si>
  <si>
    <t>高斯婧</t>
  </si>
  <si>
    <t>郑旋</t>
  </si>
  <si>
    <t>吕淑吉</t>
  </si>
  <si>
    <t>关义侠</t>
  </si>
  <si>
    <t>陈玉环</t>
  </si>
  <si>
    <t>赵红艳</t>
  </si>
  <si>
    <t>李建辉</t>
  </si>
  <si>
    <t>小学体育教师</t>
  </si>
  <si>
    <t>梁艳云</t>
  </si>
  <si>
    <t>赵钧豪</t>
  </si>
  <si>
    <t>薛琼</t>
  </si>
  <si>
    <t>初中语文教师</t>
  </si>
  <si>
    <t>王滢帆</t>
  </si>
  <si>
    <t>孔思</t>
  </si>
  <si>
    <t>王莹</t>
  </si>
  <si>
    <t>于茜</t>
  </si>
  <si>
    <t>卢莹</t>
  </si>
  <si>
    <t>陈龙凤</t>
  </si>
  <si>
    <t>林浈霞</t>
  </si>
  <si>
    <t>王冬玲</t>
  </si>
  <si>
    <t>吴峥峥</t>
  </si>
  <si>
    <t>谢凤妹</t>
  </si>
  <si>
    <t>陈太淑</t>
  </si>
  <si>
    <t>初中数学教师</t>
  </si>
  <si>
    <t>朱凯女</t>
  </si>
  <si>
    <t>王婆平</t>
  </si>
  <si>
    <t>吴文静</t>
  </si>
  <si>
    <t>黄雯佳</t>
  </si>
  <si>
    <t>王梦霞</t>
  </si>
  <si>
    <t>鄢紫涵</t>
  </si>
  <si>
    <t>乔莉</t>
  </si>
  <si>
    <t>杨井桑</t>
  </si>
  <si>
    <t>颜晓茵</t>
  </si>
  <si>
    <t>罗凡</t>
  </si>
  <si>
    <t>廖荷香</t>
  </si>
  <si>
    <t>罗湘湘</t>
  </si>
  <si>
    <t>杨春仔</t>
  </si>
  <si>
    <t>初中英语教师</t>
  </si>
  <si>
    <t>何林澈</t>
  </si>
  <si>
    <t>陈素娟</t>
  </si>
  <si>
    <t>董钰洁</t>
  </si>
  <si>
    <t>陈曼玉</t>
  </si>
  <si>
    <t>岳春琦</t>
  </si>
  <si>
    <t>吴世龙</t>
  </si>
  <si>
    <t>夏赏月</t>
  </si>
  <si>
    <t>李翎</t>
  </si>
  <si>
    <t>柳雨霞</t>
  </si>
  <si>
    <t>初中政治教师</t>
  </si>
  <si>
    <t>何玲娜</t>
  </si>
  <si>
    <t>苏运芯</t>
  </si>
  <si>
    <t>高德发</t>
  </si>
  <si>
    <t>王优</t>
  </si>
  <si>
    <t>黎世莹</t>
  </si>
  <si>
    <t>符少娜</t>
  </si>
  <si>
    <t>邓颖</t>
  </si>
  <si>
    <t>黄乐群</t>
  </si>
  <si>
    <t>叶珍月</t>
  </si>
  <si>
    <t>温婷婷</t>
  </si>
  <si>
    <t>罗敏</t>
  </si>
  <si>
    <t>黄嘉俊</t>
  </si>
  <si>
    <t>初中历史教师</t>
  </si>
  <si>
    <t>苏婷</t>
  </si>
  <si>
    <t>薛庆玲</t>
  </si>
  <si>
    <t>雷之语</t>
  </si>
  <si>
    <t>胡欣雨</t>
  </si>
  <si>
    <t>蒋月英</t>
  </si>
  <si>
    <t>林雪</t>
  </si>
  <si>
    <t>王瑶</t>
  </si>
  <si>
    <t>赵春萃</t>
  </si>
  <si>
    <t>管庆兰</t>
  </si>
  <si>
    <t>符嘉雪</t>
  </si>
  <si>
    <t>初中地理教师</t>
  </si>
  <si>
    <t>张倩</t>
  </si>
  <si>
    <t>陈达妃</t>
  </si>
  <si>
    <t>叶珍云</t>
  </si>
  <si>
    <t>翁先洁</t>
  </si>
  <si>
    <t>王恩得</t>
  </si>
  <si>
    <t>王鼎日</t>
  </si>
  <si>
    <t>沈筱敏</t>
  </si>
  <si>
    <t>余月桃</t>
  </si>
  <si>
    <t>付瑶</t>
  </si>
  <si>
    <t>程威</t>
  </si>
  <si>
    <t>初中物理教师</t>
  </si>
  <si>
    <t>蔡丽荣</t>
  </si>
  <si>
    <t>杨雪倩</t>
  </si>
  <si>
    <t>文振科</t>
  </si>
  <si>
    <t>郇金国</t>
  </si>
  <si>
    <t>吴珍</t>
  </si>
  <si>
    <t>李翠竹</t>
  </si>
  <si>
    <t>刘珊羽</t>
  </si>
  <si>
    <t>陈莹</t>
  </si>
  <si>
    <t>段仕安</t>
  </si>
  <si>
    <t>初中化学教师</t>
  </si>
  <si>
    <t>陈春香</t>
  </si>
  <si>
    <t>颜友曼</t>
  </si>
  <si>
    <t>薛姑美</t>
  </si>
  <si>
    <t>初中生物教师</t>
  </si>
  <si>
    <t>吉才红</t>
  </si>
  <si>
    <t>王琴</t>
  </si>
  <si>
    <t>张佳琦</t>
  </si>
  <si>
    <t>陈思琪</t>
  </si>
  <si>
    <t>吴娇娜</t>
  </si>
  <si>
    <t>余妙</t>
  </si>
  <si>
    <t>郑少玉</t>
  </si>
  <si>
    <t>陈石蕾</t>
  </si>
  <si>
    <t>黎秋霞</t>
  </si>
  <si>
    <t>李雅慧</t>
  </si>
  <si>
    <t>吴珺</t>
  </si>
  <si>
    <t>李兰琼</t>
  </si>
  <si>
    <t>林先燕</t>
  </si>
  <si>
    <t>符丽纳</t>
  </si>
  <si>
    <t>黄丽婉</t>
  </si>
  <si>
    <t>陈泰江</t>
  </si>
  <si>
    <t>初中体育教师</t>
  </si>
  <si>
    <t>吴国华</t>
  </si>
  <si>
    <t>林海滨</t>
  </si>
  <si>
    <t>林娜</t>
  </si>
  <si>
    <t>符英健</t>
  </si>
  <si>
    <t>谢立园</t>
  </si>
  <si>
    <t>邹家宇</t>
  </si>
  <si>
    <t>杜鑫涛</t>
  </si>
  <si>
    <t>胡童</t>
  </si>
  <si>
    <t>谭晓鉴</t>
  </si>
  <si>
    <t>潘仁功</t>
  </si>
  <si>
    <t>蒲春伟</t>
  </si>
  <si>
    <t>鄢莉</t>
  </si>
  <si>
    <t>初中美术教师</t>
  </si>
  <si>
    <t>惠锦华</t>
  </si>
  <si>
    <t>黎雪坤</t>
  </si>
  <si>
    <t>贺冉</t>
  </si>
  <si>
    <t>李羿潼</t>
  </si>
  <si>
    <t>李宁</t>
  </si>
  <si>
    <t>陈保金</t>
  </si>
  <si>
    <t>初中心理教师</t>
  </si>
  <si>
    <t>罗才连</t>
  </si>
  <si>
    <t>陈石春</t>
  </si>
  <si>
    <t>邢峰瑜</t>
  </si>
  <si>
    <t>初中信息技术教师</t>
  </si>
  <si>
    <t>彭晓妹</t>
  </si>
  <si>
    <t>钱玮珊</t>
  </si>
  <si>
    <t>冯翠香</t>
  </si>
  <si>
    <t>陈斐斐</t>
  </si>
  <si>
    <t>陈慧艳</t>
  </si>
  <si>
    <t>高中语文教师</t>
  </si>
  <si>
    <t>符武婷</t>
  </si>
  <si>
    <t>洪振淳</t>
  </si>
  <si>
    <t>祝可欣</t>
  </si>
  <si>
    <t>林蕊</t>
  </si>
  <si>
    <t>褚平</t>
  </si>
  <si>
    <t>高中数学教师</t>
  </si>
  <si>
    <t>杨莹</t>
  </si>
  <si>
    <t>高中英语教师</t>
  </si>
  <si>
    <t>伍倩岚</t>
  </si>
  <si>
    <t>刘慧颖</t>
  </si>
  <si>
    <t>卢思盈</t>
  </si>
  <si>
    <t>林欣榕</t>
  </si>
  <si>
    <t>赵崇旭</t>
  </si>
  <si>
    <t>潘睿琦</t>
  </si>
  <si>
    <t>肖娜</t>
  </si>
  <si>
    <t>高中政治教师</t>
  </si>
  <si>
    <t>赵明妹</t>
  </si>
  <si>
    <t>陈丹</t>
  </si>
  <si>
    <t>符金飞</t>
  </si>
  <si>
    <t>高健伦</t>
  </si>
  <si>
    <t>高中历史教师</t>
  </si>
  <si>
    <t>吴海香</t>
  </si>
  <si>
    <t>文小倩</t>
  </si>
  <si>
    <t>高中地理教师</t>
  </si>
  <si>
    <t>周清青</t>
  </si>
  <si>
    <t>柯翔</t>
  </si>
  <si>
    <t>陈海轮</t>
  </si>
  <si>
    <t>高中化学教师</t>
  </si>
  <si>
    <t>王小香</t>
  </si>
  <si>
    <t>王丹芳</t>
  </si>
  <si>
    <t>梁志鹏</t>
  </si>
  <si>
    <t>符春泥</t>
  </si>
  <si>
    <t>陈玉凤</t>
  </si>
  <si>
    <t>李纪辉</t>
  </si>
  <si>
    <t>刘菁颖</t>
  </si>
  <si>
    <t>梁承教</t>
  </si>
  <si>
    <t>戴雪梅</t>
  </si>
  <si>
    <t>高中生物教师</t>
  </si>
  <si>
    <t>陈晓洁</t>
  </si>
  <si>
    <t>张例</t>
  </si>
  <si>
    <t>林如意</t>
  </si>
  <si>
    <t>高中音乐教师</t>
  </si>
  <si>
    <t>赵旭</t>
  </si>
  <si>
    <t>麦蕙</t>
  </si>
  <si>
    <t>岳津竹</t>
  </si>
  <si>
    <t>高中体育教师</t>
  </si>
  <si>
    <t>周杨</t>
  </si>
  <si>
    <t>王金龙</t>
  </si>
  <si>
    <t>方箫</t>
  </si>
  <si>
    <t>高中美术教师</t>
  </si>
  <si>
    <t>张明珠</t>
  </si>
  <si>
    <t>戴荣</t>
  </si>
  <si>
    <t>李雪婷</t>
  </si>
  <si>
    <t>高中心理教师</t>
  </si>
  <si>
    <t>黄楠</t>
  </si>
  <si>
    <t>胡彩虹</t>
  </si>
  <si>
    <t>陈妍</t>
  </si>
  <si>
    <t>高中信息技术教师</t>
  </si>
  <si>
    <t>邱旭</t>
  </si>
  <si>
    <t>王昌海</t>
  </si>
  <si>
    <t>陈佳琪</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</si>
</sst>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27">
    <font>
      <sz val="11"/>
      <color theme="1"/>
      <name val="宋体"/>
      <charset val="134"/>
      <scheme val="minor"/>
    </font>
    <font>
      <b/>
      <sz val="12"/>
      <color rgb="FF000000"/>
      <name val="宋体"/>
      <charset val="134"/>
    </font>
    <font>
      <b/>
      <sz val="12"/>
      <color rgb="FF000000"/>
      <name val="宋体"/>
      <charset val="134"/>
      <scheme val="minor"/>
    </font>
    <font>
      <b/>
      <sz val="10"/>
      <color rgb="FF000000"/>
      <name val="宋体"/>
      <charset val="134"/>
      <scheme val="minor"/>
    </font>
    <font>
      <b/>
      <sz val="10"/>
      <color rgb="FF000000"/>
      <name val="宋体"/>
      <charset val="134"/>
    </font>
    <font>
      <sz val="12"/>
      <color rgb="FF000000"/>
      <name val="宋体"/>
      <charset val="134"/>
      <scheme val="minor"/>
    </font>
    <font>
      <sz val="12"/>
      <color theme="1"/>
      <name val="宋体"/>
      <charset val="134"/>
      <scheme val="minor"/>
    </font>
    <font>
      <sz val="12"/>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8">
    <xf numFmtId="0" fontId="0" fillId="0" borderId="0" xfId="0">
      <alignment vertical="center"/>
    </xf>
    <xf numFmtId="0" fontId="0" fillId="0" borderId="0" xfId="0" applyFill="1" applyAlignment="1">
      <alignment vertical="center"/>
    </xf>
    <xf numFmtId="177" fontId="0" fillId="0" borderId="0" xfId="0" applyNumberFormat="1" applyFill="1" applyAlignment="1">
      <alignment horizontal="center" vertical="center"/>
    </xf>
    <xf numFmtId="0" fontId="0" fillId="0" borderId="0" xfId="0" applyFill="1" applyAlignment="1">
      <alignment horizontal="left" vertical="center"/>
    </xf>
    <xf numFmtId="0" fontId="1"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xf>
    <xf numFmtId="0" fontId="5" fillId="0" borderId="1" xfId="0" applyNumberFormat="1" applyFont="1" applyFill="1" applyBorder="1" applyAlignment="1">
      <alignment vertical="center"/>
    </xf>
    <xf numFmtId="177"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8"/>
  <sheetViews>
    <sheetView tabSelected="1" workbookViewId="0">
      <selection activeCell="A2" sqref="A2:J2"/>
    </sheetView>
  </sheetViews>
  <sheetFormatPr defaultColWidth="9" defaultRowHeight="13.5"/>
  <cols>
    <col min="1" max="2" width="9" style="1"/>
    <col min="3" max="3" width="21.1327433628319" style="1" customWidth="1"/>
    <col min="4" max="4" width="18.6283185840708" style="1" customWidth="1"/>
    <col min="5" max="5" width="11.8761061946903" style="2" customWidth="1"/>
    <col min="6" max="6" width="11.5044247787611" style="2" customWidth="1"/>
    <col min="7" max="8" width="12.8761061946903" style="2" customWidth="1"/>
    <col min="9" max="9" width="11.2477876106195" style="2" customWidth="1"/>
    <col min="10" max="10" width="11.2477876106195" style="1" customWidth="1"/>
    <col min="11" max="16384" width="9" style="1"/>
  </cols>
  <sheetData>
    <row r="1" ht="19" customHeight="1" spans="1:3">
      <c r="A1" s="3" t="s">
        <v>0</v>
      </c>
      <c r="B1" s="3"/>
      <c r="C1" s="3"/>
    </row>
    <row r="2" s="1" customFormat="1" ht="25" customHeight="1" spans="1:10">
      <c r="A2" s="4" t="s">
        <v>1</v>
      </c>
      <c r="B2" s="5"/>
      <c r="C2" s="5"/>
      <c r="D2" s="5"/>
      <c r="E2" s="6"/>
      <c r="F2" s="6"/>
      <c r="G2" s="6"/>
      <c r="H2" s="6"/>
      <c r="I2" s="6"/>
      <c r="J2" s="5"/>
    </row>
    <row r="3" s="1" customFormat="1" ht="24" customHeight="1" spans="1:10">
      <c r="A3" s="7" t="s">
        <v>2</v>
      </c>
      <c r="B3" s="7" t="s">
        <v>3</v>
      </c>
      <c r="C3" s="7" t="s">
        <v>4</v>
      </c>
      <c r="D3" s="7" t="s">
        <v>5</v>
      </c>
      <c r="E3" s="8" t="s">
        <v>6</v>
      </c>
      <c r="F3" s="8" t="s">
        <v>7</v>
      </c>
      <c r="G3" s="9" t="s">
        <v>8</v>
      </c>
      <c r="H3" s="8" t="s">
        <v>9</v>
      </c>
      <c r="I3" s="8" t="s">
        <v>10</v>
      </c>
      <c r="J3" s="7" t="s">
        <v>11</v>
      </c>
    </row>
    <row r="4" s="1" customFormat="1" ht="20" customHeight="1" spans="1:10">
      <c r="A4" s="10">
        <v>1</v>
      </c>
      <c r="B4" s="11" t="s">
        <v>12</v>
      </c>
      <c r="C4" s="11" t="s">
        <v>13</v>
      </c>
      <c r="D4" s="12">
        <v>230410111010105</v>
      </c>
      <c r="E4" s="13">
        <v>81</v>
      </c>
      <c r="F4" s="13">
        <f t="shared" ref="F4:F67" si="0">E4*0.4</f>
        <v>32.4</v>
      </c>
      <c r="G4" s="13">
        <v>73.67</v>
      </c>
      <c r="H4" s="13">
        <f t="shared" ref="H4:H12" si="1">G4*0.6</f>
        <v>44.202</v>
      </c>
      <c r="I4" s="13">
        <f t="shared" ref="I4:I67" si="2">F4+H4</f>
        <v>76.602</v>
      </c>
      <c r="J4" s="16"/>
    </row>
    <row r="5" s="1" customFormat="1" ht="20" customHeight="1" spans="1:10">
      <c r="A5" s="10">
        <v>2</v>
      </c>
      <c r="B5" s="11" t="s">
        <v>14</v>
      </c>
      <c r="C5" s="11" t="s">
        <v>13</v>
      </c>
      <c r="D5" s="12">
        <v>230410111010401</v>
      </c>
      <c r="E5" s="13">
        <v>84</v>
      </c>
      <c r="F5" s="13">
        <f t="shared" si="0"/>
        <v>33.6</v>
      </c>
      <c r="G5" s="13"/>
      <c r="H5" s="13">
        <v>0</v>
      </c>
      <c r="I5" s="13">
        <f t="shared" si="2"/>
        <v>33.6</v>
      </c>
      <c r="J5" s="15" t="s">
        <v>15</v>
      </c>
    </row>
    <row r="6" s="1" customFormat="1" ht="20" customHeight="1" spans="1:10">
      <c r="A6" s="10">
        <v>3</v>
      </c>
      <c r="B6" s="11" t="s">
        <v>16</v>
      </c>
      <c r="C6" s="11" t="s">
        <v>13</v>
      </c>
      <c r="D6" s="12">
        <v>230410111010218</v>
      </c>
      <c r="E6" s="13">
        <v>77</v>
      </c>
      <c r="F6" s="13">
        <f t="shared" si="0"/>
        <v>30.8</v>
      </c>
      <c r="G6" s="13"/>
      <c r="H6" s="13">
        <v>0</v>
      </c>
      <c r="I6" s="13">
        <f t="shared" si="2"/>
        <v>30.8</v>
      </c>
      <c r="J6" s="15" t="s">
        <v>15</v>
      </c>
    </row>
    <row r="7" s="1" customFormat="1" ht="20" customHeight="1" spans="1:10">
      <c r="A7" s="10">
        <v>4</v>
      </c>
      <c r="B7" s="11" t="s">
        <v>17</v>
      </c>
      <c r="C7" s="11" t="s">
        <v>13</v>
      </c>
      <c r="D7" s="12">
        <v>230410111010421</v>
      </c>
      <c r="E7" s="13">
        <v>77</v>
      </c>
      <c r="F7" s="13">
        <f t="shared" si="0"/>
        <v>30.8</v>
      </c>
      <c r="G7" s="13"/>
      <c r="H7" s="13">
        <v>0</v>
      </c>
      <c r="I7" s="13">
        <f t="shared" si="2"/>
        <v>30.8</v>
      </c>
      <c r="J7" s="15" t="s">
        <v>15</v>
      </c>
    </row>
    <row r="8" ht="20" customHeight="1" spans="1:10">
      <c r="A8" s="10">
        <v>5</v>
      </c>
      <c r="B8" s="11" t="s">
        <v>18</v>
      </c>
      <c r="C8" s="11" t="s">
        <v>19</v>
      </c>
      <c r="D8" s="12">
        <v>230410111020726</v>
      </c>
      <c r="E8" s="13">
        <v>76</v>
      </c>
      <c r="F8" s="13">
        <f t="shared" si="0"/>
        <v>30.4</v>
      </c>
      <c r="G8" s="13">
        <v>83.33</v>
      </c>
      <c r="H8" s="13">
        <f t="shared" si="1"/>
        <v>49.998</v>
      </c>
      <c r="I8" s="13">
        <f t="shared" si="2"/>
        <v>80.398</v>
      </c>
      <c r="J8" s="16"/>
    </row>
    <row r="9" ht="20" customHeight="1" spans="1:10">
      <c r="A9" s="10">
        <v>6</v>
      </c>
      <c r="B9" s="11" t="s">
        <v>20</v>
      </c>
      <c r="C9" s="11" t="s">
        <v>19</v>
      </c>
      <c r="D9" s="12">
        <v>230410111020830</v>
      </c>
      <c r="E9" s="13">
        <v>76</v>
      </c>
      <c r="F9" s="13">
        <f t="shared" si="0"/>
        <v>30.4</v>
      </c>
      <c r="G9" s="13">
        <v>82.67</v>
      </c>
      <c r="H9" s="13">
        <f t="shared" si="1"/>
        <v>49.602</v>
      </c>
      <c r="I9" s="13">
        <f t="shared" si="2"/>
        <v>80.002</v>
      </c>
      <c r="J9" s="16"/>
    </row>
    <row r="10" ht="20" customHeight="1" spans="1:10">
      <c r="A10" s="10">
        <v>7</v>
      </c>
      <c r="B10" s="11" t="s">
        <v>21</v>
      </c>
      <c r="C10" s="11" t="s">
        <v>19</v>
      </c>
      <c r="D10" s="12">
        <v>230410111020819</v>
      </c>
      <c r="E10" s="13">
        <v>73</v>
      </c>
      <c r="F10" s="13">
        <f t="shared" si="0"/>
        <v>29.2</v>
      </c>
      <c r="G10" s="13">
        <v>81.33</v>
      </c>
      <c r="H10" s="13">
        <f t="shared" si="1"/>
        <v>48.798</v>
      </c>
      <c r="I10" s="13">
        <f t="shared" si="2"/>
        <v>77.998</v>
      </c>
      <c r="J10" s="16"/>
    </row>
    <row r="11" ht="20" customHeight="1" spans="1:10">
      <c r="A11" s="10">
        <v>8</v>
      </c>
      <c r="B11" s="11" t="s">
        <v>22</v>
      </c>
      <c r="C11" s="11" t="s">
        <v>19</v>
      </c>
      <c r="D11" s="12">
        <v>230410111020707</v>
      </c>
      <c r="E11" s="13">
        <v>76</v>
      </c>
      <c r="F11" s="13">
        <f t="shared" si="0"/>
        <v>30.4</v>
      </c>
      <c r="G11" s="13">
        <v>76</v>
      </c>
      <c r="H11" s="13">
        <f t="shared" si="1"/>
        <v>45.6</v>
      </c>
      <c r="I11" s="13">
        <f t="shared" si="2"/>
        <v>76</v>
      </c>
      <c r="J11" s="16"/>
    </row>
    <row r="12" ht="20" customHeight="1" spans="1:10">
      <c r="A12" s="10">
        <v>9</v>
      </c>
      <c r="B12" s="11" t="s">
        <v>23</v>
      </c>
      <c r="C12" s="11" t="s">
        <v>19</v>
      </c>
      <c r="D12" s="12">
        <v>230410111020724</v>
      </c>
      <c r="E12" s="13">
        <v>79</v>
      </c>
      <c r="F12" s="13">
        <f t="shared" si="0"/>
        <v>31.6</v>
      </c>
      <c r="G12" s="13">
        <v>72</v>
      </c>
      <c r="H12" s="13">
        <f t="shared" si="1"/>
        <v>43.2</v>
      </c>
      <c r="I12" s="13">
        <f t="shared" si="2"/>
        <v>74.8</v>
      </c>
      <c r="J12" s="16"/>
    </row>
    <row r="13" ht="20" customHeight="1" spans="1:10">
      <c r="A13" s="10">
        <v>10</v>
      </c>
      <c r="B13" s="11" t="s">
        <v>24</v>
      </c>
      <c r="C13" s="11" t="s">
        <v>19</v>
      </c>
      <c r="D13" s="12">
        <v>230410111020812</v>
      </c>
      <c r="E13" s="13">
        <v>76</v>
      </c>
      <c r="F13" s="13">
        <f t="shared" si="0"/>
        <v>30.4</v>
      </c>
      <c r="G13" s="13"/>
      <c r="H13" s="13">
        <v>0</v>
      </c>
      <c r="I13" s="13">
        <f t="shared" si="2"/>
        <v>30.4</v>
      </c>
      <c r="J13" s="15" t="s">
        <v>15</v>
      </c>
    </row>
    <row r="14" ht="20" customHeight="1" spans="1:10">
      <c r="A14" s="10">
        <v>11</v>
      </c>
      <c r="B14" s="11" t="s">
        <v>25</v>
      </c>
      <c r="C14" s="11" t="s">
        <v>19</v>
      </c>
      <c r="D14" s="12">
        <v>230410111020817</v>
      </c>
      <c r="E14" s="13">
        <v>70</v>
      </c>
      <c r="F14" s="13">
        <f t="shared" si="0"/>
        <v>28</v>
      </c>
      <c r="G14" s="13"/>
      <c r="H14" s="13">
        <v>0</v>
      </c>
      <c r="I14" s="13">
        <f t="shared" si="2"/>
        <v>28</v>
      </c>
      <c r="J14" s="15" t="s">
        <v>15</v>
      </c>
    </row>
    <row r="15" ht="20" customHeight="1" spans="1:10">
      <c r="A15" s="10">
        <v>12</v>
      </c>
      <c r="B15" s="11" t="s">
        <v>26</v>
      </c>
      <c r="C15" s="11" t="s">
        <v>19</v>
      </c>
      <c r="D15" s="12">
        <v>230410111020506</v>
      </c>
      <c r="E15" s="13">
        <v>69</v>
      </c>
      <c r="F15" s="13">
        <f t="shared" si="0"/>
        <v>27.6</v>
      </c>
      <c r="G15" s="13"/>
      <c r="H15" s="13">
        <v>0</v>
      </c>
      <c r="I15" s="13">
        <f t="shared" si="2"/>
        <v>27.6</v>
      </c>
      <c r="J15" s="15" t="s">
        <v>15</v>
      </c>
    </row>
    <row r="16" ht="20" customHeight="1" spans="1:10">
      <c r="A16" s="10">
        <v>13</v>
      </c>
      <c r="B16" s="11" t="s">
        <v>27</v>
      </c>
      <c r="C16" s="11" t="s">
        <v>19</v>
      </c>
      <c r="D16" s="12">
        <v>230410111021010</v>
      </c>
      <c r="E16" s="13">
        <v>69</v>
      </c>
      <c r="F16" s="13">
        <f t="shared" si="0"/>
        <v>27.6</v>
      </c>
      <c r="G16" s="13"/>
      <c r="H16" s="13">
        <v>0</v>
      </c>
      <c r="I16" s="13">
        <f t="shared" si="2"/>
        <v>27.6</v>
      </c>
      <c r="J16" s="15" t="s">
        <v>15</v>
      </c>
    </row>
    <row r="17" ht="20" customHeight="1" spans="1:10">
      <c r="A17" s="10">
        <v>14</v>
      </c>
      <c r="B17" s="11" t="s">
        <v>28</v>
      </c>
      <c r="C17" s="11" t="s">
        <v>29</v>
      </c>
      <c r="D17" s="12">
        <v>230410111121032</v>
      </c>
      <c r="E17" s="13">
        <v>70</v>
      </c>
      <c r="F17" s="13">
        <f t="shared" si="0"/>
        <v>28</v>
      </c>
      <c r="G17" s="13">
        <v>85</v>
      </c>
      <c r="H17" s="13">
        <f>G17*0.6</f>
        <v>51</v>
      </c>
      <c r="I17" s="13">
        <f t="shared" si="2"/>
        <v>79</v>
      </c>
      <c r="J17" s="16"/>
    </row>
    <row r="18" ht="20" customHeight="1" spans="1:10">
      <c r="A18" s="10">
        <v>15</v>
      </c>
      <c r="B18" s="11" t="s">
        <v>30</v>
      </c>
      <c r="C18" s="11" t="s">
        <v>29</v>
      </c>
      <c r="D18" s="12">
        <v>230410111121030</v>
      </c>
      <c r="E18" s="13">
        <v>67</v>
      </c>
      <c r="F18" s="13">
        <f t="shared" si="0"/>
        <v>26.8</v>
      </c>
      <c r="G18" s="13">
        <v>79.33</v>
      </c>
      <c r="H18" s="13">
        <f>G18*0.6</f>
        <v>47.598</v>
      </c>
      <c r="I18" s="13">
        <f t="shared" si="2"/>
        <v>74.398</v>
      </c>
      <c r="J18" s="16"/>
    </row>
    <row r="19" ht="20" customHeight="1" spans="1:10">
      <c r="A19" s="10">
        <v>16</v>
      </c>
      <c r="B19" s="11" t="s">
        <v>31</v>
      </c>
      <c r="C19" s="11" t="s">
        <v>29</v>
      </c>
      <c r="D19" s="12">
        <v>230410111121024</v>
      </c>
      <c r="E19" s="13">
        <v>55</v>
      </c>
      <c r="F19" s="13">
        <f t="shared" si="0"/>
        <v>22</v>
      </c>
      <c r="G19" s="13"/>
      <c r="H19" s="13">
        <v>0</v>
      </c>
      <c r="I19" s="13">
        <f t="shared" si="2"/>
        <v>22</v>
      </c>
      <c r="J19" s="15" t="s">
        <v>15</v>
      </c>
    </row>
    <row r="20" ht="20" customHeight="1" spans="1:10">
      <c r="A20" s="10">
        <v>17</v>
      </c>
      <c r="B20" s="11" t="s">
        <v>32</v>
      </c>
      <c r="C20" s="11" t="s">
        <v>33</v>
      </c>
      <c r="D20" s="12">
        <v>230410122011105</v>
      </c>
      <c r="E20" s="13">
        <v>79</v>
      </c>
      <c r="F20" s="13">
        <v>31.6</v>
      </c>
      <c r="G20" s="14">
        <v>79.67</v>
      </c>
      <c r="H20" s="13">
        <v>47.802</v>
      </c>
      <c r="I20" s="13">
        <v>79.402</v>
      </c>
      <c r="J20" s="16"/>
    </row>
    <row r="21" ht="20" customHeight="1" spans="1:10">
      <c r="A21" s="10">
        <v>18</v>
      </c>
      <c r="B21" s="11" t="s">
        <v>34</v>
      </c>
      <c r="C21" s="11" t="s">
        <v>33</v>
      </c>
      <c r="D21" s="12">
        <v>230410122011119</v>
      </c>
      <c r="E21" s="13">
        <v>77</v>
      </c>
      <c r="F21" s="13">
        <v>30.8</v>
      </c>
      <c r="G21" s="14">
        <v>79</v>
      </c>
      <c r="H21" s="13">
        <v>47.4</v>
      </c>
      <c r="I21" s="13">
        <v>78.2</v>
      </c>
      <c r="J21" s="16"/>
    </row>
    <row r="22" ht="20" customHeight="1" spans="1:10">
      <c r="A22" s="10">
        <v>19</v>
      </c>
      <c r="B22" s="11" t="s">
        <v>35</v>
      </c>
      <c r="C22" s="11" t="s">
        <v>33</v>
      </c>
      <c r="D22" s="12">
        <v>230410122011211</v>
      </c>
      <c r="E22" s="13">
        <v>72</v>
      </c>
      <c r="F22" s="13">
        <v>28.8</v>
      </c>
      <c r="G22" s="14">
        <v>82</v>
      </c>
      <c r="H22" s="13">
        <v>49.2</v>
      </c>
      <c r="I22" s="13">
        <v>78</v>
      </c>
      <c r="J22" s="16"/>
    </row>
    <row r="23" ht="20" customHeight="1" spans="1:10">
      <c r="A23" s="10">
        <v>20</v>
      </c>
      <c r="B23" s="11" t="s">
        <v>36</v>
      </c>
      <c r="C23" s="11" t="s">
        <v>33</v>
      </c>
      <c r="D23" s="12">
        <v>230410122011213</v>
      </c>
      <c r="E23" s="13">
        <v>75</v>
      </c>
      <c r="F23" s="13">
        <v>30</v>
      </c>
      <c r="G23" s="14">
        <v>79.67</v>
      </c>
      <c r="H23" s="13">
        <v>47.802</v>
      </c>
      <c r="I23" s="13">
        <v>77.802</v>
      </c>
      <c r="J23" s="16"/>
    </row>
    <row r="24" ht="20" customHeight="1" spans="1:10">
      <c r="A24" s="10">
        <v>21</v>
      </c>
      <c r="B24" s="11" t="s">
        <v>37</v>
      </c>
      <c r="C24" s="11" t="s">
        <v>33</v>
      </c>
      <c r="D24" s="12">
        <v>230410122011113</v>
      </c>
      <c r="E24" s="13">
        <v>72</v>
      </c>
      <c r="F24" s="13">
        <v>28.8</v>
      </c>
      <c r="G24" s="14">
        <v>81.33</v>
      </c>
      <c r="H24" s="13">
        <v>48.798</v>
      </c>
      <c r="I24" s="13">
        <v>77.598</v>
      </c>
      <c r="J24" s="16"/>
    </row>
    <row r="25" ht="20" customHeight="1" spans="1:10">
      <c r="A25" s="10">
        <v>22</v>
      </c>
      <c r="B25" s="11" t="s">
        <v>38</v>
      </c>
      <c r="C25" s="11" t="s">
        <v>33</v>
      </c>
      <c r="D25" s="12">
        <v>230410122011223</v>
      </c>
      <c r="E25" s="13">
        <v>76</v>
      </c>
      <c r="F25" s="13">
        <v>30.4</v>
      </c>
      <c r="G25" s="14">
        <v>76.67</v>
      </c>
      <c r="H25" s="13">
        <v>46.002</v>
      </c>
      <c r="I25" s="13">
        <v>76.402</v>
      </c>
      <c r="J25" s="16"/>
    </row>
    <row r="26" ht="20" customHeight="1" spans="1:10">
      <c r="A26" s="10">
        <v>23</v>
      </c>
      <c r="B26" s="11" t="s">
        <v>39</v>
      </c>
      <c r="C26" s="11" t="s">
        <v>33</v>
      </c>
      <c r="D26" s="12">
        <v>230410122011117</v>
      </c>
      <c r="E26" s="13">
        <v>72</v>
      </c>
      <c r="F26" s="13">
        <v>28.8</v>
      </c>
      <c r="G26" s="14">
        <v>79</v>
      </c>
      <c r="H26" s="13">
        <v>47.4</v>
      </c>
      <c r="I26" s="13">
        <v>76.2</v>
      </c>
      <c r="J26" s="16"/>
    </row>
    <row r="27" ht="20" customHeight="1" spans="1:10">
      <c r="A27" s="10">
        <v>24</v>
      </c>
      <c r="B27" s="11" t="s">
        <v>40</v>
      </c>
      <c r="C27" s="11" t="s">
        <v>33</v>
      </c>
      <c r="D27" s="12">
        <v>230410122011115</v>
      </c>
      <c r="E27" s="13">
        <v>72</v>
      </c>
      <c r="F27" s="13">
        <v>28.8</v>
      </c>
      <c r="G27" s="14">
        <v>72.33</v>
      </c>
      <c r="H27" s="13">
        <v>43.398</v>
      </c>
      <c r="I27" s="13">
        <v>72.198</v>
      </c>
      <c r="J27" s="16"/>
    </row>
    <row r="28" ht="20" customHeight="1" spans="1:10">
      <c r="A28" s="10">
        <v>25</v>
      </c>
      <c r="B28" s="11" t="s">
        <v>41</v>
      </c>
      <c r="C28" s="11" t="s">
        <v>33</v>
      </c>
      <c r="D28" s="12">
        <v>230410122011306</v>
      </c>
      <c r="E28" s="13">
        <v>73</v>
      </c>
      <c r="F28" s="13">
        <v>29.2</v>
      </c>
      <c r="G28" s="14">
        <v>70.67</v>
      </c>
      <c r="H28" s="13">
        <v>42.402</v>
      </c>
      <c r="I28" s="13">
        <v>71.602</v>
      </c>
      <c r="J28" s="16"/>
    </row>
    <row r="29" ht="20" customHeight="1" spans="1:10">
      <c r="A29" s="10">
        <v>26</v>
      </c>
      <c r="B29" s="11" t="s">
        <v>42</v>
      </c>
      <c r="C29" s="11" t="s">
        <v>33</v>
      </c>
      <c r="D29" s="12">
        <v>230410122011112</v>
      </c>
      <c r="E29" s="13">
        <v>72</v>
      </c>
      <c r="F29" s="13">
        <v>28.8</v>
      </c>
      <c r="G29" s="14">
        <v>70.67</v>
      </c>
      <c r="H29" s="13">
        <v>42.402</v>
      </c>
      <c r="I29" s="13">
        <v>71.202</v>
      </c>
      <c r="J29" s="16"/>
    </row>
    <row r="30" ht="20" customHeight="1" spans="1:10">
      <c r="A30" s="10">
        <v>27</v>
      </c>
      <c r="B30" s="11" t="s">
        <v>43</v>
      </c>
      <c r="C30" s="11" t="s">
        <v>33</v>
      </c>
      <c r="D30" s="12">
        <v>230410122011109</v>
      </c>
      <c r="E30" s="13">
        <v>72</v>
      </c>
      <c r="F30" s="13">
        <v>28.8</v>
      </c>
      <c r="G30" s="15"/>
      <c r="H30" s="13">
        <v>0</v>
      </c>
      <c r="I30" s="13">
        <v>28.8</v>
      </c>
      <c r="J30" s="15" t="s">
        <v>15</v>
      </c>
    </row>
    <row r="31" ht="20" customHeight="1" spans="1:10">
      <c r="A31" s="10">
        <v>28</v>
      </c>
      <c r="B31" s="11" t="s">
        <v>44</v>
      </c>
      <c r="C31" s="11" t="s">
        <v>45</v>
      </c>
      <c r="D31" s="12">
        <v>230410122021326</v>
      </c>
      <c r="E31" s="13">
        <v>77</v>
      </c>
      <c r="F31" s="13">
        <f t="shared" si="0"/>
        <v>30.8</v>
      </c>
      <c r="G31" s="13">
        <v>79.33</v>
      </c>
      <c r="H31" s="13">
        <f t="shared" ref="H31:H40" si="3">G31*0.6</f>
        <v>47.598</v>
      </c>
      <c r="I31" s="13">
        <f t="shared" si="2"/>
        <v>78.398</v>
      </c>
      <c r="J31" s="16"/>
    </row>
    <row r="32" ht="20" customHeight="1" spans="1:10">
      <c r="A32" s="10">
        <v>29</v>
      </c>
      <c r="B32" s="11" t="s">
        <v>46</v>
      </c>
      <c r="C32" s="11" t="s">
        <v>45</v>
      </c>
      <c r="D32" s="12">
        <v>230410122021420</v>
      </c>
      <c r="E32" s="13">
        <v>71</v>
      </c>
      <c r="F32" s="13">
        <f t="shared" si="0"/>
        <v>28.4</v>
      </c>
      <c r="G32" s="13">
        <v>81</v>
      </c>
      <c r="H32" s="13">
        <f t="shared" si="3"/>
        <v>48.6</v>
      </c>
      <c r="I32" s="13">
        <f t="shared" si="2"/>
        <v>77</v>
      </c>
      <c r="J32" s="16"/>
    </row>
    <row r="33" ht="20" customHeight="1" spans="1:10">
      <c r="A33" s="10">
        <v>30</v>
      </c>
      <c r="B33" s="11" t="s">
        <v>47</v>
      </c>
      <c r="C33" s="11" t="s">
        <v>45</v>
      </c>
      <c r="D33" s="12">
        <v>230410122021319</v>
      </c>
      <c r="E33" s="13">
        <v>66</v>
      </c>
      <c r="F33" s="13">
        <f t="shared" si="0"/>
        <v>26.4</v>
      </c>
      <c r="G33" s="13">
        <v>78.67</v>
      </c>
      <c r="H33" s="13">
        <f t="shared" si="3"/>
        <v>47.202</v>
      </c>
      <c r="I33" s="13">
        <f t="shared" si="2"/>
        <v>73.602</v>
      </c>
      <c r="J33" s="16"/>
    </row>
    <row r="34" ht="20" customHeight="1" spans="1:10">
      <c r="A34" s="10">
        <v>31</v>
      </c>
      <c r="B34" s="11" t="s">
        <v>48</v>
      </c>
      <c r="C34" s="11" t="s">
        <v>45</v>
      </c>
      <c r="D34" s="12">
        <v>230410122021418</v>
      </c>
      <c r="E34" s="13">
        <v>63</v>
      </c>
      <c r="F34" s="13">
        <f t="shared" si="0"/>
        <v>25.2</v>
      </c>
      <c r="G34" s="13">
        <v>80</v>
      </c>
      <c r="H34" s="13">
        <f t="shared" si="3"/>
        <v>48</v>
      </c>
      <c r="I34" s="13">
        <f t="shared" si="2"/>
        <v>73.2</v>
      </c>
      <c r="J34" s="16"/>
    </row>
    <row r="35" ht="20" customHeight="1" spans="1:10">
      <c r="A35" s="10">
        <v>32</v>
      </c>
      <c r="B35" s="11" t="s">
        <v>49</v>
      </c>
      <c r="C35" s="11" t="s">
        <v>45</v>
      </c>
      <c r="D35" s="12">
        <v>230410122021409</v>
      </c>
      <c r="E35" s="13">
        <v>60</v>
      </c>
      <c r="F35" s="13">
        <f t="shared" si="0"/>
        <v>24</v>
      </c>
      <c r="G35" s="13">
        <v>82</v>
      </c>
      <c r="H35" s="13">
        <f t="shared" si="3"/>
        <v>49.2</v>
      </c>
      <c r="I35" s="13">
        <f t="shared" si="2"/>
        <v>73.2</v>
      </c>
      <c r="J35" s="16"/>
    </row>
    <row r="36" ht="20" customHeight="1" spans="1:10">
      <c r="A36" s="10">
        <v>33</v>
      </c>
      <c r="B36" s="11" t="s">
        <v>50</v>
      </c>
      <c r="C36" s="11" t="s">
        <v>45</v>
      </c>
      <c r="D36" s="12">
        <v>230410122021422</v>
      </c>
      <c r="E36" s="13">
        <v>61</v>
      </c>
      <c r="F36" s="13">
        <f t="shared" si="0"/>
        <v>24.4</v>
      </c>
      <c r="G36" s="13">
        <v>80</v>
      </c>
      <c r="H36" s="13">
        <f t="shared" si="3"/>
        <v>48</v>
      </c>
      <c r="I36" s="13">
        <f t="shared" si="2"/>
        <v>72.4</v>
      </c>
      <c r="J36" s="16"/>
    </row>
    <row r="37" ht="20" customHeight="1" spans="1:10">
      <c r="A37" s="10">
        <v>34</v>
      </c>
      <c r="B37" s="11" t="s">
        <v>51</v>
      </c>
      <c r="C37" s="11" t="s">
        <v>45</v>
      </c>
      <c r="D37" s="12">
        <v>230410122021415</v>
      </c>
      <c r="E37" s="13">
        <v>58</v>
      </c>
      <c r="F37" s="13">
        <f t="shared" si="0"/>
        <v>23.2</v>
      </c>
      <c r="G37" s="13">
        <v>80</v>
      </c>
      <c r="H37" s="13">
        <f t="shared" si="3"/>
        <v>48</v>
      </c>
      <c r="I37" s="13">
        <f t="shared" si="2"/>
        <v>71.2</v>
      </c>
      <c r="J37" s="16"/>
    </row>
    <row r="38" ht="20" customHeight="1" spans="1:10">
      <c r="A38" s="10">
        <v>35</v>
      </c>
      <c r="B38" s="11" t="s">
        <v>52</v>
      </c>
      <c r="C38" s="11" t="s">
        <v>45</v>
      </c>
      <c r="D38" s="12">
        <v>230410122021410</v>
      </c>
      <c r="E38" s="13">
        <v>63</v>
      </c>
      <c r="F38" s="13">
        <f t="shared" si="0"/>
        <v>25.2</v>
      </c>
      <c r="G38" s="13">
        <v>76.33</v>
      </c>
      <c r="H38" s="13">
        <f t="shared" si="3"/>
        <v>45.798</v>
      </c>
      <c r="I38" s="13">
        <f t="shared" si="2"/>
        <v>70.998</v>
      </c>
      <c r="J38" s="16"/>
    </row>
    <row r="39" ht="20" customHeight="1" spans="1:10">
      <c r="A39" s="10">
        <v>36</v>
      </c>
      <c r="B39" s="11" t="s">
        <v>53</v>
      </c>
      <c r="C39" s="11" t="s">
        <v>45</v>
      </c>
      <c r="D39" s="12">
        <v>230410122021412</v>
      </c>
      <c r="E39" s="13">
        <v>58</v>
      </c>
      <c r="F39" s="13">
        <f t="shared" si="0"/>
        <v>23.2</v>
      </c>
      <c r="G39" s="13">
        <v>76.33</v>
      </c>
      <c r="H39" s="13">
        <f t="shared" si="3"/>
        <v>45.798</v>
      </c>
      <c r="I39" s="13">
        <f t="shared" si="2"/>
        <v>68.998</v>
      </c>
      <c r="J39" s="16"/>
    </row>
    <row r="40" ht="20" customHeight="1" spans="1:10">
      <c r="A40" s="10">
        <v>37</v>
      </c>
      <c r="B40" s="11" t="s">
        <v>54</v>
      </c>
      <c r="C40" s="11" t="s">
        <v>45</v>
      </c>
      <c r="D40" s="12">
        <v>230410122021403</v>
      </c>
      <c r="E40" s="13">
        <v>60</v>
      </c>
      <c r="F40" s="13">
        <f t="shared" si="0"/>
        <v>24</v>
      </c>
      <c r="G40" s="13">
        <v>60.33</v>
      </c>
      <c r="H40" s="13">
        <f t="shared" si="3"/>
        <v>36.198</v>
      </c>
      <c r="I40" s="13">
        <f t="shared" si="2"/>
        <v>60.198</v>
      </c>
      <c r="J40" s="16"/>
    </row>
    <row r="41" ht="20" customHeight="1" spans="1:10">
      <c r="A41" s="10">
        <v>38</v>
      </c>
      <c r="B41" s="11" t="s">
        <v>55</v>
      </c>
      <c r="C41" s="11" t="s">
        <v>45</v>
      </c>
      <c r="D41" s="12">
        <v>230410122021411</v>
      </c>
      <c r="E41" s="13">
        <v>67</v>
      </c>
      <c r="F41" s="13">
        <f t="shared" si="0"/>
        <v>26.8</v>
      </c>
      <c r="G41" s="13"/>
      <c r="H41" s="13">
        <v>0</v>
      </c>
      <c r="I41" s="13">
        <f t="shared" si="2"/>
        <v>26.8</v>
      </c>
      <c r="J41" s="15" t="s">
        <v>15</v>
      </c>
    </row>
    <row r="42" ht="20" customHeight="1" spans="1:10">
      <c r="A42" s="10">
        <v>39</v>
      </c>
      <c r="B42" s="11" t="s">
        <v>56</v>
      </c>
      <c r="C42" s="11" t="s">
        <v>45</v>
      </c>
      <c r="D42" s="12">
        <v>230410122021417</v>
      </c>
      <c r="E42" s="13">
        <v>65</v>
      </c>
      <c r="F42" s="13">
        <f t="shared" si="0"/>
        <v>26</v>
      </c>
      <c r="G42" s="13"/>
      <c r="H42" s="13">
        <v>0</v>
      </c>
      <c r="I42" s="13">
        <f t="shared" si="2"/>
        <v>26</v>
      </c>
      <c r="J42" s="15" t="s">
        <v>15</v>
      </c>
    </row>
    <row r="43" ht="20" customHeight="1" spans="1:10">
      <c r="A43" s="10">
        <v>40</v>
      </c>
      <c r="B43" s="11" t="s">
        <v>57</v>
      </c>
      <c r="C43" s="11" t="s">
        <v>45</v>
      </c>
      <c r="D43" s="12">
        <v>230410122021408</v>
      </c>
      <c r="E43" s="13">
        <v>60</v>
      </c>
      <c r="F43" s="13">
        <f t="shared" si="0"/>
        <v>24</v>
      </c>
      <c r="G43" s="13"/>
      <c r="H43" s="13">
        <v>0</v>
      </c>
      <c r="I43" s="13">
        <f t="shared" si="2"/>
        <v>24</v>
      </c>
      <c r="J43" s="15" t="s">
        <v>15</v>
      </c>
    </row>
    <row r="44" ht="20" customHeight="1" spans="1:10">
      <c r="A44" s="10">
        <v>41</v>
      </c>
      <c r="B44" s="11" t="s">
        <v>58</v>
      </c>
      <c r="C44" s="11" t="s">
        <v>59</v>
      </c>
      <c r="D44" s="12">
        <v>230410122031608</v>
      </c>
      <c r="E44" s="13">
        <v>89</v>
      </c>
      <c r="F44" s="13">
        <f t="shared" si="0"/>
        <v>35.6</v>
      </c>
      <c r="G44" s="13">
        <v>78.33</v>
      </c>
      <c r="H44" s="13">
        <f t="shared" ref="H44:H50" si="4">G44*0.6</f>
        <v>46.998</v>
      </c>
      <c r="I44" s="13">
        <f t="shared" si="2"/>
        <v>82.598</v>
      </c>
      <c r="J44" s="16"/>
    </row>
    <row r="45" ht="20" customHeight="1" spans="1:10">
      <c r="A45" s="10">
        <v>42</v>
      </c>
      <c r="B45" s="11" t="s">
        <v>60</v>
      </c>
      <c r="C45" s="11" t="s">
        <v>59</v>
      </c>
      <c r="D45" s="12">
        <v>230410122031510</v>
      </c>
      <c r="E45" s="13">
        <v>82.5</v>
      </c>
      <c r="F45" s="13">
        <f t="shared" si="0"/>
        <v>33</v>
      </c>
      <c r="G45" s="13">
        <v>81.33</v>
      </c>
      <c r="H45" s="13">
        <f t="shared" si="4"/>
        <v>48.798</v>
      </c>
      <c r="I45" s="13">
        <f t="shared" si="2"/>
        <v>81.798</v>
      </c>
      <c r="J45" s="16"/>
    </row>
    <row r="46" ht="20" customHeight="1" spans="1:10">
      <c r="A46" s="10">
        <v>43</v>
      </c>
      <c r="B46" s="11" t="s">
        <v>61</v>
      </c>
      <c r="C46" s="11" t="s">
        <v>59</v>
      </c>
      <c r="D46" s="12">
        <v>230410122031514</v>
      </c>
      <c r="E46" s="13">
        <v>75.5</v>
      </c>
      <c r="F46" s="13">
        <f t="shared" si="0"/>
        <v>30.2</v>
      </c>
      <c r="G46" s="13">
        <v>82</v>
      </c>
      <c r="H46" s="13">
        <f t="shared" si="4"/>
        <v>49.2</v>
      </c>
      <c r="I46" s="13">
        <f t="shared" si="2"/>
        <v>79.4</v>
      </c>
      <c r="J46" s="16"/>
    </row>
    <row r="47" ht="20" customHeight="1" spans="1:10">
      <c r="A47" s="10">
        <v>44</v>
      </c>
      <c r="B47" s="11" t="s">
        <v>62</v>
      </c>
      <c r="C47" s="11" t="s">
        <v>59</v>
      </c>
      <c r="D47" s="12">
        <v>230410122031506</v>
      </c>
      <c r="E47" s="13">
        <v>77</v>
      </c>
      <c r="F47" s="13">
        <f t="shared" si="0"/>
        <v>30.8</v>
      </c>
      <c r="G47" s="13">
        <v>75.33</v>
      </c>
      <c r="H47" s="13">
        <f t="shared" si="4"/>
        <v>45.198</v>
      </c>
      <c r="I47" s="13">
        <f t="shared" si="2"/>
        <v>75.998</v>
      </c>
      <c r="J47" s="16"/>
    </row>
    <row r="48" ht="20" customHeight="1" spans="1:10">
      <c r="A48" s="10">
        <v>45</v>
      </c>
      <c r="B48" s="11" t="s">
        <v>63</v>
      </c>
      <c r="C48" s="11" t="s">
        <v>59</v>
      </c>
      <c r="D48" s="12">
        <v>230410122031503</v>
      </c>
      <c r="E48" s="13">
        <v>76.5</v>
      </c>
      <c r="F48" s="13">
        <f t="shared" si="0"/>
        <v>30.6</v>
      </c>
      <c r="G48" s="13">
        <v>72</v>
      </c>
      <c r="H48" s="13">
        <f t="shared" si="4"/>
        <v>43.2</v>
      </c>
      <c r="I48" s="13">
        <f t="shared" si="2"/>
        <v>73.8</v>
      </c>
      <c r="J48" s="16"/>
    </row>
    <row r="49" ht="20" customHeight="1" spans="1:10">
      <c r="A49" s="10">
        <v>46</v>
      </c>
      <c r="B49" s="11" t="s">
        <v>64</v>
      </c>
      <c r="C49" s="11" t="s">
        <v>59</v>
      </c>
      <c r="D49" s="12">
        <v>230410122031502</v>
      </c>
      <c r="E49" s="13">
        <v>81</v>
      </c>
      <c r="F49" s="13">
        <f t="shared" si="0"/>
        <v>32.4</v>
      </c>
      <c r="G49" s="13">
        <v>65.67</v>
      </c>
      <c r="H49" s="13">
        <f t="shared" si="4"/>
        <v>39.402</v>
      </c>
      <c r="I49" s="13">
        <f t="shared" si="2"/>
        <v>71.802</v>
      </c>
      <c r="J49" s="16"/>
    </row>
    <row r="50" ht="20" customHeight="1" spans="1:10">
      <c r="A50" s="10">
        <v>47</v>
      </c>
      <c r="B50" s="11" t="s">
        <v>65</v>
      </c>
      <c r="C50" s="11" t="s">
        <v>59</v>
      </c>
      <c r="D50" s="12">
        <v>230410122031508</v>
      </c>
      <c r="E50" s="13">
        <v>75</v>
      </c>
      <c r="F50" s="13">
        <f t="shared" si="0"/>
        <v>30</v>
      </c>
      <c r="G50" s="13">
        <v>61.33</v>
      </c>
      <c r="H50" s="13">
        <f t="shared" si="4"/>
        <v>36.798</v>
      </c>
      <c r="I50" s="13">
        <f t="shared" si="2"/>
        <v>66.798</v>
      </c>
      <c r="J50" s="16"/>
    </row>
    <row r="51" ht="20" customHeight="1" spans="1:10">
      <c r="A51" s="10">
        <v>48</v>
      </c>
      <c r="B51" s="11" t="s">
        <v>66</v>
      </c>
      <c r="C51" s="11" t="s">
        <v>59</v>
      </c>
      <c r="D51" s="12">
        <v>230410122031501</v>
      </c>
      <c r="E51" s="13">
        <v>85</v>
      </c>
      <c r="F51" s="13">
        <f t="shared" si="0"/>
        <v>34</v>
      </c>
      <c r="G51" s="13"/>
      <c r="H51" s="13">
        <v>0</v>
      </c>
      <c r="I51" s="13">
        <f t="shared" si="2"/>
        <v>34</v>
      </c>
      <c r="J51" s="15" t="s">
        <v>15</v>
      </c>
    </row>
    <row r="52" ht="20" customHeight="1" spans="1:10">
      <c r="A52" s="10">
        <v>49</v>
      </c>
      <c r="B52" s="11" t="s">
        <v>67</v>
      </c>
      <c r="C52" s="11" t="s">
        <v>59</v>
      </c>
      <c r="D52" s="12">
        <v>230410122031601</v>
      </c>
      <c r="E52" s="13">
        <v>76.5</v>
      </c>
      <c r="F52" s="13">
        <f t="shared" si="0"/>
        <v>30.6</v>
      </c>
      <c r="G52" s="13"/>
      <c r="H52" s="13">
        <v>0</v>
      </c>
      <c r="I52" s="13">
        <f t="shared" si="2"/>
        <v>30.6</v>
      </c>
      <c r="J52" s="15" t="s">
        <v>15</v>
      </c>
    </row>
    <row r="53" ht="20" customHeight="1" spans="1:10">
      <c r="A53" s="10">
        <v>50</v>
      </c>
      <c r="B53" s="11" t="s">
        <v>68</v>
      </c>
      <c r="C53" s="11" t="s">
        <v>69</v>
      </c>
      <c r="D53" s="12">
        <v>230410122041705</v>
      </c>
      <c r="E53" s="13">
        <v>80</v>
      </c>
      <c r="F53" s="13">
        <f t="shared" si="0"/>
        <v>32</v>
      </c>
      <c r="G53" s="13">
        <v>77.67</v>
      </c>
      <c r="H53" s="13">
        <f t="shared" ref="H53:H72" si="5">G53*0.6</f>
        <v>46.602</v>
      </c>
      <c r="I53" s="13">
        <f t="shared" si="2"/>
        <v>78.602</v>
      </c>
      <c r="J53" s="16"/>
    </row>
    <row r="54" ht="20" customHeight="1" spans="1:10">
      <c r="A54" s="10">
        <v>51</v>
      </c>
      <c r="B54" s="11" t="s">
        <v>70</v>
      </c>
      <c r="C54" s="11" t="s">
        <v>69</v>
      </c>
      <c r="D54" s="12">
        <v>230410122041706</v>
      </c>
      <c r="E54" s="13">
        <v>76</v>
      </c>
      <c r="F54" s="13">
        <f t="shared" si="0"/>
        <v>30.4</v>
      </c>
      <c r="G54" s="13">
        <v>75.67</v>
      </c>
      <c r="H54" s="13">
        <f t="shared" si="5"/>
        <v>45.402</v>
      </c>
      <c r="I54" s="13">
        <f t="shared" si="2"/>
        <v>75.802</v>
      </c>
      <c r="J54" s="16"/>
    </row>
    <row r="55" ht="20" customHeight="1" spans="1:10">
      <c r="A55" s="10">
        <v>52</v>
      </c>
      <c r="B55" s="11" t="s">
        <v>71</v>
      </c>
      <c r="C55" s="11" t="s">
        <v>69</v>
      </c>
      <c r="D55" s="12">
        <v>230410122041704</v>
      </c>
      <c r="E55" s="13">
        <v>75</v>
      </c>
      <c r="F55" s="13">
        <f t="shared" si="0"/>
        <v>30</v>
      </c>
      <c r="G55" s="13">
        <v>74.33</v>
      </c>
      <c r="H55" s="13">
        <f t="shared" si="5"/>
        <v>44.598</v>
      </c>
      <c r="I55" s="13">
        <f t="shared" si="2"/>
        <v>74.598</v>
      </c>
      <c r="J55" s="16"/>
    </row>
    <row r="56" ht="20" customHeight="1" spans="1:10">
      <c r="A56" s="10">
        <v>53</v>
      </c>
      <c r="B56" s="11" t="s">
        <v>72</v>
      </c>
      <c r="C56" s="11" t="s">
        <v>69</v>
      </c>
      <c r="D56" s="12">
        <v>230410122041812</v>
      </c>
      <c r="E56" s="13">
        <v>72</v>
      </c>
      <c r="F56" s="13">
        <f t="shared" si="0"/>
        <v>28.8</v>
      </c>
      <c r="G56" s="13">
        <v>74.67</v>
      </c>
      <c r="H56" s="13">
        <f t="shared" si="5"/>
        <v>44.802</v>
      </c>
      <c r="I56" s="13">
        <f t="shared" si="2"/>
        <v>73.602</v>
      </c>
      <c r="J56" s="16"/>
    </row>
    <row r="57" ht="20" customHeight="1" spans="1:10">
      <c r="A57" s="10">
        <v>54</v>
      </c>
      <c r="B57" s="11" t="s">
        <v>73</v>
      </c>
      <c r="C57" s="11" t="s">
        <v>69</v>
      </c>
      <c r="D57" s="12">
        <v>230410122041710</v>
      </c>
      <c r="E57" s="13">
        <v>78</v>
      </c>
      <c r="F57" s="13">
        <f t="shared" si="0"/>
        <v>31.2</v>
      </c>
      <c r="G57" s="13">
        <v>70.33</v>
      </c>
      <c r="H57" s="13">
        <f t="shared" si="5"/>
        <v>42.198</v>
      </c>
      <c r="I57" s="13">
        <f t="shared" si="2"/>
        <v>73.398</v>
      </c>
      <c r="J57" s="16"/>
    </row>
    <row r="58" ht="20" customHeight="1" spans="1:10">
      <c r="A58" s="10">
        <v>55</v>
      </c>
      <c r="B58" s="11" t="s">
        <v>74</v>
      </c>
      <c r="C58" s="11" t="s">
        <v>69</v>
      </c>
      <c r="D58" s="12">
        <v>230410122041808</v>
      </c>
      <c r="E58" s="13">
        <v>75</v>
      </c>
      <c r="F58" s="13">
        <f t="shared" si="0"/>
        <v>30</v>
      </c>
      <c r="G58" s="13">
        <v>71.33</v>
      </c>
      <c r="H58" s="13">
        <f t="shared" si="5"/>
        <v>42.798</v>
      </c>
      <c r="I58" s="13">
        <f t="shared" si="2"/>
        <v>72.798</v>
      </c>
      <c r="J58" s="16"/>
    </row>
    <row r="59" ht="20" customHeight="1" spans="1:10">
      <c r="A59" s="10">
        <v>56</v>
      </c>
      <c r="B59" s="11" t="s">
        <v>75</v>
      </c>
      <c r="C59" s="11" t="s">
        <v>69</v>
      </c>
      <c r="D59" s="12">
        <v>230410122041725</v>
      </c>
      <c r="E59" s="13">
        <v>73</v>
      </c>
      <c r="F59" s="13">
        <f t="shared" si="0"/>
        <v>29.2</v>
      </c>
      <c r="G59" s="13">
        <v>72.33</v>
      </c>
      <c r="H59" s="13">
        <f t="shared" si="5"/>
        <v>43.398</v>
      </c>
      <c r="I59" s="13">
        <f t="shared" si="2"/>
        <v>72.598</v>
      </c>
      <c r="J59" s="16"/>
    </row>
    <row r="60" ht="20" customHeight="1" spans="1:10">
      <c r="A60" s="10">
        <v>57</v>
      </c>
      <c r="B60" s="11" t="s">
        <v>76</v>
      </c>
      <c r="C60" s="11" t="s">
        <v>69</v>
      </c>
      <c r="D60" s="12">
        <v>230410122041816</v>
      </c>
      <c r="E60" s="13">
        <v>72</v>
      </c>
      <c r="F60" s="13">
        <f t="shared" si="0"/>
        <v>28.8</v>
      </c>
      <c r="G60" s="13">
        <v>72.67</v>
      </c>
      <c r="H60" s="13">
        <f t="shared" si="5"/>
        <v>43.602</v>
      </c>
      <c r="I60" s="13">
        <f t="shared" si="2"/>
        <v>72.402</v>
      </c>
      <c r="J60" s="16"/>
    </row>
    <row r="61" ht="20" customHeight="1" spans="1:10">
      <c r="A61" s="10">
        <v>58</v>
      </c>
      <c r="B61" s="11" t="s">
        <v>77</v>
      </c>
      <c r="C61" s="11" t="s">
        <v>69</v>
      </c>
      <c r="D61" s="12">
        <v>230410122041716</v>
      </c>
      <c r="E61" s="13">
        <v>74</v>
      </c>
      <c r="F61" s="13">
        <f t="shared" si="0"/>
        <v>29.6</v>
      </c>
      <c r="G61" s="13">
        <v>68.33</v>
      </c>
      <c r="H61" s="13">
        <f t="shared" si="5"/>
        <v>40.998</v>
      </c>
      <c r="I61" s="13">
        <f t="shared" si="2"/>
        <v>70.598</v>
      </c>
      <c r="J61" s="16"/>
    </row>
    <row r="62" ht="20" customHeight="1" spans="1:10">
      <c r="A62" s="10">
        <v>59</v>
      </c>
      <c r="B62" s="11" t="s">
        <v>78</v>
      </c>
      <c r="C62" s="11" t="s">
        <v>69</v>
      </c>
      <c r="D62" s="12">
        <v>230410122041703</v>
      </c>
      <c r="E62" s="13">
        <v>76</v>
      </c>
      <c r="F62" s="13">
        <f t="shared" si="0"/>
        <v>30.4</v>
      </c>
      <c r="G62" s="13">
        <v>64.67</v>
      </c>
      <c r="H62" s="13">
        <f t="shared" si="5"/>
        <v>38.802</v>
      </c>
      <c r="I62" s="13">
        <f t="shared" si="2"/>
        <v>69.202</v>
      </c>
      <c r="J62" s="16"/>
    </row>
    <row r="63" ht="20" customHeight="1" spans="1:10">
      <c r="A63" s="10">
        <v>60</v>
      </c>
      <c r="B63" s="11" t="s">
        <v>79</v>
      </c>
      <c r="C63" s="11" t="s">
        <v>69</v>
      </c>
      <c r="D63" s="12">
        <v>230410122041806</v>
      </c>
      <c r="E63" s="13">
        <v>75.5</v>
      </c>
      <c r="F63" s="13">
        <f t="shared" si="0"/>
        <v>30.2</v>
      </c>
      <c r="G63" s="13">
        <v>64.33</v>
      </c>
      <c r="H63" s="13">
        <f t="shared" si="5"/>
        <v>38.598</v>
      </c>
      <c r="I63" s="13">
        <f t="shared" si="2"/>
        <v>68.798</v>
      </c>
      <c r="J63" s="16"/>
    </row>
    <row r="64" ht="20" customHeight="1" spans="1:10">
      <c r="A64" s="10">
        <v>61</v>
      </c>
      <c r="B64" s="11" t="s">
        <v>80</v>
      </c>
      <c r="C64" s="11" t="s">
        <v>69</v>
      </c>
      <c r="D64" s="12">
        <v>230410122041811</v>
      </c>
      <c r="E64" s="13">
        <v>71</v>
      </c>
      <c r="F64" s="13">
        <f t="shared" si="0"/>
        <v>28.4</v>
      </c>
      <c r="G64" s="13">
        <v>67</v>
      </c>
      <c r="H64" s="13">
        <f t="shared" si="5"/>
        <v>40.2</v>
      </c>
      <c r="I64" s="13">
        <f t="shared" si="2"/>
        <v>68.6</v>
      </c>
      <c r="J64" s="16"/>
    </row>
    <row r="65" ht="20" customHeight="1" spans="1:10">
      <c r="A65" s="10">
        <v>62</v>
      </c>
      <c r="B65" s="11" t="s">
        <v>81</v>
      </c>
      <c r="C65" s="11" t="s">
        <v>82</v>
      </c>
      <c r="D65" s="12">
        <v>230410122051832</v>
      </c>
      <c r="E65" s="13">
        <v>59</v>
      </c>
      <c r="F65" s="13">
        <f t="shared" si="0"/>
        <v>23.6</v>
      </c>
      <c r="G65" s="13">
        <v>78</v>
      </c>
      <c r="H65" s="13">
        <f t="shared" si="5"/>
        <v>46.8</v>
      </c>
      <c r="I65" s="13">
        <f t="shared" si="2"/>
        <v>70.4</v>
      </c>
      <c r="J65" s="16"/>
    </row>
    <row r="66" ht="20" customHeight="1" spans="1:10">
      <c r="A66" s="10">
        <v>63</v>
      </c>
      <c r="B66" s="11" t="s">
        <v>83</v>
      </c>
      <c r="C66" s="11" t="s">
        <v>82</v>
      </c>
      <c r="D66" s="12">
        <v>230410122051829</v>
      </c>
      <c r="E66" s="13">
        <v>50</v>
      </c>
      <c r="F66" s="13">
        <f t="shared" si="0"/>
        <v>20</v>
      </c>
      <c r="G66" s="13">
        <v>80.33</v>
      </c>
      <c r="H66" s="13">
        <f t="shared" si="5"/>
        <v>48.198</v>
      </c>
      <c r="I66" s="13">
        <f t="shared" si="2"/>
        <v>68.198</v>
      </c>
      <c r="J66" s="16"/>
    </row>
    <row r="67" ht="20" customHeight="1" spans="1:10">
      <c r="A67" s="10">
        <v>64</v>
      </c>
      <c r="B67" s="11" t="s">
        <v>84</v>
      </c>
      <c r="C67" s="11" t="s">
        <v>82</v>
      </c>
      <c r="D67" s="12">
        <v>230410122051906</v>
      </c>
      <c r="E67" s="13">
        <v>47</v>
      </c>
      <c r="F67" s="13">
        <f t="shared" si="0"/>
        <v>18.8</v>
      </c>
      <c r="G67" s="13">
        <v>80</v>
      </c>
      <c r="H67" s="13">
        <f t="shared" si="5"/>
        <v>48</v>
      </c>
      <c r="I67" s="13">
        <f t="shared" si="2"/>
        <v>66.8</v>
      </c>
      <c r="J67" s="16"/>
    </row>
    <row r="68" ht="20" customHeight="1" spans="1:10">
      <c r="A68" s="10">
        <v>65</v>
      </c>
      <c r="B68" s="11" t="s">
        <v>85</v>
      </c>
      <c r="C68" s="11" t="s">
        <v>82</v>
      </c>
      <c r="D68" s="12">
        <v>230410122051914</v>
      </c>
      <c r="E68" s="13">
        <v>54</v>
      </c>
      <c r="F68" s="13">
        <f t="shared" ref="F68:F131" si="6">E68*0.4</f>
        <v>21.6</v>
      </c>
      <c r="G68" s="13">
        <v>74.33</v>
      </c>
      <c r="H68" s="13">
        <f t="shared" si="5"/>
        <v>44.598</v>
      </c>
      <c r="I68" s="13">
        <f t="shared" ref="I68:I131" si="7">F68+H68</f>
        <v>66.198</v>
      </c>
      <c r="J68" s="16"/>
    </row>
    <row r="69" ht="20" customHeight="1" spans="1:10">
      <c r="A69" s="10">
        <v>66</v>
      </c>
      <c r="B69" s="11" t="s">
        <v>86</v>
      </c>
      <c r="C69" s="11" t="s">
        <v>82</v>
      </c>
      <c r="D69" s="12">
        <v>230410122051831</v>
      </c>
      <c r="E69" s="13">
        <v>51</v>
      </c>
      <c r="F69" s="13">
        <f t="shared" si="6"/>
        <v>20.4</v>
      </c>
      <c r="G69" s="13">
        <v>72.67</v>
      </c>
      <c r="H69" s="13">
        <f t="shared" si="5"/>
        <v>43.602</v>
      </c>
      <c r="I69" s="13">
        <f t="shared" si="7"/>
        <v>64.002</v>
      </c>
      <c r="J69" s="16"/>
    </row>
    <row r="70" ht="20" customHeight="1" spans="1:10">
      <c r="A70" s="10">
        <v>67</v>
      </c>
      <c r="B70" s="11" t="s">
        <v>87</v>
      </c>
      <c r="C70" s="11" t="s">
        <v>82</v>
      </c>
      <c r="D70" s="12">
        <v>230410122051917</v>
      </c>
      <c r="E70" s="13">
        <v>52</v>
      </c>
      <c r="F70" s="13">
        <f t="shared" si="6"/>
        <v>20.8</v>
      </c>
      <c r="G70" s="13">
        <v>70.67</v>
      </c>
      <c r="H70" s="13">
        <f t="shared" si="5"/>
        <v>42.402</v>
      </c>
      <c r="I70" s="13">
        <f t="shared" si="7"/>
        <v>63.202</v>
      </c>
      <c r="J70" s="16"/>
    </row>
    <row r="71" ht="20" customHeight="1" spans="1:10">
      <c r="A71" s="10">
        <v>68</v>
      </c>
      <c r="B71" s="11" t="s">
        <v>88</v>
      </c>
      <c r="C71" s="11" t="s">
        <v>82</v>
      </c>
      <c r="D71" s="12">
        <v>230410122051916</v>
      </c>
      <c r="E71" s="13">
        <v>54</v>
      </c>
      <c r="F71" s="13">
        <f t="shared" si="6"/>
        <v>21.6</v>
      </c>
      <c r="G71" s="13">
        <v>67.67</v>
      </c>
      <c r="H71" s="13">
        <f t="shared" si="5"/>
        <v>40.602</v>
      </c>
      <c r="I71" s="13">
        <f t="shared" si="7"/>
        <v>62.202</v>
      </c>
      <c r="J71" s="16"/>
    </row>
    <row r="72" ht="20" customHeight="1" spans="1:10">
      <c r="A72" s="10">
        <v>69</v>
      </c>
      <c r="B72" s="11" t="s">
        <v>89</v>
      </c>
      <c r="C72" s="11" t="s">
        <v>82</v>
      </c>
      <c r="D72" s="12">
        <v>230410122051830</v>
      </c>
      <c r="E72" s="13">
        <v>46</v>
      </c>
      <c r="F72" s="13">
        <f t="shared" si="6"/>
        <v>18.4</v>
      </c>
      <c r="G72" s="13">
        <v>69.67</v>
      </c>
      <c r="H72" s="13">
        <f t="shared" si="5"/>
        <v>41.802</v>
      </c>
      <c r="I72" s="13">
        <f t="shared" si="7"/>
        <v>60.202</v>
      </c>
      <c r="J72" s="16"/>
    </row>
    <row r="73" ht="20" customHeight="1" spans="1:10">
      <c r="A73" s="10">
        <v>70</v>
      </c>
      <c r="B73" s="11" t="s">
        <v>90</v>
      </c>
      <c r="C73" s="11" t="s">
        <v>82</v>
      </c>
      <c r="D73" s="12">
        <v>230410122051909</v>
      </c>
      <c r="E73" s="13">
        <v>51</v>
      </c>
      <c r="F73" s="13">
        <f t="shared" si="6"/>
        <v>20.4</v>
      </c>
      <c r="G73" s="13"/>
      <c r="H73" s="13">
        <v>0</v>
      </c>
      <c r="I73" s="13">
        <f t="shared" si="7"/>
        <v>20.4</v>
      </c>
      <c r="J73" s="15" t="s">
        <v>15</v>
      </c>
    </row>
    <row r="74" ht="20" customHeight="1" spans="1:10">
      <c r="A74" s="10">
        <v>71</v>
      </c>
      <c r="B74" s="11" t="s">
        <v>91</v>
      </c>
      <c r="C74" s="11" t="s">
        <v>82</v>
      </c>
      <c r="D74" s="12">
        <v>230410122051927</v>
      </c>
      <c r="E74" s="13">
        <v>46</v>
      </c>
      <c r="F74" s="13">
        <f t="shared" si="6"/>
        <v>18.4</v>
      </c>
      <c r="G74" s="13"/>
      <c r="H74" s="13">
        <v>0</v>
      </c>
      <c r="I74" s="13">
        <f t="shared" si="7"/>
        <v>18.4</v>
      </c>
      <c r="J74" s="15" t="s">
        <v>15</v>
      </c>
    </row>
    <row r="75" ht="20" customHeight="1" spans="1:10">
      <c r="A75" s="10">
        <v>72</v>
      </c>
      <c r="B75" s="11" t="s">
        <v>92</v>
      </c>
      <c r="C75" s="11" t="s">
        <v>93</v>
      </c>
      <c r="D75" s="12">
        <v>230410122062009</v>
      </c>
      <c r="E75" s="13">
        <v>77</v>
      </c>
      <c r="F75" s="13">
        <f t="shared" si="6"/>
        <v>30.8</v>
      </c>
      <c r="G75" s="13">
        <v>89.67</v>
      </c>
      <c r="H75" s="13">
        <f t="shared" ref="H75:H83" si="8">G75*0.6</f>
        <v>53.802</v>
      </c>
      <c r="I75" s="13">
        <f t="shared" si="7"/>
        <v>84.602</v>
      </c>
      <c r="J75" s="16"/>
    </row>
    <row r="76" ht="20" customHeight="1" spans="1:10">
      <c r="A76" s="10">
        <v>73</v>
      </c>
      <c r="B76" s="11" t="s">
        <v>94</v>
      </c>
      <c r="C76" s="11" t="s">
        <v>93</v>
      </c>
      <c r="D76" s="12">
        <v>230410122062007</v>
      </c>
      <c r="E76" s="13">
        <v>85</v>
      </c>
      <c r="F76" s="13">
        <f t="shared" si="6"/>
        <v>34</v>
      </c>
      <c r="G76" s="13">
        <v>69</v>
      </c>
      <c r="H76" s="13">
        <f t="shared" si="8"/>
        <v>41.4</v>
      </c>
      <c r="I76" s="13">
        <f t="shared" si="7"/>
        <v>75.4</v>
      </c>
      <c r="J76" s="16"/>
    </row>
    <row r="77" ht="20" customHeight="1" spans="1:10">
      <c r="A77" s="10">
        <v>74</v>
      </c>
      <c r="B77" s="11" t="s">
        <v>95</v>
      </c>
      <c r="C77" s="11" t="s">
        <v>93</v>
      </c>
      <c r="D77" s="12">
        <v>230410122062014</v>
      </c>
      <c r="E77" s="13">
        <v>74</v>
      </c>
      <c r="F77" s="13">
        <f t="shared" si="6"/>
        <v>29.6</v>
      </c>
      <c r="G77" s="13">
        <v>76</v>
      </c>
      <c r="H77" s="13">
        <f t="shared" si="8"/>
        <v>45.6</v>
      </c>
      <c r="I77" s="13">
        <f t="shared" si="7"/>
        <v>75.2</v>
      </c>
      <c r="J77" s="16"/>
    </row>
    <row r="78" ht="20" customHeight="1" spans="1:10">
      <c r="A78" s="10">
        <v>75</v>
      </c>
      <c r="B78" s="11" t="s">
        <v>96</v>
      </c>
      <c r="C78" s="11" t="s">
        <v>93</v>
      </c>
      <c r="D78" s="12">
        <v>230410122062024</v>
      </c>
      <c r="E78" s="13">
        <v>73</v>
      </c>
      <c r="F78" s="13">
        <f t="shared" si="6"/>
        <v>29.2</v>
      </c>
      <c r="G78" s="13">
        <v>72</v>
      </c>
      <c r="H78" s="13">
        <f t="shared" si="8"/>
        <v>43.2</v>
      </c>
      <c r="I78" s="13">
        <f t="shared" si="7"/>
        <v>72.4</v>
      </c>
      <c r="J78" s="16"/>
    </row>
    <row r="79" ht="20" customHeight="1" spans="1:10">
      <c r="A79" s="10">
        <v>76</v>
      </c>
      <c r="B79" s="11" t="s">
        <v>97</v>
      </c>
      <c r="C79" s="11" t="s">
        <v>93</v>
      </c>
      <c r="D79" s="12">
        <v>230410122062031</v>
      </c>
      <c r="E79" s="13">
        <v>72</v>
      </c>
      <c r="F79" s="13">
        <f t="shared" si="6"/>
        <v>28.8</v>
      </c>
      <c r="G79" s="13">
        <v>71.67</v>
      </c>
      <c r="H79" s="13">
        <f t="shared" si="8"/>
        <v>43.002</v>
      </c>
      <c r="I79" s="13">
        <f t="shared" si="7"/>
        <v>71.802</v>
      </c>
      <c r="J79" s="16"/>
    </row>
    <row r="80" ht="20" customHeight="1" spans="1:10">
      <c r="A80" s="10">
        <v>77</v>
      </c>
      <c r="B80" s="11" t="s">
        <v>98</v>
      </c>
      <c r="C80" s="11" t="s">
        <v>93</v>
      </c>
      <c r="D80" s="12">
        <v>230410122062016</v>
      </c>
      <c r="E80" s="13">
        <v>77</v>
      </c>
      <c r="F80" s="13">
        <f t="shared" si="6"/>
        <v>30.8</v>
      </c>
      <c r="G80" s="13">
        <v>67.67</v>
      </c>
      <c r="H80" s="13">
        <f t="shared" si="8"/>
        <v>40.602</v>
      </c>
      <c r="I80" s="13">
        <f t="shared" si="7"/>
        <v>71.402</v>
      </c>
      <c r="J80" s="16"/>
    </row>
    <row r="81" ht="20" customHeight="1" spans="1:10">
      <c r="A81" s="10">
        <v>78</v>
      </c>
      <c r="B81" s="11" t="s">
        <v>99</v>
      </c>
      <c r="C81" s="11" t="s">
        <v>93</v>
      </c>
      <c r="D81" s="12">
        <v>230410122062011</v>
      </c>
      <c r="E81" s="13">
        <v>74</v>
      </c>
      <c r="F81" s="13">
        <f t="shared" si="6"/>
        <v>29.6</v>
      </c>
      <c r="G81" s="13">
        <v>69</v>
      </c>
      <c r="H81" s="13">
        <f t="shared" si="8"/>
        <v>41.4</v>
      </c>
      <c r="I81" s="13">
        <f t="shared" si="7"/>
        <v>71</v>
      </c>
      <c r="J81" s="16"/>
    </row>
    <row r="82" ht="20" customHeight="1" spans="1:10">
      <c r="A82" s="10">
        <v>79</v>
      </c>
      <c r="B82" s="11" t="s">
        <v>100</v>
      </c>
      <c r="C82" s="11" t="s">
        <v>93</v>
      </c>
      <c r="D82" s="12">
        <v>230410122062008</v>
      </c>
      <c r="E82" s="13">
        <v>75</v>
      </c>
      <c r="F82" s="13">
        <f t="shared" si="6"/>
        <v>30</v>
      </c>
      <c r="G82" s="13">
        <v>64.33</v>
      </c>
      <c r="H82" s="13">
        <f t="shared" si="8"/>
        <v>38.598</v>
      </c>
      <c r="I82" s="13">
        <f t="shared" si="7"/>
        <v>68.598</v>
      </c>
      <c r="J82" s="16"/>
    </row>
    <row r="83" ht="20" customHeight="1" spans="1:10">
      <c r="A83" s="10">
        <v>80</v>
      </c>
      <c r="B83" s="11" t="s">
        <v>101</v>
      </c>
      <c r="C83" s="11" t="s">
        <v>93</v>
      </c>
      <c r="D83" s="12">
        <v>230410122062028</v>
      </c>
      <c r="E83" s="13">
        <v>72</v>
      </c>
      <c r="F83" s="13">
        <f t="shared" si="6"/>
        <v>28.8</v>
      </c>
      <c r="G83" s="13">
        <v>62.67</v>
      </c>
      <c r="H83" s="13">
        <f t="shared" si="8"/>
        <v>37.602</v>
      </c>
      <c r="I83" s="13">
        <f t="shared" si="7"/>
        <v>66.402</v>
      </c>
      <c r="J83" s="16"/>
    </row>
    <row r="84" ht="20" customHeight="1" spans="1:10">
      <c r="A84" s="10">
        <v>81</v>
      </c>
      <c r="B84" s="11" t="s">
        <v>102</v>
      </c>
      <c r="C84" s="11" t="s">
        <v>93</v>
      </c>
      <c r="D84" s="12">
        <v>230410122062029</v>
      </c>
      <c r="E84" s="13">
        <v>77</v>
      </c>
      <c r="F84" s="13">
        <f t="shared" si="6"/>
        <v>30.8</v>
      </c>
      <c r="G84" s="13"/>
      <c r="H84" s="13">
        <v>0</v>
      </c>
      <c r="I84" s="13">
        <f t="shared" si="7"/>
        <v>30.8</v>
      </c>
      <c r="J84" s="15" t="s">
        <v>15</v>
      </c>
    </row>
    <row r="85" ht="20" customHeight="1" spans="1:10">
      <c r="A85" s="10">
        <v>82</v>
      </c>
      <c r="B85" s="11" t="s">
        <v>103</v>
      </c>
      <c r="C85" s="11" t="s">
        <v>104</v>
      </c>
      <c r="D85" s="12">
        <v>230410122072230</v>
      </c>
      <c r="E85" s="13">
        <v>86</v>
      </c>
      <c r="F85" s="13">
        <f t="shared" si="6"/>
        <v>34.4</v>
      </c>
      <c r="G85" s="13">
        <v>80.67</v>
      </c>
      <c r="H85" s="13">
        <f t="shared" ref="H85:H91" si="9">G85*0.6</f>
        <v>48.402</v>
      </c>
      <c r="I85" s="13">
        <f t="shared" si="7"/>
        <v>82.802</v>
      </c>
      <c r="J85" s="16"/>
    </row>
    <row r="86" ht="20" customHeight="1" spans="1:10">
      <c r="A86" s="10">
        <v>83</v>
      </c>
      <c r="B86" s="11" t="s">
        <v>105</v>
      </c>
      <c r="C86" s="11" t="s">
        <v>104</v>
      </c>
      <c r="D86" s="12">
        <v>230410122072205</v>
      </c>
      <c r="E86" s="13">
        <v>74</v>
      </c>
      <c r="F86" s="13">
        <f t="shared" si="6"/>
        <v>29.6</v>
      </c>
      <c r="G86" s="13">
        <v>77.67</v>
      </c>
      <c r="H86" s="13">
        <f t="shared" si="9"/>
        <v>46.602</v>
      </c>
      <c r="I86" s="13">
        <f t="shared" si="7"/>
        <v>76.202</v>
      </c>
      <c r="J86" s="16"/>
    </row>
    <row r="87" ht="20" customHeight="1" spans="1:10">
      <c r="A87" s="10">
        <v>84</v>
      </c>
      <c r="B87" s="11" t="s">
        <v>106</v>
      </c>
      <c r="C87" s="11" t="s">
        <v>104</v>
      </c>
      <c r="D87" s="12">
        <v>230410122072211</v>
      </c>
      <c r="E87" s="13">
        <v>70</v>
      </c>
      <c r="F87" s="13">
        <f t="shared" si="6"/>
        <v>28</v>
      </c>
      <c r="G87" s="13">
        <v>80</v>
      </c>
      <c r="H87" s="13">
        <f t="shared" si="9"/>
        <v>48</v>
      </c>
      <c r="I87" s="13">
        <f t="shared" si="7"/>
        <v>76</v>
      </c>
      <c r="J87" s="16"/>
    </row>
    <row r="88" ht="20" customHeight="1" spans="1:10">
      <c r="A88" s="10">
        <v>85</v>
      </c>
      <c r="B88" s="11" t="s">
        <v>107</v>
      </c>
      <c r="C88" s="11" t="s">
        <v>104</v>
      </c>
      <c r="D88" s="12">
        <v>230410122072227</v>
      </c>
      <c r="E88" s="13">
        <v>71</v>
      </c>
      <c r="F88" s="13">
        <f t="shared" si="6"/>
        <v>28.4</v>
      </c>
      <c r="G88" s="13">
        <v>69</v>
      </c>
      <c r="H88" s="13">
        <f t="shared" si="9"/>
        <v>41.4</v>
      </c>
      <c r="I88" s="13">
        <f t="shared" si="7"/>
        <v>69.8</v>
      </c>
      <c r="J88" s="16"/>
    </row>
    <row r="89" ht="20" customHeight="1" spans="1:10">
      <c r="A89" s="10">
        <v>86</v>
      </c>
      <c r="B89" s="11" t="s">
        <v>108</v>
      </c>
      <c r="C89" s="11" t="s">
        <v>104</v>
      </c>
      <c r="D89" s="12">
        <v>230410122072202</v>
      </c>
      <c r="E89" s="13">
        <v>75</v>
      </c>
      <c r="F89" s="13">
        <f t="shared" si="6"/>
        <v>30</v>
      </c>
      <c r="G89" s="13">
        <v>63.67</v>
      </c>
      <c r="H89" s="13">
        <f t="shared" si="9"/>
        <v>38.202</v>
      </c>
      <c r="I89" s="13">
        <f t="shared" si="7"/>
        <v>68.202</v>
      </c>
      <c r="J89" s="16"/>
    </row>
    <row r="90" ht="20" customHeight="1" spans="1:10">
      <c r="A90" s="10">
        <v>87</v>
      </c>
      <c r="B90" s="11" t="s">
        <v>109</v>
      </c>
      <c r="C90" s="11" t="s">
        <v>104</v>
      </c>
      <c r="D90" s="12">
        <v>230410122072208</v>
      </c>
      <c r="E90" s="13">
        <v>68</v>
      </c>
      <c r="F90" s="13">
        <f t="shared" si="6"/>
        <v>27.2</v>
      </c>
      <c r="G90" s="13">
        <v>64.67</v>
      </c>
      <c r="H90" s="13">
        <f t="shared" si="9"/>
        <v>38.802</v>
      </c>
      <c r="I90" s="13">
        <f t="shared" si="7"/>
        <v>66.002</v>
      </c>
      <c r="J90" s="16"/>
    </row>
    <row r="91" ht="20" customHeight="1" spans="1:10">
      <c r="A91" s="10">
        <v>88</v>
      </c>
      <c r="B91" s="11" t="s">
        <v>110</v>
      </c>
      <c r="C91" s="11" t="s">
        <v>104</v>
      </c>
      <c r="D91" s="12">
        <v>230410122072214</v>
      </c>
      <c r="E91" s="13">
        <v>67</v>
      </c>
      <c r="F91" s="13">
        <f t="shared" si="6"/>
        <v>26.8</v>
      </c>
      <c r="G91" s="13">
        <v>65.33</v>
      </c>
      <c r="H91" s="13">
        <f t="shared" si="9"/>
        <v>39.198</v>
      </c>
      <c r="I91" s="13">
        <f t="shared" si="7"/>
        <v>65.998</v>
      </c>
      <c r="J91" s="16"/>
    </row>
    <row r="92" ht="20" customHeight="1" spans="1:10">
      <c r="A92" s="10">
        <v>89</v>
      </c>
      <c r="B92" s="11" t="s">
        <v>111</v>
      </c>
      <c r="C92" s="11" t="s">
        <v>104</v>
      </c>
      <c r="D92" s="12">
        <v>230410122072204</v>
      </c>
      <c r="E92" s="13">
        <v>70</v>
      </c>
      <c r="F92" s="13">
        <f t="shared" si="6"/>
        <v>28</v>
      </c>
      <c r="G92" s="13"/>
      <c r="H92" s="13">
        <v>0</v>
      </c>
      <c r="I92" s="13">
        <f t="shared" si="7"/>
        <v>28</v>
      </c>
      <c r="J92" s="15" t="s">
        <v>15</v>
      </c>
    </row>
    <row r="93" ht="20" customHeight="1" spans="1:10">
      <c r="A93" s="10">
        <v>90</v>
      </c>
      <c r="B93" s="11" t="s">
        <v>112</v>
      </c>
      <c r="C93" s="11" t="s">
        <v>104</v>
      </c>
      <c r="D93" s="12">
        <v>230410122072307</v>
      </c>
      <c r="E93" s="13">
        <v>59</v>
      </c>
      <c r="F93" s="13">
        <f t="shared" si="6"/>
        <v>23.6</v>
      </c>
      <c r="G93" s="13"/>
      <c r="H93" s="13">
        <v>0</v>
      </c>
      <c r="I93" s="13">
        <f t="shared" si="7"/>
        <v>23.6</v>
      </c>
      <c r="J93" s="15" t="s">
        <v>15</v>
      </c>
    </row>
    <row r="94" ht="20" customHeight="1" spans="1:10">
      <c r="A94" s="10">
        <v>91</v>
      </c>
      <c r="B94" s="11" t="s">
        <v>113</v>
      </c>
      <c r="C94" s="11" t="s">
        <v>114</v>
      </c>
      <c r="D94" s="12">
        <v>230410122082108</v>
      </c>
      <c r="E94" s="13">
        <v>85</v>
      </c>
      <c r="F94" s="13">
        <f t="shared" si="6"/>
        <v>34</v>
      </c>
      <c r="G94" s="13">
        <v>72</v>
      </c>
      <c r="H94" s="13">
        <f t="shared" ref="H94:H111" si="10">G94*0.6</f>
        <v>43.2</v>
      </c>
      <c r="I94" s="13">
        <f t="shared" si="7"/>
        <v>77.2</v>
      </c>
      <c r="J94" s="16"/>
    </row>
    <row r="95" ht="20" customHeight="1" spans="1:10">
      <c r="A95" s="10">
        <v>92</v>
      </c>
      <c r="B95" s="11" t="s">
        <v>115</v>
      </c>
      <c r="C95" s="11" t="s">
        <v>114</v>
      </c>
      <c r="D95" s="12">
        <v>230410122082111</v>
      </c>
      <c r="E95" s="13">
        <v>81</v>
      </c>
      <c r="F95" s="13">
        <f t="shared" si="6"/>
        <v>32.4</v>
      </c>
      <c r="G95" s="13">
        <v>73.67</v>
      </c>
      <c r="H95" s="13">
        <f t="shared" si="10"/>
        <v>44.202</v>
      </c>
      <c r="I95" s="13">
        <f t="shared" si="7"/>
        <v>76.602</v>
      </c>
      <c r="J95" s="16"/>
    </row>
    <row r="96" ht="20" customHeight="1" spans="1:10">
      <c r="A96" s="10">
        <v>93</v>
      </c>
      <c r="B96" s="11" t="s">
        <v>116</v>
      </c>
      <c r="C96" s="11" t="s">
        <v>114</v>
      </c>
      <c r="D96" s="12">
        <v>230410122082124</v>
      </c>
      <c r="E96" s="13">
        <v>92</v>
      </c>
      <c r="F96" s="13">
        <f t="shared" si="6"/>
        <v>36.8</v>
      </c>
      <c r="G96" s="13"/>
      <c r="H96" s="13">
        <v>0</v>
      </c>
      <c r="I96" s="13">
        <f t="shared" si="7"/>
        <v>36.8</v>
      </c>
      <c r="J96" s="15" t="s">
        <v>15</v>
      </c>
    </row>
    <row r="97" ht="20" customHeight="1" spans="1:10">
      <c r="A97" s="10">
        <v>94</v>
      </c>
      <c r="B97" s="11" t="s">
        <v>117</v>
      </c>
      <c r="C97" s="11" t="s">
        <v>118</v>
      </c>
      <c r="D97" s="12">
        <v>230410122102428</v>
      </c>
      <c r="E97" s="13">
        <v>73</v>
      </c>
      <c r="F97" s="13">
        <f t="shared" si="6"/>
        <v>29.2</v>
      </c>
      <c r="G97" s="13">
        <v>74.33</v>
      </c>
      <c r="H97" s="13">
        <f t="shared" si="10"/>
        <v>44.598</v>
      </c>
      <c r="I97" s="13">
        <f t="shared" si="7"/>
        <v>73.798</v>
      </c>
      <c r="J97" s="16"/>
    </row>
    <row r="98" ht="20" customHeight="1" spans="1:10">
      <c r="A98" s="10">
        <v>95</v>
      </c>
      <c r="B98" s="11" t="s">
        <v>119</v>
      </c>
      <c r="C98" s="11" t="s">
        <v>118</v>
      </c>
      <c r="D98" s="12">
        <v>230410122102418</v>
      </c>
      <c r="E98" s="13">
        <v>71</v>
      </c>
      <c r="F98" s="13">
        <f t="shared" si="6"/>
        <v>28.4</v>
      </c>
      <c r="G98" s="13">
        <v>75</v>
      </c>
      <c r="H98" s="13">
        <f t="shared" si="10"/>
        <v>45</v>
      </c>
      <c r="I98" s="13">
        <f t="shared" si="7"/>
        <v>73.4</v>
      </c>
      <c r="J98" s="16"/>
    </row>
    <row r="99" ht="20" customHeight="1" spans="1:10">
      <c r="A99" s="10">
        <v>96</v>
      </c>
      <c r="B99" s="11" t="s">
        <v>120</v>
      </c>
      <c r="C99" s="11" t="s">
        <v>118</v>
      </c>
      <c r="D99" s="12">
        <v>230410122102503</v>
      </c>
      <c r="E99" s="13">
        <v>79</v>
      </c>
      <c r="F99" s="13">
        <f t="shared" si="6"/>
        <v>31.6</v>
      </c>
      <c r="G99" s="13">
        <v>67.67</v>
      </c>
      <c r="H99" s="13">
        <f t="shared" si="10"/>
        <v>40.602</v>
      </c>
      <c r="I99" s="13">
        <f t="shared" si="7"/>
        <v>72.202</v>
      </c>
      <c r="J99" s="16"/>
    </row>
    <row r="100" ht="20" customHeight="1" spans="1:10">
      <c r="A100" s="10">
        <v>97</v>
      </c>
      <c r="B100" s="11" t="s">
        <v>121</v>
      </c>
      <c r="C100" s="11" t="s">
        <v>118</v>
      </c>
      <c r="D100" s="12">
        <v>230410122102506</v>
      </c>
      <c r="E100" s="13">
        <v>74</v>
      </c>
      <c r="F100" s="13">
        <f t="shared" si="6"/>
        <v>29.6</v>
      </c>
      <c r="G100" s="13">
        <v>71</v>
      </c>
      <c r="H100" s="13">
        <f t="shared" si="10"/>
        <v>42.6</v>
      </c>
      <c r="I100" s="13">
        <f t="shared" si="7"/>
        <v>72.2</v>
      </c>
      <c r="J100" s="16"/>
    </row>
    <row r="101" ht="20" customHeight="1" spans="1:10">
      <c r="A101" s="10">
        <v>98</v>
      </c>
      <c r="B101" s="11" t="s">
        <v>122</v>
      </c>
      <c r="C101" s="11" t="s">
        <v>118</v>
      </c>
      <c r="D101" s="12">
        <v>230410122102406</v>
      </c>
      <c r="E101" s="13">
        <v>70</v>
      </c>
      <c r="F101" s="13">
        <f t="shared" si="6"/>
        <v>28</v>
      </c>
      <c r="G101" s="13">
        <v>72</v>
      </c>
      <c r="H101" s="13">
        <f t="shared" si="10"/>
        <v>43.2</v>
      </c>
      <c r="I101" s="13">
        <f t="shared" si="7"/>
        <v>71.2</v>
      </c>
      <c r="J101" s="16"/>
    </row>
    <row r="102" ht="20" customHeight="1" spans="1:10">
      <c r="A102" s="10">
        <v>99</v>
      </c>
      <c r="B102" s="11" t="s">
        <v>123</v>
      </c>
      <c r="C102" s="11" t="s">
        <v>118</v>
      </c>
      <c r="D102" s="12">
        <v>230410122102510</v>
      </c>
      <c r="E102" s="13">
        <v>71</v>
      </c>
      <c r="F102" s="13">
        <f t="shared" si="6"/>
        <v>28.4</v>
      </c>
      <c r="G102" s="13">
        <v>71.33</v>
      </c>
      <c r="H102" s="13">
        <f t="shared" si="10"/>
        <v>42.798</v>
      </c>
      <c r="I102" s="13">
        <f t="shared" si="7"/>
        <v>71.198</v>
      </c>
      <c r="J102" s="16"/>
    </row>
    <row r="103" ht="20" customHeight="1" spans="1:10">
      <c r="A103" s="10">
        <v>100</v>
      </c>
      <c r="B103" s="11" t="s">
        <v>124</v>
      </c>
      <c r="C103" s="11" t="s">
        <v>118</v>
      </c>
      <c r="D103" s="12">
        <v>230410122102404</v>
      </c>
      <c r="E103" s="13">
        <v>75</v>
      </c>
      <c r="F103" s="13">
        <f t="shared" si="6"/>
        <v>30</v>
      </c>
      <c r="G103" s="13">
        <v>66.33</v>
      </c>
      <c r="H103" s="13">
        <f t="shared" si="10"/>
        <v>39.798</v>
      </c>
      <c r="I103" s="13">
        <f t="shared" si="7"/>
        <v>69.798</v>
      </c>
      <c r="J103" s="16"/>
    </row>
    <row r="104" ht="20" customHeight="1" spans="1:10">
      <c r="A104" s="10">
        <v>101</v>
      </c>
      <c r="B104" s="11" t="s">
        <v>125</v>
      </c>
      <c r="C104" s="11" t="s">
        <v>118</v>
      </c>
      <c r="D104" s="12">
        <v>230410122102327</v>
      </c>
      <c r="E104" s="13">
        <v>68</v>
      </c>
      <c r="F104" s="13">
        <f t="shared" si="6"/>
        <v>27.2</v>
      </c>
      <c r="G104" s="13">
        <v>70.83</v>
      </c>
      <c r="H104" s="13">
        <f t="shared" si="10"/>
        <v>42.498</v>
      </c>
      <c r="I104" s="13">
        <f t="shared" si="7"/>
        <v>69.698</v>
      </c>
      <c r="J104" s="16"/>
    </row>
    <row r="105" ht="20" customHeight="1" spans="1:10">
      <c r="A105" s="10">
        <v>102</v>
      </c>
      <c r="B105" s="11" t="s">
        <v>126</v>
      </c>
      <c r="C105" s="11" t="s">
        <v>118</v>
      </c>
      <c r="D105" s="12">
        <v>230410122102402</v>
      </c>
      <c r="E105" s="13">
        <v>69</v>
      </c>
      <c r="F105" s="13">
        <f t="shared" si="6"/>
        <v>27.6</v>
      </c>
      <c r="G105" s="13">
        <v>68.33</v>
      </c>
      <c r="H105" s="13">
        <f t="shared" si="10"/>
        <v>40.998</v>
      </c>
      <c r="I105" s="13">
        <f t="shared" si="7"/>
        <v>68.598</v>
      </c>
      <c r="J105" s="16"/>
    </row>
    <row r="106" ht="20" customHeight="1" spans="1:10">
      <c r="A106" s="10">
        <v>103</v>
      </c>
      <c r="B106" s="11" t="s">
        <v>127</v>
      </c>
      <c r="C106" s="11" t="s">
        <v>118</v>
      </c>
      <c r="D106" s="12">
        <v>230410122102420</v>
      </c>
      <c r="E106" s="13">
        <v>68</v>
      </c>
      <c r="F106" s="13">
        <f t="shared" si="6"/>
        <v>27.2</v>
      </c>
      <c r="G106" s="13">
        <v>67.67</v>
      </c>
      <c r="H106" s="13">
        <f t="shared" si="10"/>
        <v>40.602</v>
      </c>
      <c r="I106" s="13">
        <f t="shared" si="7"/>
        <v>67.802</v>
      </c>
      <c r="J106" s="16"/>
    </row>
    <row r="107" ht="20" customHeight="1" spans="1:10">
      <c r="A107" s="10">
        <v>104</v>
      </c>
      <c r="B107" s="11" t="s">
        <v>128</v>
      </c>
      <c r="C107" s="11" t="s">
        <v>118</v>
      </c>
      <c r="D107" s="12">
        <v>230410122102502</v>
      </c>
      <c r="E107" s="13">
        <v>68</v>
      </c>
      <c r="F107" s="13">
        <f t="shared" si="6"/>
        <v>27.2</v>
      </c>
      <c r="G107" s="13">
        <v>67.67</v>
      </c>
      <c r="H107" s="13">
        <f t="shared" si="10"/>
        <v>40.602</v>
      </c>
      <c r="I107" s="13">
        <f t="shared" si="7"/>
        <v>67.802</v>
      </c>
      <c r="J107" s="16"/>
    </row>
    <row r="108" ht="20" customHeight="1" spans="1:10">
      <c r="A108" s="10">
        <v>105</v>
      </c>
      <c r="B108" s="11" t="s">
        <v>129</v>
      </c>
      <c r="C108" s="11" t="s">
        <v>118</v>
      </c>
      <c r="D108" s="12">
        <v>230410122102409</v>
      </c>
      <c r="E108" s="13">
        <v>73</v>
      </c>
      <c r="F108" s="13">
        <f t="shared" si="6"/>
        <v>29.2</v>
      </c>
      <c r="G108" s="13">
        <v>64.33</v>
      </c>
      <c r="H108" s="13">
        <f t="shared" si="10"/>
        <v>38.598</v>
      </c>
      <c r="I108" s="13">
        <f t="shared" si="7"/>
        <v>67.798</v>
      </c>
      <c r="J108" s="16"/>
    </row>
    <row r="109" ht="20" customHeight="1" spans="1:10">
      <c r="A109" s="10">
        <v>106</v>
      </c>
      <c r="B109" s="11" t="s">
        <v>130</v>
      </c>
      <c r="C109" s="11" t="s">
        <v>118</v>
      </c>
      <c r="D109" s="12">
        <v>230410122102521</v>
      </c>
      <c r="E109" s="13">
        <v>73</v>
      </c>
      <c r="F109" s="13">
        <f t="shared" si="6"/>
        <v>29.2</v>
      </c>
      <c r="G109" s="13">
        <v>64</v>
      </c>
      <c r="H109" s="13">
        <f t="shared" si="10"/>
        <v>38.4</v>
      </c>
      <c r="I109" s="13">
        <f t="shared" si="7"/>
        <v>67.6</v>
      </c>
      <c r="J109" s="16"/>
    </row>
    <row r="110" ht="20" customHeight="1" spans="1:10">
      <c r="A110" s="10">
        <v>107</v>
      </c>
      <c r="B110" s="11" t="s">
        <v>131</v>
      </c>
      <c r="C110" s="11" t="s">
        <v>118</v>
      </c>
      <c r="D110" s="12">
        <v>230410122102515</v>
      </c>
      <c r="E110" s="13">
        <v>71</v>
      </c>
      <c r="F110" s="13">
        <f t="shared" si="6"/>
        <v>28.4</v>
      </c>
      <c r="G110" s="13">
        <v>63.67</v>
      </c>
      <c r="H110" s="13">
        <f t="shared" si="10"/>
        <v>38.202</v>
      </c>
      <c r="I110" s="13">
        <f t="shared" si="7"/>
        <v>66.602</v>
      </c>
      <c r="J110" s="16"/>
    </row>
    <row r="111" ht="20" customHeight="1" spans="1:10">
      <c r="A111" s="10">
        <v>108</v>
      </c>
      <c r="B111" s="11" t="s">
        <v>132</v>
      </c>
      <c r="C111" s="11" t="s">
        <v>118</v>
      </c>
      <c r="D111" s="12">
        <v>230410122102425</v>
      </c>
      <c r="E111" s="13">
        <v>69</v>
      </c>
      <c r="F111" s="13">
        <f t="shared" si="6"/>
        <v>27.6</v>
      </c>
      <c r="G111" s="13">
        <v>62.33</v>
      </c>
      <c r="H111" s="13">
        <f t="shared" si="10"/>
        <v>37.398</v>
      </c>
      <c r="I111" s="13">
        <f t="shared" si="7"/>
        <v>64.998</v>
      </c>
      <c r="J111" s="16"/>
    </row>
    <row r="112" ht="20" customHeight="1" spans="1:10">
      <c r="A112" s="10">
        <v>109</v>
      </c>
      <c r="B112" s="11" t="s">
        <v>133</v>
      </c>
      <c r="C112" s="11" t="s">
        <v>118</v>
      </c>
      <c r="D112" s="12">
        <v>230410122102525</v>
      </c>
      <c r="E112" s="13">
        <v>72</v>
      </c>
      <c r="F112" s="13">
        <f t="shared" si="6"/>
        <v>28.8</v>
      </c>
      <c r="G112" s="13"/>
      <c r="H112" s="13">
        <v>0</v>
      </c>
      <c r="I112" s="13">
        <f t="shared" si="7"/>
        <v>28.8</v>
      </c>
      <c r="J112" s="15" t="s">
        <v>15</v>
      </c>
    </row>
    <row r="113" ht="20" customHeight="1" spans="1:10">
      <c r="A113" s="10">
        <v>110</v>
      </c>
      <c r="B113" s="11" t="s">
        <v>134</v>
      </c>
      <c r="C113" s="11" t="s">
        <v>135</v>
      </c>
      <c r="D113" s="12">
        <v>230410122122612</v>
      </c>
      <c r="E113" s="13">
        <v>60</v>
      </c>
      <c r="F113" s="13">
        <f t="shared" si="6"/>
        <v>24</v>
      </c>
      <c r="G113" s="13">
        <v>89.67</v>
      </c>
      <c r="H113" s="13">
        <f t="shared" ref="H113:H119" si="11">G113*0.6</f>
        <v>53.802</v>
      </c>
      <c r="I113" s="13">
        <f t="shared" si="7"/>
        <v>77.802</v>
      </c>
      <c r="J113" s="16"/>
    </row>
    <row r="114" ht="20" customHeight="1" spans="1:10">
      <c r="A114" s="10">
        <v>111</v>
      </c>
      <c r="B114" s="11" t="s">
        <v>136</v>
      </c>
      <c r="C114" s="11" t="s">
        <v>135</v>
      </c>
      <c r="D114" s="12">
        <v>230410122122609</v>
      </c>
      <c r="E114" s="13">
        <v>77</v>
      </c>
      <c r="F114" s="13">
        <f t="shared" si="6"/>
        <v>30.8</v>
      </c>
      <c r="G114" s="13">
        <v>67</v>
      </c>
      <c r="H114" s="13">
        <f t="shared" si="11"/>
        <v>40.2</v>
      </c>
      <c r="I114" s="13">
        <f t="shared" si="7"/>
        <v>71</v>
      </c>
      <c r="J114" s="16"/>
    </row>
    <row r="115" ht="20" customHeight="1" spans="1:10">
      <c r="A115" s="10">
        <v>112</v>
      </c>
      <c r="B115" s="11" t="s">
        <v>137</v>
      </c>
      <c r="C115" s="11" t="s">
        <v>135</v>
      </c>
      <c r="D115" s="12">
        <v>230410122122616</v>
      </c>
      <c r="E115" s="13">
        <v>64</v>
      </c>
      <c r="F115" s="13">
        <f t="shared" si="6"/>
        <v>25.6</v>
      </c>
      <c r="G115" s="13">
        <v>64.33</v>
      </c>
      <c r="H115" s="13">
        <f t="shared" si="11"/>
        <v>38.598</v>
      </c>
      <c r="I115" s="13">
        <f t="shared" si="7"/>
        <v>64.198</v>
      </c>
      <c r="J115" s="16"/>
    </row>
    <row r="116" ht="20" customHeight="1" spans="1:10">
      <c r="A116" s="10">
        <v>113</v>
      </c>
      <c r="B116" s="11" t="s">
        <v>138</v>
      </c>
      <c r="C116" s="11" t="s">
        <v>135</v>
      </c>
      <c r="D116" s="12">
        <v>230410122122530</v>
      </c>
      <c r="E116" s="13">
        <v>61</v>
      </c>
      <c r="F116" s="13">
        <f t="shared" si="6"/>
        <v>24.4</v>
      </c>
      <c r="G116" s="13">
        <v>56</v>
      </c>
      <c r="H116" s="13">
        <f t="shared" si="11"/>
        <v>33.6</v>
      </c>
      <c r="I116" s="13">
        <f t="shared" si="7"/>
        <v>58</v>
      </c>
      <c r="J116" s="16"/>
    </row>
    <row r="117" ht="20" customHeight="1" spans="1:10">
      <c r="A117" s="10">
        <v>114</v>
      </c>
      <c r="B117" s="11" t="s">
        <v>139</v>
      </c>
      <c r="C117" s="11" t="s">
        <v>135</v>
      </c>
      <c r="D117" s="12">
        <v>230410122122630</v>
      </c>
      <c r="E117" s="13">
        <v>60</v>
      </c>
      <c r="F117" s="13">
        <f t="shared" si="6"/>
        <v>24</v>
      </c>
      <c r="G117" s="13">
        <v>55</v>
      </c>
      <c r="H117" s="13">
        <f t="shared" si="11"/>
        <v>33</v>
      </c>
      <c r="I117" s="13">
        <f t="shared" si="7"/>
        <v>57</v>
      </c>
      <c r="J117" s="16"/>
    </row>
    <row r="118" ht="20" customHeight="1" spans="1:10">
      <c r="A118" s="10">
        <v>115</v>
      </c>
      <c r="B118" s="11" t="s">
        <v>140</v>
      </c>
      <c r="C118" s="11" t="s">
        <v>135</v>
      </c>
      <c r="D118" s="12">
        <v>230410122122532</v>
      </c>
      <c r="E118" s="13">
        <v>54</v>
      </c>
      <c r="F118" s="13">
        <f t="shared" si="6"/>
        <v>21.6</v>
      </c>
      <c r="G118" s="13">
        <v>56.67</v>
      </c>
      <c r="H118" s="13">
        <f t="shared" si="11"/>
        <v>34.002</v>
      </c>
      <c r="I118" s="13">
        <f t="shared" si="7"/>
        <v>55.602</v>
      </c>
      <c r="J118" s="16"/>
    </row>
    <row r="119" ht="20" customHeight="1" spans="1:10">
      <c r="A119" s="10">
        <v>116</v>
      </c>
      <c r="B119" s="11" t="s">
        <v>141</v>
      </c>
      <c r="C119" s="11" t="s">
        <v>135</v>
      </c>
      <c r="D119" s="12">
        <v>230410122122705</v>
      </c>
      <c r="E119" s="13">
        <v>54</v>
      </c>
      <c r="F119" s="13">
        <f t="shared" si="6"/>
        <v>21.6</v>
      </c>
      <c r="G119" s="13">
        <v>55</v>
      </c>
      <c r="H119" s="13">
        <f t="shared" si="11"/>
        <v>33</v>
      </c>
      <c r="I119" s="13">
        <f t="shared" si="7"/>
        <v>54.6</v>
      </c>
      <c r="J119" s="16"/>
    </row>
    <row r="120" ht="20" customHeight="1" spans="1:10">
      <c r="A120" s="10">
        <v>117</v>
      </c>
      <c r="B120" s="11" t="s">
        <v>142</v>
      </c>
      <c r="C120" s="11" t="s">
        <v>135</v>
      </c>
      <c r="D120" s="12">
        <v>230410122122717</v>
      </c>
      <c r="E120" s="13">
        <v>58</v>
      </c>
      <c r="F120" s="13">
        <f t="shared" si="6"/>
        <v>23.2</v>
      </c>
      <c r="G120" s="13"/>
      <c r="H120" s="13">
        <v>0</v>
      </c>
      <c r="I120" s="13">
        <f t="shared" si="7"/>
        <v>23.2</v>
      </c>
      <c r="J120" s="15" t="s">
        <v>15</v>
      </c>
    </row>
    <row r="121" ht="20" customHeight="1" spans="1:10">
      <c r="A121" s="10">
        <v>118</v>
      </c>
      <c r="B121" s="11" t="s">
        <v>143</v>
      </c>
      <c r="C121" s="11" t="s">
        <v>135</v>
      </c>
      <c r="D121" s="12">
        <v>230410122122621</v>
      </c>
      <c r="E121" s="13">
        <v>55</v>
      </c>
      <c r="F121" s="13">
        <f t="shared" si="6"/>
        <v>22</v>
      </c>
      <c r="G121" s="13"/>
      <c r="H121" s="13">
        <v>0</v>
      </c>
      <c r="I121" s="13">
        <f t="shared" si="7"/>
        <v>22</v>
      </c>
      <c r="J121" s="15" t="s">
        <v>15</v>
      </c>
    </row>
    <row r="122" ht="20" customHeight="1" spans="1:10">
      <c r="A122" s="10">
        <v>119</v>
      </c>
      <c r="B122" s="11" t="s">
        <v>144</v>
      </c>
      <c r="C122" s="11" t="s">
        <v>135</v>
      </c>
      <c r="D122" s="12">
        <v>230410122122627</v>
      </c>
      <c r="E122" s="13">
        <v>54</v>
      </c>
      <c r="F122" s="13">
        <f t="shared" si="6"/>
        <v>21.6</v>
      </c>
      <c r="G122" s="13"/>
      <c r="H122" s="13">
        <v>0</v>
      </c>
      <c r="I122" s="13">
        <f t="shared" si="7"/>
        <v>21.6</v>
      </c>
      <c r="J122" s="15" t="s">
        <v>15</v>
      </c>
    </row>
    <row r="123" ht="20" customHeight="1" spans="1:10">
      <c r="A123" s="10">
        <v>120</v>
      </c>
      <c r="B123" s="11" t="s">
        <v>145</v>
      </c>
      <c r="C123" s="11" t="s">
        <v>135</v>
      </c>
      <c r="D123" s="12">
        <v>230410122122628</v>
      </c>
      <c r="E123" s="13">
        <v>52</v>
      </c>
      <c r="F123" s="13">
        <f t="shared" si="6"/>
        <v>20.8</v>
      </c>
      <c r="G123" s="13"/>
      <c r="H123" s="13">
        <v>0</v>
      </c>
      <c r="I123" s="13">
        <f t="shared" si="7"/>
        <v>20.8</v>
      </c>
      <c r="J123" s="15" t="s">
        <v>15</v>
      </c>
    </row>
    <row r="124" ht="20" customHeight="1" spans="1:10">
      <c r="A124" s="10">
        <v>121</v>
      </c>
      <c r="B124" s="11" t="s">
        <v>146</v>
      </c>
      <c r="C124" s="11" t="s">
        <v>135</v>
      </c>
      <c r="D124" s="12">
        <v>230410122122712</v>
      </c>
      <c r="E124" s="13">
        <v>52</v>
      </c>
      <c r="F124" s="13">
        <f t="shared" si="6"/>
        <v>20.8</v>
      </c>
      <c r="G124" s="13"/>
      <c r="H124" s="13">
        <v>0</v>
      </c>
      <c r="I124" s="13">
        <f t="shared" si="7"/>
        <v>20.8</v>
      </c>
      <c r="J124" s="15" t="s">
        <v>15</v>
      </c>
    </row>
    <row r="125" ht="20" customHeight="1" spans="1:10">
      <c r="A125" s="10">
        <v>122</v>
      </c>
      <c r="B125" s="11" t="s">
        <v>147</v>
      </c>
      <c r="C125" s="11" t="s">
        <v>148</v>
      </c>
      <c r="D125" s="12">
        <v>230410122132819</v>
      </c>
      <c r="E125" s="13">
        <v>79</v>
      </c>
      <c r="F125" s="13">
        <f t="shared" si="6"/>
        <v>31.6</v>
      </c>
      <c r="G125" s="13">
        <v>69</v>
      </c>
      <c r="H125" s="13">
        <f t="shared" ref="H125:H128" si="12">G125*0.6</f>
        <v>41.4</v>
      </c>
      <c r="I125" s="13">
        <f t="shared" si="7"/>
        <v>73</v>
      </c>
      <c r="J125" s="16"/>
    </row>
    <row r="126" ht="20" customHeight="1" spans="1:10">
      <c r="A126" s="10">
        <v>123</v>
      </c>
      <c r="B126" s="11" t="s">
        <v>149</v>
      </c>
      <c r="C126" s="11" t="s">
        <v>148</v>
      </c>
      <c r="D126" s="12">
        <v>230410122132824</v>
      </c>
      <c r="E126" s="13">
        <v>87</v>
      </c>
      <c r="F126" s="13">
        <f t="shared" si="6"/>
        <v>34.8</v>
      </c>
      <c r="G126" s="13">
        <v>56.5</v>
      </c>
      <c r="H126" s="13">
        <f t="shared" si="12"/>
        <v>33.9</v>
      </c>
      <c r="I126" s="13">
        <f t="shared" si="7"/>
        <v>68.7</v>
      </c>
      <c r="J126" s="16"/>
    </row>
    <row r="127" ht="20" customHeight="1" spans="1:10">
      <c r="A127" s="10">
        <v>124</v>
      </c>
      <c r="B127" s="11" t="s">
        <v>150</v>
      </c>
      <c r="C127" s="11" t="s">
        <v>148</v>
      </c>
      <c r="D127" s="12">
        <v>230410122132803</v>
      </c>
      <c r="E127" s="13">
        <v>86</v>
      </c>
      <c r="F127" s="13">
        <f t="shared" si="6"/>
        <v>34.4</v>
      </c>
      <c r="G127" s="13">
        <v>54.33</v>
      </c>
      <c r="H127" s="13">
        <f t="shared" si="12"/>
        <v>32.598</v>
      </c>
      <c r="I127" s="13">
        <f t="shared" si="7"/>
        <v>66.998</v>
      </c>
      <c r="J127" s="16"/>
    </row>
    <row r="128" ht="20" customHeight="1" spans="1:10">
      <c r="A128" s="10">
        <v>125</v>
      </c>
      <c r="B128" s="11" t="s">
        <v>151</v>
      </c>
      <c r="C128" s="11" t="s">
        <v>148</v>
      </c>
      <c r="D128" s="12">
        <v>230410122132825</v>
      </c>
      <c r="E128" s="13">
        <v>83</v>
      </c>
      <c r="F128" s="13">
        <f t="shared" si="6"/>
        <v>33.2</v>
      </c>
      <c r="G128" s="13">
        <v>56.33</v>
      </c>
      <c r="H128" s="13">
        <f t="shared" si="12"/>
        <v>33.798</v>
      </c>
      <c r="I128" s="13">
        <f t="shared" si="7"/>
        <v>66.998</v>
      </c>
      <c r="J128" s="16"/>
    </row>
    <row r="129" ht="20" customHeight="1" spans="1:10">
      <c r="A129" s="10">
        <v>126</v>
      </c>
      <c r="B129" s="11" t="s">
        <v>152</v>
      </c>
      <c r="C129" s="11" t="s">
        <v>148</v>
      </c>
      <c r="D129" s="12">
        <v>230410122132811</v>
      </c>
      <c r="E129" s="13">
        <v>90</v>
      </c>
      <c r="F129" s="13">
        <f t="shared" si="6"/>
        <v>36</v>
      </c>
      <c r="G129" s="15"/>
      <c r="H129" s="13">
        <v>0</v>
      </c>
      <c r="I129" s="13">
        <f t="shared" si="7"/>
        <v>36</v>
      </c>
      <c r="J129" s="15" t="s">
        <v>15</v>
      </c>
    </row>
    <row r="130" ht="20" customHeight="1" spans="1:10">
      <c r="A130" s="10">
        <v>127</v>
      </c>
      <c r="B130" s="11" t="s">
        <v>153</v>
      </c>
      <c r="C130" s="11" t="s">
        <v>148</v>
      </c>
      <c r="D130" s="12">
        <v>230410122132829</v>
      </c>
      <c r="E130" s="13">
        <v>78</v>
      </c>
      <c r="F130" s="13">
        <f t="shared" si="6"/>
        <v>31.2</v>
      </c>
      <c r="G130" s="15"/>
      <c r="H130" s="13">
        <v>0</v>
      </c>
      <c r="I130" s="13">
        <f t="shared" si="7"/>
        <v>31.2</v>
      </c>
      <c r="J130" s="15" t="s">
        <v>15</v>
      </c>
    </row>
    <row r="131" ht="20" customHeight="1" spans="1:10">
      <c r="A131" s="10">
        <v>128</v>
      </c>
      <c r="B131" s="11" t="s">
        <v>154</v>
      </c>
      <c r="C131" s="11" t="s">
        <v>155</v>
      </c>
      <c r="D131" s="12">
        <v>230410122142719</v>
      </c>
      <c r="E131" s="13">
        <v>48</v>
      </c>
      <c r="F131" s="13">
        <f t="shared" si="6"/>
        <v>19.2</v>
      </c>
      <c r="G131" s="13">
        <v>78.33</v>
      </c>
      <c r="H131" s="13">
        <f t="shared" ref="H131:H137" si="13">G131*0.6</f>
        <v>46.998</v>
      </c>
      <c r="I131" s="13">
        <f t="shared" si="7"/>
        <v>66.198</v>
      </c>
      <c r="J131" s="16"/>
    </row>
    <row r="132" ht="20" customHeight="1" spans="1:10">
      <c r="A132" s="10">
        <v>129</v>
      </c>
      <c r="B132" s="11" t="s">
        <v>156</v>
      </c>
      <c r="C132" s="11" t="s">
        <v>155</v>
      </c>
      <c r="D132" s="12">
        <v>230410122142722</v>
      </c>
      <c r="E132" s="13">
        <v>44</v>
      </c>
      <c r="F132" s="13">
        <f t="shared" ref="F132:F188" si="14">E132*0.4</f>
        <v>17.6</v>
      </c>
      <c r="G132" s="13">
        <v>79.67</v>
      </c>
      <c r="H132" s="13">
        <f t="shared" si="13"/>
        <v>47.802</v>
      </c>
      <c r="I132" s="13">
        <f t="shared" ref="I132:I188" si="15">F132+H132</f>
        <v>65.402</v>
      </c>
      <c r="J132" s="16"/>
    </row>
    <row r="133" ht="20" customHeight="1" spans="1:10">
      <c r="A133" s="10">
        <v>130</v>
      </c>
      <c r="B133" s="11" t="s">
        <v>157</v>
      </c>
      <c r="C133" s="11" t="s">
        <v>155</v>
      </c>
      <c r="D133" s="12">
        <v>230410122142724</v>
      </c>
      <c r="E133" s="13">
        <v>41</v>
      </c>
      <c r="F133" s="13">
        <f t="shared" si="14"/>
        <v>16.4</v>
      </c>
      <c r="G133" s="15"/>
      <c r="H133" s="13">
        <v>0</v>
      </c>
      <c r="I133" s="13">
        <f t="shared" si="15"/>
        <v>16.4</v>
      </c>
      <c r="J133" s="15" t="s">
        <v>15</v>
      </c>
    </row>
    <row r="134" ht="20" customHeight="1" spans="1:10">
      <c r="A134" s="10">
        <v>131</v>
      </c>
      <c r="B134" s="11" t="s">
        <v>158</v>
      </c>
      <c r="C134" s="11" t="s">
        <v>159</v>
      </c>
      <c r="D134" s="12">
        <v>230410122152917</v>
      </c>
      <c r="E134" s="13">
        <v>86</v>
      </c>
      <c r="F134" s="13">
        <f t="shared" si="14"/>
        <v>34.4</v>
      </c>
      <c r="G134" s="13">
        <v>79</v>
      </c>
      <c r="H134" s="13">
        <f t="shared" si="13"/>
        <v>47.4</v>
      </c>
      <c r="I134" s="13">
        <f t="shared" si="15"/>
        <v>81.8</v>
      </c>
      <c r="J134" s="16"/>
    </row>
    <row r="135" ht="20" customHeight="1" spans="1:10">
      <c r="A135" s="10">
        <v>132</v>
      </c>
      <c r="B135" s="11" t="s">
        <v>160</v>
      </c>
      <c r="C135" s="11" t="s">
        <v>159</v>
      </c>
      <c r="D135" s="12">
        <v>230410122152902</v>
      </c>
      <c r="E135" s="13">
        <v>88</v>
      </c>
      <c r="F135" s="13">
        <f t="shared" si="14"/>
        <v>35.2</v>
      </c>
      <c r="G135" s="13">
        <v>73</v>
      </c>
      <c r="H135" s="13">
        <f t="shared" si="13"/>
        <v>43.8</v>
      </c>
      <c r="I135" s="13">
        <f t="shared" si="15"/>
        <v>79</v>
      </c>
      <c r="J135" s="16"/>
    </row>
    <row r="136" ht="20" customHeight="1" spans="1:10">
      <c r="A136" s="10">
        <v>133</v>
      </c>
      <c r="B136" s="11" t="s">
        <v>161</v>
      </c>
      <c r="C136" s="11" t="s">
        <v>159</v>
      </c>
      <c r="D136" s="12">
        <v>230410122152918</v>
      </c>
      <c r="E136" s="13">
        <v>70</v>
      </c>
      <c r="F136" s="13">
        <f t="shared" si="14"/>
        <v>28</v>
      </c>
      <c r="G136" s="13">
        <v>65.33</v>
      </c>
      <c r="H136" s="13">
        <f t="shared" si="13"/>
        <v>39.198</v>
      </c>
      <c r="I136" s="13">
        <f t="shared" si="15"/>
        <v>67.198</v>
      </c>
      <c r="J136" s="16"/>
    </row>
    <row r="137" ht="20" customHeight="1" spans="1:10">
      <c r="A137" s="10">
        <v>134</v>
      </c>
      <c r="B137" s="11" t="s">
        <v>162</v>
      </c>
      <c r="C137" s="11" t="s">
        <v>159</v>
      </c>
      <c r="D137" s="12">
        <v>230410122152928</v>
      </c>
      <c r="E137" s="13">
        <v>70</v>
      </c>
      <c r="F137" s="13">
        <f t="shared" si="14"/>
        <v>28</v>
      </c>
      <c r="G137" s="13">
        <v>62.33</v>
      </c>
      <c r="H137" s="13">
        <f t="shared" si="13"/>
        <v>37.398</v>
      </c>
      <c r="I137" s="13">
        <f t="shared" si="15"/>
        <v>65.398</v>
      </c>
      <c r="J137" s="16"/>
    </row>
    <row r="138" ht="20" customHeight="1" spans="1:10">
      <c r="A138" s="10">
        <v>135</v>
      </c>
      <c r="B138" s="11" t="s">
        <v>163</v>
      </c>
      <c r="C138" s="11" t="s">
        <v>159</v>
      </c>
      <c r="D138" s="12">
        <v>230410122152908</v>
      </c>
      <c r="E138" s="13">
        <v>70</v>
      </c>
      <c r="F138" s="13">
        <f t="shared" si="14"/>
        <v>28</v>
      </c>
      <c r="G138" s="15"/>
      <c r="H138" s="13">
        <v>0</v>
      </c>
      <c r="I138" s="13">
        <f t="shared" si="15"/>
        <v>28</v>
      </c>
      <c r="J138" s="15" t="s">
        <v>15</v>
      </c>
    </row>
    <row r="139" ht="20" customHeight="1" spans="1:10">
      <c r="A139" s="10">
        <v>136</v>
      </c>
      <c r="B139" s="11" t="s">
        <v>164</v>
      </c>
      <c r="C139" s="11" t="s">
        <v>165</v>
      </c>
      <c r="D139" s="12">
        <v>230410133013008</v>
      </c>
      <c r="E139" s="13">
        <v>86</v>
      </c>
      <c r="F139" s="13">
        <f t="shared" si="14"/>
        <v>34.4</v>
      </c>
      <c r="G139" s="13">
        <v>80</v>
      </c>
      <c r="H139" s="13">
        <f t="shared" ref="H139:H150" si="16">G139*0.6</f>
        <v>48</v>
      </c>
      <c r="I139" s="13">
        <f t="shared" si="15"/>
        <v>82.4</v>
      </c>
      <c r="J139" s="16"/>
    </row>
    <row r="140" ht="20" customHeight="1" spans="1:10">
      <c r="A140" s="10">
        <v>137</v>
      </c>
      <c r="B140" s="11" t="s">
        <v>166</v>
      </c>
      <c r="C140" s="11" t="s">
        <v>165</v>
      </c>
      <c r="D140" s="12">
        <v>230410133013006</v>
      </c>
      <c r="E140" s="13">
        <v>68</v>
      </c>
      <c r="F140" s="13">
        <f t="shared" si="14"/>
        <v>27.2</v>
      </c>
      <c r="G140" s="13">
        <v>75</v>
      </c>
      <c r="H140" s="13">
        <f t="shared" si="16"/>
        <v>45</v>
      </c>
      <c r="I140" s="13">
        <f t="shared" si="15"/>
        <v>72.2</v>
      </c>
      <c r="J140" s="16"/>
    </row>
    <row r="141" ht="20" customHeight="1" spans="1:10">
      <c r="A141" s="10">
        <v>138</v>
      </c>
      <c r="B141" s="11" t="s">
        <v>167</v>
      </c>
      <c r="C141" s="11" t="s">
        <v>165</v>
      </c>
      <c r="D141" s="12">
        <v>230410133013010</v>
      </c>
      <c r="E141" s="13">
        <v>72</v>
      </c>
      <c r="F141" s="13">
        <f t="shared" si="14"/>
        <v>28.8</v>
      </c>
      <c r="G141" s="13">
        <v>68</v>
      </c>
      <c r="H141" s="13">
        <f t="shared" si="16"/>
        <v>40.8</v>
      </c>
      <c r="I141" s="13">
        <f t="shared" si="15"/>
        <v>69.6</v>
      </c>
      <c r="J141" s="16"/>
    </row>
    <row r="142" ht="20" customHeight="1" spans="1:10">
      <c r="A142" s="10">
        <v>139</v>
      </c>
      <c r="B142" s="11" t="s">
        <v>168</v>
      </c>
      <c r="C142" s="11" t="s">
        <v>165</v>
      </c>
      <c r="D142" s="12">
        <v>230410133013014</v>
      </c>
      <c r="E142" s="13">
        <v>63</v>
      </c>
      <c r="F142" s="13">
        <f t="shared" si="14"/>
        <v>25.2</v>
      </c>
      <c r="G142" s="13">
        <v>70</v>
      </c>
      <c r="H142" s="13">
        <f t="shared" si="16"/>
        <v>42</v>
      </c>
      <c r="I142" s="13">
        <f t="shared" si="15"/>
        <v>67.2</v>
      </c>
      <c r="J142" s="16"/>
    </row>
    <row r="143" ht="20" customHeight="1" spans="1:10">
      <c r="A143" s="10">
        <v>140</v>
      </c>
      <c r="B143" s="11" t="s">
        <v>169</v>
      </c>
      <c r="C143" s="11" t="s">
        <v>165</v>
      </c>
      <c r="D143" s="12">
        <v>230410133013003</v>
      </c>
      <c r="E143" s="13">
        <v>63</v>
      </c>
      <c r="F143" s="13">
        <f t="shared" si="14"/>
        <v>25.2</v>
      </c>
      <c r="G143" s="13">
        <v>69</v>
      </c>
      <c r="H143" s="13">
        <f t="shared" si="16"/>
        <v>41.4</v>
      </c>
      <c r="I143" s="13">
        <f t="shared" si="15"/>
        <v>66.6</v>
      </c>
      <c r="J143" s="16"/>
    </row>
    <row r="144" ht="20" customHeight="1" spans="1:10">
      <c r="A144" s="10">
        <v>141</v>
      </c>
      <c r="B144" s="11" t="s">
        <v>170</v>
      </c>
      <c r="C144" s="11" t="s">
        <v>171</v>
      </c>
      <c r="D144" s="12">
        <v>230410133023025</v>
      </c>
      <c r="E144" s="13">
        <v>50</v>
      </c>
      <c r="F144" s="13">
        <f t="shared" si="14"/>
        <v>20</v>
      </c>
      <c r="G144" s="13">
        <v>77.33</v>
      </c>
      <c r="H144" s="13">
        <f t="shared" si="16"/>
        <v>46.398</v>
      </c>
      <c r="I144" s="13">
        <f t="shared" si="15"/>
        <v>66.398</v>
      </c>
      <c r="J144" s="16"/>
    </row>
    <row r="145" ht="20" customHeight="1" spans="1:10">
      <c r="A145" s="10">
        <v>142</v>
      </c>
      <c r="B145" s="11" t="s">
        <v>172</v>
      </c>
      <c r="C145" s="11" t="s">
        <v>173</v>
      </c>
      <c r="D145" s="12">
        <v>230410133033101</v>
      </c>
      <c r="E145" s="13">
        <v>84.5</v>
      </c>
      <c r="F145" s="13">
        <f t="shared" si="14"/>
        <v>33.8</v>
      </c>
      <c r="G145" s="13">
        <v>77</v>
      </c>
      <c r="H145" s="13">
        <f t="shared" si="16"/>
        <v>46.2</v>
      </c>
      <c r="I145" s="13">
        <f t="shared" si="15"/>
        <v>80</v>
      </c>
      <c r="J145" s="16"/>
    </row>
    <row r="146" ht="20" customHeight="1" spans="1:10">
      <c r="A146" s="10">
        <v>143</v>
      </c>
      <c r="B146" s="11" t="s">
        <v>174</v>
      </c>
      <c r="C146" s="11" t="s">
        <v>173</v>
      </c>
      <c r="D146" s="12">
        <v>230410133033115</v>
      </c>
      <c r="E146" s="13">
        <v>78.5</v>
      </c>
      <c r="F146" s="13">
        <f t="shared" si="14"/>
        <v>31.4</v>
      </c>
      <c r="G146" s="13">
        <v>80.67</v>
      </c>
      <c r="H146" s="13">
        <f t="shared" si="16"/>
        <v>48.402</v>
      </c>
      <c r="I146" s="13">
        <f t="shared" si="15"/>
        <v>79.802</v>
      </c>
      <c r="J146" s="16"/>
    </row>
    <row r="147" ht="20" customHeight="1" spans="1:10">
      <c r="A147" s="10">
        <v>144</v>
      </c>
      <c r="B147" s="11" t="s">
        <v>175</v>
      </c>
      <c r="C147" s="11" t="s">
        <v>173</v>
      </c>
      <c r="D147" s="12">
        <v>230410133033109</v>
      </c>
      <c r="E147" s="13">
        <v>79</v>
      </c>
      <c r="F147" s="13">
        <f t="shared" si="14"/>
        <v>31.6</v>
      </c>
      <c r="G147" s="13">
        <v>80</v>
      </c>
      <c r="H147" s="13">
        <f t="shared" si="16"/>
        <v>48</v>
      </c>
      <c r="I147" s="13">
        <f t="shared" si="15"/>
        <v>79.6</v>
      </c>
      <c r="J147" s="16"/>
    </row>
    <row r="148" ht="20" customHeight="1" spans="1:10">
      <c r="A148" s="10">
        <v>145</v>
      </c>
      <c r="B148" s="11" t="s">
        <v>176</v>
      </c>
      <c r="C148" s="11" t="s">
        <v>173</v>
      </c>
      <c r="D148" s="12">
        <v>230410133033105</v>
      </c>
      <c r="E148" s="13">
        <v>83.5</v>
      </c>
      <c r="F148" s="13">
        <f t="shared" si="14"/>
        <v>33.4</v>
      </c>
      <c r="G148" s="13">
        <v>73</v>
      </c>
      <c r="H148" s="13">
        <f t="shared" si="16"/>
        <v>43.8</v>
      </c>
      <c r="I148" s="13">
        <f t="shared" si="15"/>
        <v>77.2</v>
      </c>
      <c r="J148" s="16"/>
    </row>
    <row r="149" ht="20" customHeight="1" spans="1:10">
      <c r="A149" s="10">
        <v>146</v>
      </c>
      <c r="B149" s="11" t="s">
        <v>177</v>
      </c>
      <c r="C149" s="11" t="s">
        <v>173</v>
      </c>
      <c r="D149" s="12">
        <v>230410133033113</v>
      </c>
      <c r="E149" s="13">
        <v>78</v>
      </c>
      <c r="F149" s="13">
        <f t="shared" si="14"/>
        <v>31.2</v>
      </c>
      <c r="G149" s="13">
        <v>62.67</v>
      </c>
      <c r="H149" s="13">
        <f t="shared" si="16"/>
        <v>37.602</v>
      </c>
      <c r="I149" s="13">
        <f t="shared" si="15"/>
        <v>68.802</v>
      </c>
      <c r="J149" s="16"/>
    </row>
    <row r="150" ht="20" customHeight="1" spans="1:10">
      <c r="A150" s="10">
        <v>147</v>
      </c>
      <c r="B150" s="11" t="s">
        <v>178</v>
      </c>
      <c r="C150" s="11" t="s">
        <v>173</v>
      </c>
      <c r="D150" s="12">
        <v>230410133033116</v>
      </c>
      <c r="E150" s="13">
        <v>78</v>
      </c>
      <c r="F150" s="13">
        <f t="shared" si="14"/>
        <v>31.2</v>
      </c>
      <c r="G150" s="13">
        <v>10</v>
      </c>
      <c r="H150" s="13">
        <f t="shared" si="16"/>
        <v>6</v>
      </c>
      <c r="I150" s="13">
        <f t="shared" si="15"/>
        <v>37.2</v>
      </c>
      <c r="J150" s="16"/>
    </row>
    <row r="151" ht="20" customHeight="1" spans="1:10">
      <c r="A151" s="10">
        <v>148</v>
      </c>
      <c r="B151" s="11" t="s">
        <v>179</v>
      </c>
      <c r="C151" s="11" t="s">
        <v>173</v>
      </c>
      <c r="D151" s="12">
        <v>230410133033108</v>
      </c>
      <c r="E151" s="13">
        <v>75.5</v>
      </c>
      <c r="F151" s="13">
        <f t="shared" si="14"/>
        <v>30.2</v>
      </c>
      <c r="G151" s="15"/>
      <c r="H151" s="13">
        <v>0</v>
      </c>
      <c r="I151" s="13">
        <f t="shared" si="15"/>
        <v>30.2</v>
      </c>
      <c r="J151" s="15" t="s">
        <v>15</v>
      </c>
    </row>
    <row r="152" ht="20" customHeight="1" spans="1:10">
      <c r="A152" s="10">
        <v>149</v>
      </c>
      <c r="B152" s="11" t="s">
        <v>180</v>
      </c>
      <c r="C152" s="11" t="s">
        <v>181</v>
      </c>
      <c r="D152" s="12">
        <v>230410133043205</v>
      </c>
      <c r="E152" s="13">
        <v>71</v>
      </c>
      <c r="F152" s="13">
        <f t="shared" si="14"/>
        <v>28.4</v>
      </c>
      <c r="G152" s="13">
        <v>68</v>
      </c>
      <c r="H152" s="13">
        <f t="shared" ref="H152:H171" si="17">G152*0.6</f>
        <v>40.8</v>
      </c>
      <c r="I152" s="13">
        <f t="shared" si="15"/>
        <v>69.2</v>
      </c>
      <c r="J152" s="16"/>
    </row>
    <row r="153" ht="20" customHeight="1" spans="1:10">
      <c r="A153" s="10">
        <v>150</v>
      </c>
      <c r="B153" s="11" t="s">
        <v>182</v>
      </c>
      <c r="C153" s="11" t="s">
        <v>181</v>
      </c>
      <c r="D153" s="12">
        <v>230410133043222</v>
      </c>
      <c r="E153" s="13">
        <v>67</v>
      </c>
      <c r="F153" s="13">
        <f t="shared" si="14"/>
        <v>26.8</v>
      </c>
      <c r="G153" s="13">
        <v>70.33</v>
      </c>
      <c r="H153" s="13">
        <f t="shared" si="17"/>
        <v>42.198</v>
      </c>
      <c r="I153" s="13">
        <f t="shared" si="15"/>
        <v>68.998</v>
      </c>
      <c r="J153" s="16"/>
    </row>
    <row r="154" ht="20" customHeight="1" spans="1:10">
      <c r="A154" s="10">
        <v>151</v>
      </c>
      <c r="B154" s="11" t="s">
        <v>183</v>
      </c>
      <c r="C154" s="11" t="s">
        <v>181</v>
      </c>
      <c r="D154" s="12">
        <v>230410133043202</v>
      </c>
      <c r="E154" s="13">
        <v>63</v>
      </c>
      <c r="F154" s="13">
        <f t="shared" si="14"/>
        <v>25.2</v>
      </c>
      <c r="G154" s="13">
        <v>68.67</v>
      </c>
      <c r="H154" s="13">
        <f t="shared" si="17"/>
        <v>41.202</v>
      </c>
      <c r="I154" s="13">
        <f t="shared" si="15"/>
        <v>66.402</v>
      </c>
      <c r="J154" s="16"/>
    </row>
    <row r="155" ht="20" customHeight="1" spans="1:10">
      <c r="A155" s="10">
        <v>152</v>
      </c>
      <c r="B155" s="11" t="s">
        <v>184</v>
      </c>
      <c r="C155" s="11" t="s">
        <v>181</v>
      </c>
      <c r="D155" s="12">
        <v>230410133043218</v>
      </c>
      <c r="E155" s="13">
        <v>63</v>
      </c>
      <c r="F155" s="13">
        <f t="shared" si="14"/>
        <v>25.2</v>
      </c>
      <c r="G155" s="13">
        <v>66.33</v>
      </c>
      <c r="H155" s="13">
        <f t="shared" si="17"/>
        <v>39.798</v>
      </c>
      <c r="I155" s="13">
        <f t="shared" si="15"/>
        <v>64.998</v>
      </c>
      <c r="J155" s="16"/>
    </row>
    <row r="156" ht="20" customHeight="1" spans="1:10">
      <c r="A156" s="10">
        <v>153</v>
      </c>
      <c r="B156" s="11" t="s">
        <v>185</v>
      </c>
      <c r="C156" s="11" t="s">
        <v>186</v>
      </c>
      <c r="D156" s="12">
        <v>230410133053303</v>
      </c>
      <c r="E156" s="13">
        <v>46</v>
      </c>
      <c r="F156" s="13">
        <f t="shared" si="14"/>
        <v>18.4</v>
      </c>
      <c r="G156" s="17">
        <v>86.33</v>
      </c>
      <c r="H156" s="13">
        <f t="shared" si="17"/>
        <v>51.798</v>
      </c>
      <c r="I156" s="13">
        <f t="shared" si="15"/>
        <v>70.198</v>
      </c>
      <c r="J156" s="16"/>
    </row>
    <row r="157" ht="20" customHeight="1" spans="1:10">
      <c r="A157" s="10">
        <v>154</v>
      </c>
      <c r="B157" s="11" t="s">
        <v>187</v>
      </c>
      <c r="C157" s="11" t="s">
        <v>186</v>
      </c>
      <c r="D157" s="12">
        <v>230410133053306</v>
      </c>
      <c r="E157" s="13">
        <v>46</v>
      </c>
      <c r="F157" s="13">
        <f t="shared" si="14"/>
        <v>18.4</v>
      </c>
      <c r="G157" s="17">
        <v>72</v>
      </c>
      <c r="H157" s="13">
        <f t="shared" si="17"/>
        <v>43.2</v>
      </c>
      <c r="I157" s="13">
        <f t="shared" si="15"/>
        <v>61.6</v>
      </c>
      <c r="J157" s="16"/>
    </row>
    <row r="158" ht="20" customHeight="1" spans="1:10">
      <c r="A158" s="10">
        <v>155</v>
      </c>
      <c r="B158" s="11" t="s">
        <v>188</v>
      </c>
      <c r="C158" s="11" t="s">
        <v>189</v>
      </c>
      <c r="D158" s="12">
        <v>230410133063315</v>
      </c>
      <c r="E158" s="13">
        <v>76</v>
      </c>
      <c r="F158" s="13">
        <f t="shared" si="14"/>
        <v>30.4</v>
      </c>
      <c r="G158" s="17">
        <v>85</v>
      </c>
      <c r="H158" s="13">
        <f t="shared" si="17"/>
        <v>51</v>
      </c>
      <c r="I158" s="13">
        <f t="shared" si="15"/>
        <v>81.4</v>
      </c>
      <c r="J158" s="16"/>
    </row>
    <row r="159" ht="20" customHeight="1" spans="1:10">
      <c r="A159" s="10">
        <v>156</v>
      </c>
      <c r="B159" s="11" t="s">
        <v>190</v>
      </c>
      <c r="C159" s="11" t="s">
        <v>189</v>
      </c>
      <c r="D159" s="12">
        <v>230410133063327</v>
      </c>
      <c r="E159" s="13">
        <v>74</v>
      </c>
      <c r="F159" s="13">
        <f t="shared" si="14"/>
        <v>29.6</v>
      </c>
      <c r="G159" s="17">
        <v>79.33</v>
      </c>
      <c r="H159" s="13">
        <f t="shared" si="17"/>
        <v>47.598</v>
      </c>
      <c r="I159" s="13">
        <f t="shared" si="15"/>
        <v>77.198</v>
      </c>
      <c r="J159" s="16"/>
    </row>
    <row r="160" ht="20" customHeight="1" spans="1:10">
      <c r="A160" s="10">
        <v>157</v>
      </c>
      <c r="B160" s="11" t="s">
        <v>191</v>
      </c>
      <c r="C160" s="11" t="s">
        <v>189</v>
      </c>
      <c r="D160" s="12">
        <v>230410133063325</v>
      </c>
      <c r="E160" s="13">
        <v>73</v>
      </c>
      <c r="F160" s="13">
        <f t="shared" si="14"/>
        <v>29.2</v>
      </c>
      <c r="G160" s="17">
        <v>66</v>
      </c>
      <c r="H160" s="13">
        <f t="shared" si="17"/>
        <v>39.6</v>
      </c>
      <c r="I160" s="13">
        <f t="shared" si="15"/>
        <v>68.8</v>
      </c>
      <c r="J160" s="16"/>
    </row>
    <row r="161" ht="20" customHeight="1" spans="1:10">
      <c r="A161" s="10">
        <v>158</v>
      </c>
      <c r="B161" s="11" t="s">
        <v>192</v>
      </c>
      <c r="C161" s="11" t="s">
        <v>193</v>
      </c>
      <c r="D161" s="12">
        <v>230410133083512</v>
      </c>
      <c r="E161" s="13">
        <v>63</v>
      </c>
      <c r="F161" s="13">
        <f t="shared" si="14"/>
        <v>25.2</v>
      </c>
      <c r="G161" s="13">
        <v>76.33</v>
      </c>
      <c r="H161" s="13">
        <f t="shared" si="17"/>
        <v>45.798</v>
      </c>
      <c r="I161" s="13">
        <f t="shared" si="15"/>
        <v>70.998</v>
      </c>
      <c r="J161" s="16"/>
    </row>
    <row r="162" ht="20" customHeight="1" spans="1:10">
      <c r="A162" s="10">
        <v>159</v>
      </c>
      <c r="B162" s="11" t="s">
        <v>194</v>
      </c>
      <c r="C162" s="11" t="s">
        <v>193</v>
      </c>
      <c r="D162" s="12">
        <v>230410133083417</v>
      </c>
      <c r="E162" s="13">
        <v>69</v>
      </c>
      <c r="F162" s="13">
        <f t="shared" si="14"/>
        <v>27.6</v>
      </c>
      <c r="G162" s="13">
        <v>67.67</v>
      </c>
      <c r="H162" s="13">
        <f t="shared" si="17"/>
        <v>40.602</v>
      </c>
      <c r="I162" s="13">
        <f t="shared" si="15"/>
        <v>68.202</v>
      </c>
      <c r="J162" s="16"/>
    </row>
    <row r="163" ht="20" customHeight="1" spans="1:10">
      <c r="A163" s="10">
        <v>160</v>
      </c>
      <c r="B163" s="11" t="s">
        <v>195</v>
      </c>
      <c r="C163" s="11" t="s">
        <v>193</v>
      </c>
      <c r="D163" s="12">
        <v>230410133083509</v>
      </c>
      <c r="E163" s="13">
        <v>65</v>
      </c>
      <c r="F163" s="13">
        <f t="shared" si="14"/>
        <v>26</v>
      </c>
      <c r="G163" s="13">
        <v>70</v>
      </c>
      <c r="H163" s="13">
        <f t="shared" si="17"/>
        <v>42</v>
      </c>
      <c r="I163" s="13">
        <f t="shared" si="15"/>
        <v>68</v>
      </c>
      <c r="J163" s="16"/>
    </row>
    <row r="164" ht="20" customHeight="1" spans="1:10">
      <c r="A164" s="10">
        <v>161</v>
      </c>
      <c r="B164" s="11" t="s">
        <v>196</v>
      </c>
      <c r="C164" s="11" t="s">
        <v>193</v>
      </c>
      <c r="D164" s="12">
        <v>230410133083408</v>
      </c>
      <c r="E164" s="13">
        <v>64</v>
      </c>
      <c r="F164" s="13">
        <f t="shared" si="14"/>
        <v>25.6</v>
      </c>
      <c r="G164" s="13">
        <v>68.67</v>
      </c>
      <c r="H164" s="13">
        <f t="shared" si="17"/>
        <v>41.202</v>
      </c>
      <c r="I164" s="13">
        <f t="shared" si="15"/>
        <v>66.802</v>
      </c>
      <c r="J164" s="16"/>
    </row>
    <row r="165" ht="20" customHeight="1" spans="1:10">
      <c r="A165" s="10">
        <v>162</v>
      </c>
      <c r="B165" s="11" t="s">
        <v>197</v>
      </c>
      <c r="C165" s="11" t="s">
        <v>193</v>
      </c>
      <c r="D165" s="12">
        <v>230410133083411</v>
      </c>
      <c r="E165" s="13">
        <v>60.5</v>
      </c>
      <c r="F165" s="13">
        <f t="shared" si="14"/>
        <v>24.2</v>
      </c>
      <c r="G165" s="13">
        <v>71</v>
      </c>
      <c r="H165" s="13">
        <f t="shared" si="17"/>
        <v>42.6</v>
      </c>
      <c r="I165" s="13">
        <f t="shared" si="15"/>
        <v>66.8</v>
      </c>
      <c r="J165" s="16"/>
    </row>
    <row r="166" ht="20" customHeight="1" spans="1:10">
      <c r="A166" s="10">
        <v>163</v>
      </c>
      <c r="B166" s="11" t="s">
        <v>198</v>
      </c>
      <c r="C166" s="11" t="s">
        <v>193</v>
      </c>
      <c r="D166" s="12">
        <v>230410133083406</v>
      </c>
      <c r="E166" s="13">
        <v>62.5</v>
      </c>
      <c r="F166" s="13">
        <f t="shared" si="14"/>
        <v>25</v>
      </c>
      <c r="G166" s="13">
        <v>68.67</v>
      </c>
      <c r="H166" s="13">
        <f t="shared" si="17"/>
        <v>41.202</v>
      </c>
      <c r="I166" s="13">
        <f t="shared" si="15"/>
        <v>66.202</v>
      </c>
      <c r="J166" s="16"/>
    </row>
    <row r="167" ht="20" customHeight="1" spans="1:10">
      <c r="A167" s="10">
        <v>164</v>
      </c>
      <c r="B167" s="11" t="s">
        <v>199</v>
      </c>
      <c r="C167" s="11" t="s">
        <v>193</v>
      </c>
      <c r="D167" s="12">
        <v>230410133083506</v>
      </c>
      <c r="E167" s="13">
        <v>61</v>
      </c>
      <c r="F167" s="13">
        <f t="shared" si="14"/>
        <v>24.4</v>
      </c>
      <c r="G167" s="13">
        <v>67.33</v>
      </c>
      <c r="H167" s="13">
        <f t="shared" si="17"/>
        <v>40.398</v>
      </c>
      <c r="I167" s="13">
        <f t="shared" si="15"/>
        <v>64.798</v>
      </c>
      <c r="J167" s="16"/>
    </row>
    <row r="168" ht="20" customHeight="1" spans="1:10">
      <c r="A168" s="10">
        <v>165</v>
      </c>
      <c r="B168" s="11" t="s">
        <v>200</v>
      </c>
      <c r="C168" s="11" t="s">
        <v>193</v>
      </c>
      <c r="D168" s="12">
        <v>230410133083407</v>
      </c>
      <c r="E168" s="13">
        <v>62</v>
      </c>
      <c r="F168" s="13">
        <f t="shared" si="14"/>
        <v>24.8</v>
      </c>
      <c r="G168" s="13">
        <v>64.67</v>
      </c>
      <c r="H168" s="13">
        <f t="shared" si="17"/>
        <v>38.802</v>
      </c>
      <c r="I168" s="13">
        <f t="shared" si="15"/>
        <v>63.602</v>
      </c>
      <c r="J168" s="16"/>
    </row>
    <row r="169" ht="20" customHeight="1" spans="1:10">
      <c r="A169" s="10">
        <v>166</v>
      </c>
      <c r="B169" s="11" t="s">
        <v>201</v>
      </c>
      <c r="C169" s="11" t="s">
        <v>193</v>
      </c>
      <c r="D169" s="12">
        <v>230410133083419</v>
      </c>
      <c r="E169" s="13">
        <v>56</v>
      </c>
      <c r="F169" s="13">
        <f t="shared" si="14"/>
        <v>22.4</v>
      </c>
      <c r="G169" s="13">
        <v>66.67</v>
      </c>
      <c r="H169" s="13">
        <f t="shared" si="17"/>
        <v>40.002</v>
      </c>
      <c r="I169" s="13">
        <f t="shared" si="15"/>
        <v>62.402</v>
      </c>
      <c r="J169" s="16"/>
    </row>
    <row r="170" ht="20" customHeight="1" spans="1:10">
      <c r="A170" s="10">
        <v>167</v>
      </c>
      <c r="B170" s="11" t="s">
        <v>202</v>
      </c>
      <c r="C170" s="11" t="s">
        <v>203</v>
      </c>
      <c r="D170" s="12">
        <v>230410133103606</v>
      </c>
      <c r="E170" s="13">
        <v>73</v>
      </c>
      <c r="F170" s="13">
        <f t="shared" si="14"/>
        <v>29.2</v>
      </c>
      <c r="G170" s="13">
        <v>75</v>
      </c>
      <c r="H170" s="13">
        <f t="shared" si="17"/>
        <v>45</v>
      </c>
      <c r="I170" s="13">
        <f t="shared" si="15"/>
        <v>74.2</v>
      </c>
      <c r="J170" s="16"/>
    </row>
    <row r="171" ht="20" customHeight="1" spans="1:10">
      <c r="A171" s="10">
        <v>168</v>
      </c>
      <c r="B171" s="11" t="s">
        <v>204</v>
      </c>
      <c r="C171" s="11" t="s">
        <v>203</v>
      </c>
      <c r="D171" s="12">
        <v>230410133103603</v>
      </c>
      <c r="E171" s="13">
        <v>70</v>
      </c>
      <c r="F171" s="13">
        <f t="shared" si="14"/>
        <v>28</v>
      </c>
      <c r="G171" s="13">
        <v>74.83</v>
      </c>
      <c r="H171" s="13">
        <f t="shared" si="17"/>
        <v>44.898</v>
      </c>
      <c r="I171" s="13">
        <f t="shared" si="15"/>
        <v>72.898</v>
      </c>
      <c r="J171" s="16"/>
    </row>
    <row r="172" ht="20" customHeight="1" spans="1:10">
      <c r="A172" s="10">
        <v>169</v>
      </c>
      <c r="B172" s="11" t="s">
        <v>205</v>
      </c>
      <c r="C172" s="11" t="s">
        <v>203</v>
      </c>
      <c r="D172" s="12">
        <v>230410133103605</v>
      </c>
      <c r="E172" s="13">
        <v>65</v>
      </c>
      <c r="F172" s="13">
        <f t="shared" si="14"/>
        <v>26</v>
      </c>
      <c r="G172" s="15"/>
      <c r="H172" s="13">
        <v>0</v>
      </c>
      <c r="I172" s="13">
        <f t="shared" si="15"/>
        <v>26</v>
      </c>
      <c r="J172" s="15" t="s">
        <v>15</v>
      </c>
    </row>
    <row r="173" ht="20" customHeight="1" spans="1:10">
      <c r="A173" s="10">
        <v>170</v>
      </c>
      <c r="B173" s="11" t="s">
        <v>206</v>
      </c>
      <c r="C173" s="11" t="s">
        <v>207</v>
      </c>
      <c r="D173" s="12">
        <v>230410133113706</v>
      </c>
      <c r="E173" s="13">
        <v>65</v>
      </c>
      <c r="F173" s="13">
        <f t="shared" si="14"/>
        <v>26</v>
      </c>
      <c r="G173" s="13">
        <v>56</v>
      </c>
      <c r="H173" s="13">
        <f t="shared" ref="H173:H187" si="18">G173*0.6</f>
        <v>33.6</v>
      </c>
      <c r="I173" s="13">
        <f t="shared" si="15"/>
        <v>59.6</v>
      </c>
      <c r="J173" s="16"/>
    </row>
    <row r="174" ht="20" customHeight="1" spans="1:10">
      <c r="A174" s="10">
        <v>171</v>
      </c>
      <c r="B174" s="11" t="s">
        <v>208</v>
      </c>
      <c r="C174" s="11" t="s">
        <v>207</v>
      </c>
      <c r="D174" s="12">
        <v>230410133113708</v>
      </c>
      <c r="E174" s="13">
        <v>59</v>
      </c>
      <c r="F174" s="13">
        <f t="shared" si="14"/>
        <v>23.6</v>
      </c>
      <c r="G174" s="13">
        <v>57.67</v>
      </c>
      <c r="H174" s="13">
        <f t="shared" si="18"/>
        <v>34.602</v>
      </c>
      <c r="I174" s="13">
        <f t="shared" si="15"/>
        <v>58.202</v>
      </c>
      <c r="J174" s="16"/>
    </row>
    <row r="175" ht="20" customHeight="1" spans="1:10">
      <c r="A175" s="10">
        <v>172</v>
      </c>
      <c r="B175" s="11" t="s">
        <v>209</v>
      </c>
      <c r="C175" s="11" t="s">
        <v>207</v>
      </c>
      <c r="D175" s="12">
        <v>230410133113716</v>
      </c>
      <c r="E175" s="13">
        <v>61</v>
      </c>
      <c r="F175" s="13">
        <f t="shared" si="14"/>
        <v>24.4</v>
      </c>
      <c r="G175" s="13">
        <v>55</v>
      </c>
      <c r="H175" s="13">
        <f t="shared" si="18"/>
        <v>33</v>
      </c>
      <c r="I175" s="13">
        <f t="shared" si="15"/>
        <v>57.4</v>
      </c>
      <c r="J175" s="16"/>
    </row>
    <row r="176" ht="20" customHeight="1" spans="1:10">
      <c r="A176" s="10">
        <v>173</v>
      </c>
      <c r="B176" s="11" t="s">
        <v>210</v>
      </c>
      <c r="C176" s="11" t="s">
        <v>211</v>
      </c>
      <c r="D176" s="12">
        <v>230410133123617</v>
      </c>
      <c r="E176" s="13">
        <v>67</v>
      </c>
      <c r="F176" s="13">
        <f t="shared" si="14"/>
        <v>26.8</v>
      </c>
      <c r="G176" s="13">
        <v>78</v>
      </c>
      <c r="H176" s="13">
        <f t="shared" si="18"/>
        <v>46.8</v>
      </c>
      <c r="I176" s="13">
        <f t="shared" si="15"/>
        <v>73.6</v>
      </c>
      <c r="J176" s="16"/>
    </row>
    <row r="177" ht="20" customHeight="1" spans="1:10">
      <c r="A177" s="10">
        <v>174</v>
      </c>
      <c r="B177" s="11" t="s">
        <v>212</v>
      </c>
      <c r="C177" s="11" t="s">
        <v>211</v>
      </c>
      <c r="D177" s="12">
        <v>230410133123620</v>
      </c>
      <c r="E177" s="13">
        <v>60</v>
      </c>
      <c r="F177" s="13">
        <f t="shared" si="14"/>
        <v>24</v>
      </c>
      <c r="G177" s="13">
        <v>76</v>
      </c>
      <c r="H177" s="13">
        <f t="shared" si="18"/>
        <v>45.6</v>
      </c>
      <c r="I177" s="13">
        <f t="shared" si="15"/>
        <v>69.6</v>
      </c>
      <c r="J177" s="16"/>
    </row>
    <row r="178" ht="20" customHeight="1" spans="1:10">
      <c r="A178" s="10">
        <v>175</v>
      </c>
      <c r="B178" s="11" t="s">
        <v>213</v>
      </c>
      <c r="C178" s="11" t="s">
        <v>211</v>
      </c>
      <c r="D178" s="12">
        <v>230410133123625</v>
      </c>
      <c r="E178" s="13">
        <v>60</v>
      </c>
      <c r="F178" s="13">
        <f t="shared" si="14"/>
        <v>24</v>
      </c>
      <c r="G178" s="13">
        <v>66.67</v>
      </c>
      <c r="H178" s="13">
        <f t="shared" si="18"/>
        <v>40.002</v>
      </c>
      <c r="I178" s="13">
        <f t="shared" si="15"/>
        <v>64.002</v>
      </c>
      <c r="J178" s="16"/>
    </row>
    <row r="179" ht="20" customHeight="1" spans="1:10">
      <c r="A179" s="10">
        <v>176</v>
      </c>
      <c r="B179" s="11" t="s">
        <v>214</v>
      </c>
      <c r="C179" s="11" t="s">
        <v>215</v>
      </c>
      <c r="D179" s="12">
        <v>230410133133808</v>
      </c>
      <c r="E179" s="13">
        <v>83</v>
      </c>
      <c r="F179" s="13">
        <f t="shared" si="14"/>
        <v>33.2</v>
      </c>
      <c r="G179" s="13">
        <v>65.33</v>
      </c>
      <c r="H179" s="13">
        <f t="shared" si="18"/>
        <v>39.198</v>
      </c>
      <c r="I179" s="13">
        <f t="shared" si="15"/>
        <v>72.398</v>
      </c>
      <c r="J179" s="16"/>
    </row>
    <row r="180" ht="20" customHeight="1" spans="1:10">
      <c r="A180" s="10">
        <v>177</v>
      </c>
      <c r="B180" s="11" t="s">
        <v>216</v>
      </c>
      <c r="C180" s="11" t="s">
        <v>215</v>
      </c>
      <c r="D180" s="12">
        <v>230410133133806</v>
      </c>
      <c r="E180" s="13">
        <v>87</v>
      </c>
      <c r="F180" s="13">
        <f t="shared" si="14"/>
        <v>34.8</v>
      </c>
      <c r="G180" s="13">
        <v>56.33</v>
      </c>
      <c r="H180" s="13">
        <f t="shared" si="18"/>
        <v>33.798</v>
      </c>
      <c r="I180" s="13">
        <f t="shared" si="15"/>
        <v>68.598</v>
      </c>
      <c r="J180" s="16"/>
    </row>
    <row r="181" ht="20" customHeight="1" spans="1:10">
      <c r="A181" s="10">
        <v>178</v>
      </c>
      <c r="B181" s="11" t="s">
        <v>217</v>
      </c>
      <c r="C181" s="11" t="s">
        <v>215</v>
      </c>
      <c r="D181" s="12">
        <v>230410133133824</v>
      </c>
      <c r="E181" s="13">
        <v>84</v>
      </c>
      <c r="F181" s="13">
        <f t="shared" si="14"/>
        <v>33.6</v>
      </c>
      <c r="G181" s="13">
        <v>56</v>
      </c>
      <c r="H181" s="13">
        <f t="shared" si="18"/>
        <v>33.6</v>
      </c>
      <c r="I181" s="13">
        <f t="shared" si="15"/>
        <v>67.2</v>
      </c>
      <c r="J181" s="16"/>
    </row>
    <row r="182" ht="20" customHeight="1" spans="1:10">
      <c r="A182" s="10">
        <v>179</v>
      </c>
      <c r="B182" s="11" t="s">
        <v>218</v>
      </c>
      <c r="C182" s="11" t="s">
        <v>219</v>
      </c>
      <c r="D182" s="12">
        <v>230410133143903</v>
      </c>
      <c r="E182" s="13">
        <v>60</v>
      </c>
      <c r="F182" s="13">
        <f t="shared" si="14"/>
        <v>24</v>
      </c>
      <c r="G182" s="13">
        <v>81.67</v>
      </c>
      <c r="H182" s="13">
        <f t="shared" si="18"/>
        <v>49.002</v>
      </c>
      <c r="I182" s="13">
        <f t="shared" si="15"/>
        <v>73.002</v>
      </c>
      <c r="J182" s="16"/>
    </row>
    <row r="183" ht="20" customHeight="1" spans="1:10">
      <c r="A183" s="10">
        <v>180</v>
      </c>
      <c r="B183" s="11" t="s">
        <v>220</v>
      </c>
      <c r="C183" s="11" t="s">
        <v>219</v>
      </c>
      <c r="D183" s="12">
        <v>230410133143902</v>
      </c>
      <c r="E183" s="13">
        <v>50</v>
      </c>
      <c r="F183" s="13">
        <f t="shared" si="14"/>
        <v>20</v>
      </c>
      <c r="G183" s="13">
        <v>79</v>
      </c>
      <c r="H183" s="13">
        <f t="shared" si="18"/>
        <v>47.4</v>
      </c>
      <c r="I183" s="13">
        <f t="shared" si="15"/>
        <v>67.4</v>
      </c>
      <c r="J183" s="16"/>
    </row>
    <row r="184" ht="20" customHeight="1" spans="1:10">
      <c r="A184" s="10">
        <v>181</v>
      </c>
      <c r="B184" s="11" t="s">
        <v>221</v>
      </c>
      <c r="C184" s="11" t="s">
        <v>219</v>
      </c>
      <c r="D184" s="12">
        <v>230410133143904</v>
      </c>
      <c r="E184" s="13">
        <v>54</v>
      </c>
      <c r="F184" s="13">
        <f t="shared" si="14"/>
        <v>21.6</v>
      </c>
      <c r="G184" s="13">
        <v>73.33</v>
      </c>
      <c r="H184" s="13">
        <f t="shared" si="18"/>
        <v>43.998</v>
      </c>
      <c r="I184" s="13">
        <f t="shared" si="15"/>
        <v>65.598</v>
      </c>
      <c r="J184" s="16"/>
    </row>
    <row r="185" ht="20" customHeight="1" spans="1:10">
      <c r="A185" s="10">
        <v>182</v>
      </c>
      <c r="B185" s="11" t="s">
        <v>222</v>
      </c>
      <c r="C185" s="11" t="s">
        <v>223</v>
      </c>
      <c r="D185" s="12">
        <v>230410133153915</v>
      </c>
      <c r="E185" s="13">
        <v>64</v>
      </c>
      <c r="F185" s="13">
        <f t="shared" si="14"/>
        <v>25.6</v>
      </c>
      <c r="G185" s="13">
        <v>78</v>
      </c>
      <c r="H185" s="13">
        <f t="shared" si="18"/>
        <v>46.8</v>
      </c>
      <c r="I185" s="13">
        <f t="shared" si="15"/>
        <v>72.4</v>
      </c>
      <c r="J185" s="16"/>
    </row>
    <row r="186" ht="20" customHeight="1" spans="1:10">
      <c r="A186" s="10">
        <v>183</v>
      </c>
      <c r="B186" s="11" t="s">
        <v>224</v>
      </c>
      <c r="C186" s="11" t="s">
        <v>223</v>
      </c>
      <c r="D186" s="12">
        <v>230410133153922</v>
      </c>
      <c r="E186" s="13">
        <v>59</v>
      </c>
      <c r="F186" s="13">
        <f t="shared" si="14"/>
        <v>23.6</v>
      </c>
      <c r="G186" s="13">
        <v>72.33</v>
      </c>
      <c r="H186" s="13">
        <f t="shared" si="18"/>
        <v>43.398</v>
      </c>
      <c r="I186" s="13">
        <f t="shared" si="15"/>
        <v>66.998</v>
      </c>
      <c r="J186" s="16"/>
    </row>
    <row r="187" ht="20" customHeight="1" spans="1:10">
      <c r="A187" s="10">
        <v>184</v>
      </c>
      <c r="B187" s="11" t="s">
        <v>225</v>
      </c>
      <c r="C187" s="11" t="s">
        <v>223</v>
      </c>
      <c r="D187" s="12">
        <v>230410133153917</v>
      </c>
      <c r="E187" s="13">
        <v>59</v>
      </c>
      <c r="F187" s="13">
        <f t="shared" si="14"/>
        <v>23.6</v>
      </c>
      <c r="G187" s="13">
        <v>67.67</v>
      </c>
      <c r="H187" s="13">
        <f t="shared" si="18"/>
        <v>40.602</v>
      </c>
      <c r="I187" s="13">
        <f t="shared" si="15"/>
        <v>64.202</v>
      </c>
      <c r="J187" s="16"/>
    </row>
    <row r="188" ht="20" customHeight="1" spans="1:10">
      <c r="A188" s="10">
        <v>185</v>
      </c>
      <c r="B188" s="11" t="s">
        <v>226</v>
      </c>
      <c r="C188" s="11" t="s">
        <v>223</v>
      </c>
      <c r="D188" s="12">
        <v>230410133153927</v>
      </c>
      <c r="E188" s="13">
        <v>63</v>
      </c>
      <c r="F188" s="13">
        <f t="shared" si="14"/>
        <v>25.2</v>
      </c>
      <c r="G188" s="15"/>
      <c r="H188" s="13">
        <v>0</v>
      </c>
      <c r="I188" s="13">
        <f t="shared" si="15"/>
        <v>25.2</v>
      </c>
      <c r="J188" s="15" t="s">
        <v>15</v>
      </c>
    </row>
  </sheetData>
  <mergeCells count="2">
    <mergeCell ref="A1:C1"/>
    <mergeCell ref="A2:J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 综合成绩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86150</dc:creator>
  <cp:lastModifiedBy>LUIXH</cp:lastModifiedBy>
  <dcterms:created xsi:type="dcterms:W3CDTF">2023-05-21T08:34:00Z</dcterms:created>
  <dcterms:modified xsi:type="dcterms:W3CDTF">2023-05-22T08:51:58Z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74744DD712B04B5ABF033EB06E757184</vt:lpwstr>
  </property>
  <property fmtid="{D5CDD505-2E9C-101B-9397-08002B2CF9AE}" pid="3" name="KSOProductBuildVer">
    <vt:lpwstr>2052-11.1.0.14309</vt:lpwstr>
  </property>
</Properties>
</file>