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40"/>
  </bookViews>
  <sheets>
    <sheet name="Sheet1" sheetId="2" r:id="rId1"/>
  </sheets>
  <definedNames>
    <definedName name="_xlnm.Print_Area" localSheetId="0">Sheet1!$A$1:$G$47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<sst xmlns="http://schemas.openxmlformats.org/spreadsheetml/2006/main" count="143" uniqueCount="69">
  <si>
    <t>2023年度黄山市徽州区中小学新任教师公开招聘专业测试及总成绩表</t>
  </si>
  <si>
    <t>岗位
代码</t>
  </si>
  <si>
    <t>岗位
名称</t>
  </si>
  <si>
    <t>招聘单位</t>
  </si>
  <si>
    <t>座位号</t>
  </si>
  <si>
    <t>最终笔试成绩</t>
  </si>
  <si>
    <t>专业测试成绩</t>
  </si>
  <si>
    <t>总成绩</t>
  </si>
  <si>
    <t>小学语文</t>
  </si>
  <si>
    <t>徽州区教育局下属事业单位</t>
  </si>
  <si>
    <t>233410011711</t>
  </si>
  <si>
    <t>233410011708</t>
  </si>
  <si>
    <t>233410011526</t>
  </si>
  <si>
    <t>233410011528</t>
  </si>
  <si>
    <t>233410011622</t>
  </si>
  <si>
    <t>233410011704</t>
  </si>
  <si>
    <t>233410011507</t>
  </si>
  <si>
    <t>233410011709</t>
  </si>
  <si>
    <t>233410011619</t>
  </si>
  <si>
    <t>233410011428</t>
  </si>
  <si>
    <t>233410011710</t>
  </si>
  <si>
    <t>233410011422</t>
  </si>
  <si>
    <t>小学数学</t>
  </si>
  <si>
    <t>233410013612</t>
  </si>
  <si>
    <t>233410013605</t>
  </si>
  <si>
    <t>233410013517</t>
  </si>
  <si>
    <t>233410013525</t>
  </si>
  <si>
    <t>233410013528</t>
  </si>
  <si>
    <t>233410013518</t>
  </si>
  <si>
    <t>小学科学</t>
  </si>
  <si>
    <t>徽州区岩寺镇中心学校</t>
  </si>
  <si>
    <t>233410020922</t>
  </si>
  <si>
    <t>233410020924</t>
  </si>
  <si>
    <t>233410020927</t>
  </si>
  <si>
    <t>小学美术</t>
  </si>
  <si>
    <t>徽州区岩寺小学</t>
  </si>
  <si>
    <t>233410021407</t>
  </si>
  <si>
    <t>233410021322</t>
  </si>
  <si>
    <t>233410021320</t>
  </si>
  <si>
    <t>小学体育</t>
  </si>
  <si>
    <t>233410022406</t>
  </si>
  <si>
    <t>233410022403</t>
  </si>
  <si>
    <t>233410022407</t>
  </si>
  <si>
    <t>小学信息技术</t>
  </si>
  <si>
    <t>徽州区西溪南镇中心学校</t>
  </si>
  <si>
    <t>233410022624</t>
  </si>
  <si>
    <t>233410022707</t>
  </si>
  <si>
    <t>233410022627</t>
  </si>
  <si>
    <t>初中数学</t>
  </si>
  <si>
    <t>徽州区第二中学</t>
  </si>
  <si>
    <t>233410030524</t>
  </si>
  <si>
    <t>233410030522</t>
  </si>
  <si>
    <t>233410030529</t>
  </si>
  <si>
    <t>初中体育</t>
  </si>
  <si>
    <t>233410031207</t>
  </si>
  <si>
    <t>233410031130</t>
  </si>
  <si>
    <t>233410031215</t>
  </si>
  <si>
    <t>233410031214</t>
  </si>
  <si>
    <t>233410031201</t>
  </si>
  <si>
    <t>233410031129</t>
  </si>
  <si>
    <t>初中物理</t>
  </si>
  <si>
    <t>徽州区-徽州区第二中学</t>
  </si>
  <si>
    <t>233410032109</t>
  </si>
  <si>
    <t>233410032105</t>
  </si>
  <si>
    <t>233410032107</t>
  </si>
  <si>
    <t>初中道法</t>
  </si>
  <si>
    <t>233410032603</t>
  </si>
  <si>
    <t>233410032608</t>
  </si>
  <si>
    <t>233410032609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</si>
</sst>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J35" sqref="J35"/>
    </sheetView>
  </sheetViews>
  <sheetFormatPr defaultColWidth="9" defaultRowHeight="13.5" outlineLevelCol="6"/>
  <cols>
    <col min="1" max="1" width="9" style="1" customWidth="1"/>
    <col min="2" max="2" width="10.5" style="1" customWidth="1"/>
    <col min="3" max="3" width="21" style="1" customWidth="1"/>
    <col min="4" max="4" width="12" style="1" customWidth="1"/>
    <col min="5" max="5" width="10" style="2" customWidth="1"/>
    <col min="6" max="6" width="10.25" style="1" customWidth="1"/>
    <col min="7" max="7" width="14.375" style="2" customWidth="1"/>
    <col min="8" max="16384" width="9" style="1"/>
  </cols>
  <sheetData>
    <row r="1" ht="37" customHeight="1" spans="1:7">
      <c r="A1" s="3" t="s">
        <v>0</v>
      </c>
      <c r="B1" s="3"/>
      <c r="C1" s="3"/>
      <c r="D1" s="3"/>
      <c r="E1" s="3"/>
      <c r="F1" s="3"/>
      <c r="G1" s="3"/>
    </row>
    <row r="2" ht="5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ht="20" customHeight="1" spans="1:7">
      <c r="A3" s="6">
        <v>34100406</v>
      </c>
      <c r="B3" s="6" t="s">
        <v>8</v>
      </c>
      <c r="C3" s="6" t="s">
        <v>9</v>
      </c>
      <c r="D3" s="7" t="s">
        <v>10</v>
      </c>
      <c r="E3" s="7">
        <v>96.8</v>
      </c>
      <c r="F3" s="8">
        <v>84.87</v>
      </c>
      <c r="G3" s="8">
        <f t="shared" ref="G3:G47" si="0">E3/1.2*0.4+F3*0.6</f>
        <v>83.1886666666667</v>
      </c>
    </row>
    <row r="4" s="1" customFormat="1" ht="20" customHeight="1" spans="1:7">
      <c r="A4" s="6">
        <v>34100406</v>
      </c>
      <c r="B4" s="6" t="s">
        <v>8</v>
      </c>
      <c r="C4" s="6" t="s">
        <v>9</v>
      </c>
      <c r="D4" s="7" t="s">
        <v>11</v>
      </c>
      <c r="E4" s="7">
        <v>100.8</v>
      </c>
      <c r="F4" s="9">
        <v>79.33</v>
      </c>
      <c r="G4" s="10">
        <f t="shared" si="0"/>
        <v>81.198</v>
      </c>
    </row>
    <row r="5" s="1" customFormat="1" ht="20" customHeight="1" spans="1:7">
      <c r="A5" s="6">
        <v>34100406</v>
      </c>
      <c r="B5" s="6" t="s">
        <v>8</v>
      </c>
      <c r="C5" s="6" t="s">
        <v>9</v>
      </c>
      <c r="D5" s="7" t="s">
        <v>12</v>
      </c>
      <c r="E5" s="7">
        <v>95.6</v>
      </c>
      <c r="F5" s="9">
        <v>81.93</v>
      </c>
      <c r="G5" s="10">
        <f t="shared" si="0"/>
        <v>81.0246666666667</v>
      </c>
    </row>
    <row r="6" s="1" customFormat="1" ht="20" customHeight="1" spans="1:7">
      <c r="A6" s="6">
        <v>34100406</v>
      </c>
      <c r="B6" s="6" t="s">
        <v>8</v>
      </c>
      <c r="C6" s="6" t="s">
        <v>9</v>
      </c>
      <c r="D6" s="7" t="s">
        <v>13</v>
      </c>
      <c r="E6" s="7">
        <v>91.8</v>
      </c>
      <c r="F6" s="10">
        <v>83.7</v>
      </c>
      <c r="G6" s="10">
        <f t="shared" si="0"/>
        <v>80.82</v>
      </c>
    </row>
    <row r="7" s="1" customFormat="1" ht="20" customHeight="1" spans="1:7">
      <c r="A7" s="6">
        <v>34100406</v>
      </c>
      <c r="B7" s="6" t="s">
        <v>8</v>
      </c>
      <c r="C7" s="6" t="s">
        <v>9</v>
      </c>
      <c r="D7" s="7" t="s">
        <v>14</v>
      </c>
      <c r="E7" s="7">
        <v>92</v>
      </c>
      <c r="F7" s="10">
        <v>82.83</v>
      </c>
      <c r="G7" s="10">
        <f t="shared" si="0"/>
        <v>80.3646666666667</v>
      </c>
    </row>
    <row r="8" s="1" customFormat="1" ht="20" customHeight="1" spans="1:7">
      <c r="A8" s="6">
        <v>34100406</v>
      </c>
      <c r="B8" s="6" t="s">
        <v>8</v>
      </c>
      <c r="C8" s="6" t="s">
        <v>9</v>
      </c>
      <c r="D8" s="7" t="s">
        <v>15</v>
      </c>
      <c r="E8" s="7">
        <v>93.6</v>
      </c>
      <c r="F8" s="10">
        <v>81.07</v>
      </c>
      <c r="G8" s="10">
        <f t="shared" si="0"/>
        <v>79.842</v>
      </c>
    </row>
    <row r="9" s="1" customFormat="1" ht="20" customHeight="1" spans="1:7">
      <c r="A9" s="6">
        <v>34100406</v>
      </c>
      <c r="B9" s="6" t="s">
        <v>8</v>
      </c>
      <c r="C9" s="6" t="s">
        <v>9</v>
      </c>
      <c r="D9" s="7" t="s">
        <v>16</v>
      </c>
      <c r="E9" s="7">
        <v>89.2</v>
      </c>
      <c r="F9" s="10">
        <v>79.33</v>
      </c>
      <c r="G9" s="10">
        <f t="shared" si="0"/>
        <v>77.3313333333333</v>
      </c>
    </row>
    <row r="10" s="1" customFormat="1" ht="20" customHeight="1" spans="1:7">
      <c r="A10" s="6">
        <v>34100406</v>
      </c>
      <c r="B10" s="6" t="s">
        <v>8</v>
      </c>
      <c r="C10" s="6" t="s">
        <v>9</v>
      </c>
      <c r="D10" s="7" t="s">
        <v>17</v>
      </c>
      <c r="E10" s="7">
        <v>92</v>
      </c>
      <c r="F10" s="10">
        <v>76.57</v>
      </c>
      <c r="G10" s="10">
        <f t="shared" si="0"/>
        <v>76.6086666666667</v>
      </c>
    </row>
    <row r="11" s="1" customFormat="1" ht="20" customHeight="1" spans="1:7">
      <c r="A11" s="6">
        <v>34100406</v>
      </c>
      <c r="B11" s="6" t="s">
        <v>8</v>
      </c>
      <c r="C11" s="6" t="s">
        <v>9</v>
      </c>
      <c r="D11" s="7" t="s">
        <v>18</v>
      </c>
      <c r="E11" s="7">
        <v>89.2</v>
      </c>
      <c r="F11" s="10">
        <v>78.1</v>
      </c>
      <c r="G11" s="10">
        <f t="shared" si="0"/>
        <v>76.5933333333333</v>
      </c>
    </row>
    <row r="12" s="1" customFormat="1" ht="20" customHeight="1" spans="1:7">
      <c r="A12" s="6">
        <v>34100406</v>
      </c>
      <c r="B12" s="6" t="s">
        <v>8</v>
      </c>
      <c r="C12" s="6" t="s">
        <v>9</v>
      </c>
      <c r="D12" s="7" t="s">
        <v>19</v>
      </c>
      <c r="E12" s="7">
        <v>94.6</v>
      </c>
      <c r="F12" s="10">
        <v>74.17</v>
      </c>
      <c r="G12" s="10">
        <f t="shared" si="0"/>
        <v>76.0353333333333</v>
      </c>
    </row>
    <row r="13" s="1" customFormat="1" ht="20" customHeight="1" spans="1:7">
      <c r="A13" s="6">
        <v>34100406</v>
      </c>
      <c r="B13" s="6" t="s">
        <v>8</v>
      </c>
      <c r="C13" s="6" t="s">
        <v>9</v>
      </c>
      <c r="D13" s="7" t="s">
        <v>20</v>
      </c>
      <c r="E13" s="7">
        <v>90</v>
      </c>
      <c r="F13" s="10">
        <v>76.47</v>
      </c>
      <c r="G13" s="10">
        <f t="shared" si="0"/>
        <v>75.882</v>
      </c>
    </row>
    <row r="14" s="1" customFormat="1" ht="20" customHeight="1" spans="1:7">
      <c r="A14" s="6">
        <v>34100406</v>
      </c>
      <c r="B14" s="6" t="s">
        <v>8</v>
      </c>
      <c r="C14" s="6" t="s">
        <v>9</v>
      </c>
      <c r="D14" s="7" t="s">
        <v>21</v>
      </c>
      <c r="E14" s="7">
        <v>91.4</v>
      </c>
      <c r="F14" s="10">
        <v>73.43</v>
      </c>
      <c r="G14" s="10">
        <f t="shared" si="0"/>
        <v>74.5246666666667</v>
      </c>
    </row>
    <row r="15" s="1" customFormat="1" ht="20" customHeight="1" spans="1:7">
      <c r="A15" s="6">
        <v>34100407</v>
      </c>
      <c r="B15" s="6" t="s">
        <v>22</v>
      </c>
      <c r="C15" s="6" t="s">
        <v>9</v>
      </c>
      <c r="D15" s="7" t="s">
        <v>23</v>
      </c>
      <c r="E15" s="7">
        <v>104.8</v>
      </c>
      <c r="F15" s="10">
        <v>85.87</v>
      </c>
      <c r="G15" s="10">
        <f t="shared" si="0"/>
        <v>86.4553333333333</v>
      </c>
    </row>
    <row r="16" s="1" customFormat="1" ht="20" customHeight="1" spans="1:7">
      <c r="A16" s="6">
        <v>34100407</v>
      </c>
      <c r="B16" s="6" t="s">
        <v>22</v>
      </c>
      <c r="C16" s="6" t="s">
        <v>9</v>
      </c>
      <c r="D16" s="7" t="s">
        <v>24</v>
      </c>
      <c r="E16" s="7">
        <v>90.8</v>
      </c>
      <c r="F16" s="10">
        <v>82.33</v>
      </c>
      <c r="G16" s="10">
        <f t="shared" si="0"/>
        <v>79.6646666666667</v>
      </c>
    </row>
    <row r="17" s="1" customFormat="1" ht="20" customHeight="1" spans="1:7">
      <c r="A17" s="6">
        <v>34100407</v>
      </c>
      <c r="B17" s="6" t="s">
        <v>22</v>
      </c>
      <c r="C17" s="6" t="s">
        <v>9</v>
      </c>
      <c r="D17" s="7" t="s">
        <v>25</v>
      </c>
      <c r="E17" s="7">
        <v>92.8</v>
      </c>
      <c r="F17" s="10">
        <v>77.6</v>
      </c>
      <c r="G17" s="10">
        <f t="shared" si="0"/>
        <v>77.4933333333333</v>
      </c>
    </row>
    <row r="18" s="1" customFormat="1" ht="20" customHeight="1" spans="1:7">
      <c r="A18" s="6">
        <v>34100407</v>
      </c>
      <c r="B18" s="6" t="s">
        <v>22</v>
      </c>
      <c r="C18" s="6" t="s">
        <v>9</v>
      </c>
      <c r="D18" s="7" t="s">
        <v>26</v>
      </c>
      <c r="E18" s="7">
        <v>97.4</v>
      </c>
      <c r="F18" s="10">
        <v>74.77</v>
      </c>
      <c r="G18" s="10">
        <f t="shared" si="0"/>
        <v>77.3286666666667</v>
      </c>
    </row>
    <row r="19" s="1" customFormat="1" ht="20" customHeight="1" spans="1:7">
      <c r="A19" s="6">
        <v>34100407</v>
      </c>
      <c r="B19" s="6" t="s">
        <v>22</v>
      </c>
      <c r="C19" s="6" t="s">
        <v>9</v>
      </c>
      <c r="D19" s="7" t="s">
        <v>27</v>
      </c>
      <c r="E19" s="7">
        <v>88.8</v>
      </c>
      <c r="F19" s="10">
        <v>78.8</v>
      </c>
      <c r="G19" s="10">
        <f t="shared" si="0"/>
        <v>76.88</v>
      </c>
    </row>
    <row r="20" s="1" customFormat="1" ht="20" customHeight="1" spans="1:7">
      <c r="A20" s="6">
        <v>34100407</v>
      </c>
      <c r="B20" s="6" t="s">
        <v>22</v>
      </c>
      <c r="C20" s="6" t="s">
        <v>9</v>
      </c>
      <c r="D20" s="7" t="s">
        <v>28</v>
      </c>
      <c r="E20" s="7">
        <v>89.4</v>
      </c>
      <c r="F20" s="10">
        <v>74.6</v>
      </c>
      <c r="G20" s="10">
        <f t="shared" si="0"/>
        <v>74.56</v>
      </c>
    </row>
    <row r="21" s="1" customFormat="1" ht="20" customHeight="1" spans="1:7">
      <c r="A21" s="6">
        <v>34100408</v>
      </c>
      <c r="B21" s="6" t="s">
        <v>29</v>
      </c>
      <c r="C21" s="6" t="s">
        <v>30</v>
      </c>
      <c r="D21" s="7" t="s">
        <v>31</v>
      </c>
      <c r="E21" s="7">
        <v>82</v>
      </c>
      <c r="F21" s="10">
        <v>85.4</v>
      </c>
      <c r="G21" s="10">
        <f t="shared" si="0"/>
        <v>78.5733333333333</v>
      </c>
    </row>
    <row r="22" s="1" customFormat="1" ht="20" customHeight="1" spans="1:7">
      <c r="A22" s="6">
        <v>34100408</v>
      </c>
      <c r="B22" s="6" t="s">
        <v>29</v>
      </c>
      <c r="C22" s="6" t="s">
        <v>30</v>
      </c>
      <c r="D22" s="7" t="s">
        <v>32</v>
      </c>
      <c r="E22" s="7">
        <v>72.8</v>
      </c>
      <c r="F22" s="10">
        <v>78.02</v>
      </c>
      <c r="G22" s="10">
        <f t="shared" si="0"/>
        <v>71.0786666666667</v>
      </c>
    </row>
    <row r="23" s="1" customFormat="1" ht="20" customHeight="1" spans="1:7">
      <c r="A23" s="6">
        <v>34100408</v>
      </c>
      <c r="B23" s="6" t="s">
        <v>29</v>
      </c>
      <c r="C23" s="6" t="s">
        <v>30</v>
      </c>
      <c r="D23" s="7" t="s">
        <v>33</v>
      </c>
      <c r="E23" s="7">
        <v>75.8</v>
      </c>
      <c r="F23" s="10">
        <v>71.16</v>
      </c>
      <c r="G23" s="10">
        <f t="shared" si="0"/>
        <v>67.9626666666667</v>
      </c>
    </row>
    <row r="24" s="1" customFormat="1" ht="20" customHeight="1" spans="1:7">
      <c r="A24" s="6">
        <v>34100405</v>
      </c>
      <c r="B24" s="6" t="s">
        <v>34</v>
      </c>
      <c r="C24" s="6" t="s">
        <v>35</v>
      </c>
      <c r="D24" s="7" t="s">
        <v>36</v>
      </c>
      <c r="E24" s="7">
        <v>90.4</v>
      </c>
      <c r="F24" s="10">
        <v>84.64</v>
      </c>
      <c r="G24" s="10">
        <f t="shared" si="0"/>
        <v>80.9173333333333</v>
      </c>
    </row>
    <row r="25" s="1" customFormat="1" ht="20" customHeight="1" spans="1:7">
      <c r="A25" s="6">
        <v>34100405</v>
      </c>
      <c r="B25" s="6" t="s">
        <v>34</v>
      </c>
      <c r="C25" s="6" t="s">
        <v>35</v>
      </c>
      <c r="D25" s="7" t="s">
        <v>37</v>
      </c>
      <c r="E25" s="7">
        <v>98.4</v>
      </c>
      <c r="F25" s="10">
        <v>79.7</v>
      </c>
      <c r="G25" s="10">
        <f t="shared" si="0"/>
        <v>80.62</v>
      </c>
    </row>
    <row r="26" s="1" customFormat="1" ht="20" customHeight="1" spans="1:7">
      <c r="A26" s="6">
        <v>34100405</v>
      </c>
      <c r="B26" s="6" t="s">
        <v>34</v>
      </c>
      <c r="C26" s="6" t="s">
        <v>35</v>
      </c>
      <c r="D26" s="7" t="s">
        <v>38</v>
      </c>
      <c r="E26" s="7">
        <v>95.4</v>
      </c>
      <c r="F26" s="10">
        <v>73.96</v>
      </c>
      <c r="G26" s="10">
        <f t="shared" si="0"/>
        <v>76.176</v>
      </c>
    </row>
    <row r="27" s="1" customFormat="1" ht="20" customHeight="1" spans="1:7">
      <c r="A27" s="6">
        <v>34100409</v>
      </c>
      <c r="B27" s="6" t="s">
        <v>39</v>
      </c>
      <c r="C27" s="6" t="s">
        <v>35</v>
      </c>
      <c r="D27" s="7" t="s">
        <v>40</v>
      </c>
      <c r="E27" s="7">
        <v>89.8</v>
      </c>
      <c r="F27" s="10">
        <v>82.23</v>
      </c>
      <c r="G27" s="10">
        <f t="shared" si="0"/>
        <v>79.2713333333333</v>
      </c>
    </row>
    <row r="28" s="1" customFormat="1" ht="20" customHeight="1" spans="1:7">
      <c r="A28" s="6">
        <v>34100409</v>
      </c>
      <c r="B28" s="6" t="s">
        <v>39</v>
      </c>
      <c r="C28" s="6" t="s">
        <v>35</v>
      </c>
      <c r="D28" s="7" t="s">
        <v>41</v>
      </c>
      <c r="E28" s="7">
        <v>84</v>
      </c>
      <c r="F28" s="10">
        <v>83.4</v>
      </c>
      <c r="G28" s="10">
        <f t="shared" si="0"/>
        <v>78.04</v>
      </c>
    </row>
    <row r="29" s="1" customFormat="1" ht="20" customHeight="1" spans="1:7">
      <c r="A29" s="6">
        <v>34100409</v>
      </c>
      <c r="B29" s="6" t="s">
        <v>39</v>
      </c>
      <c r="C29" s="6" t="s">
        <v>35</v>
      </c>
      <c r="D29" s="7" t="s">
        <v>42</v>
      </c>
      <c r="E29" s="7">
        <v>81</v>
      </c>
      <c r="F29" s="10">
        <v>83.17</v>
      </c>
      <c r="G29" s="10">
        <f t="shared" si="0"/>
        <v>76.902</v>
      </c>
    </row>
    <row r="30" s="1" customFormat="1" ht="20" customHeight="1" spans="1:7">
      <c r="A30" s="6">
        <v>34100410</v>
      </c>
      <c r="B30" s="6" t="s">
        <v>43</v>
      </c>
      <c r="C30" s="6" t="s">
        <v>44</v>
      </c>
      <c r="D30" s="7" t="s">
        <v>45</v>
      </c>
      <c r="E30" s="7">
        <v>102.4</v>
      </c>
      <c r="F30" s="10">
        <v>81.1</v>
      </c>
      <c r="G30" s="10">
        <f t="shared" si="0"/>
        <v>82.7933333333333</v>
      </c>
    </row>
    <row r="31" s="1" customFormat="1" ht="20" customHeight="1" spans="1:7">
      <c r="A31" s="6">
        <v>34100410</v>
      </c>
      <c r="B31" s="6" t="s">
        <v>43</v>
      </c>
      <c r="C31" s="6" t="s">
        <v>44</v>
      </c>
      <c r="D31" s="7" t="s">
        <v>46</v>
      </c>
      <c r="E31" s="7">
        <v>86</v>
      </c>
      <c r="F31" s="10">
        <v>84.14</v>
      </c>
      <c r="G31" s="10">
        <f t="shared" si="0"/>
        <v>79.1506666666667</v>
      </c>
    </row>
    <row r="32" s="1" customFormat="1" ht="20" customHeight="1" spans="1:7">
      <c r="A32" s="6">
        <v>34100410</v>
      </c>
      <c r="B32" s="6" t="s">
        <v>43</v>
      </c>
      <c r="C32" s="6" t="s">
        <v>44</v>
      </c>
      <c r="D32" s="7" t="s">
        <v>47</v>
      </c>
      <c r="E32" s="7">
        <v>84.2</v>
      </c>
      <c r="F32" s="10">
        <v>0</v>
      </c>
      <c r="G32" s="10">
        <f t="shared" si="0"/>
        <v>28.0666666666667</v>
      </c>
    </row>
    <row r="33" s="1" customFormat="1" ht="20" customHeight="1" spans="1:7">
      <c r="A33" s="6">
        <v>34100401</v>
      </c>
      <c r="B33" s="6" t="s">
        <v>48</v>
      </c>
      <c r="C33" s="6" t="s">
        <v>49</v>
      </c>
      <c r="D33" s="7" t="s">
        <v>50</v>
      </c>
      <c r="E33" s="7">
        <v>82.6</v>
      </c>
      <c r="F33" s="10">
        <v>85.63</v>
      </c>
      <c r="G33" s="10">
        <f t="shared" si="0"/>
        <v>78.9113333333333</v>
      </c>
    </row>
    <row r="34" s="1" customFormat="1" ht="20" customHeight="1" spans="1:7">
      <c r="A34" s="6">
        <v>34100401</v>
      </c>
      <c r="B34" s="6" t="s">
        <v>48</v>
      </c>
      <c r="C34" s="6" t="s">
        <v>49</v>
      </c>
      <c r="D34" s="7" t="s">
        <v>51</v>
      </c>
      <c r="E34" s="7">
        <v>90</v>
      </c>
      <c r="F34" s="10">
        <v>78.37</v>
      </c>
      <c r="G34" s="10">
        <f t="shared" si="0"/>
        <v>77.022</v>
      </c>
    </row>
    <row r="35" s="1" customFormat="1" ht="20" customHeight="1" spans="1:7">
      <c r="A35" s="6">
        <v>34100401</v>
      </c>
      <c r="B35" s="6" t="s">
        <v>48</v>
      </c>
      <c r="C35" s="6" t="s">
        <v>49</v>
      </c>
      <c r="D35" s="7" t="s">
        <v>52</v>
      </c>
      <c r="E35" s="7">
        <v>62.6</v>
      </c>
      <c r="F35" s="10">
        <v>82.13</v>
      </c>
      <c r="G35" s="10">
        <f t="shared" si="0"/>
        <v>70.1446666666667</v>
      </c>
    </row>
    <row r="36" s="1" customFormat="1" ht="20" customHeight="1" spans="1:7">
      <c r="A36" s="6">
        <v>34100404</v>
      </c>
      <c r="B36" s="6" t="s">
        <v>53</v>
      </c>
      <c r="C36" s="6" t="s">
        <v>9</v>
      </c>
      <c r="D36" s="7" t="s">
        <v>54</v>
      </c>
      <c r="E36" s="7">
        <v>89.6</v>
      </c>
      <c r="F36" s="10">
        <v>82.67</v>
      </c>
      <c r="G36" s="10">
        <f t="shared" si="0"/>
        <v>79.4686666666667</v>
      </c>
    </row>
    <row r="37" s="1" customFormat="1" ht="20" customHeight="1" spans="1:7">
      <c r="A37" s="6">
        <v>34100404</v>
      </c>
      <c r="B37" s="6" t="s">
        <v>53</v>
      </c>
      <c r="C37" s="6" t="s">
        <v>9</v>
      </c>
      <c r="D37" s="7" t="s">
        <v>55</v>
      </c>
      <c r="E37" s="7">
        <v>73.4</v>
      </c>
      <c r="F37" s="10">
        <v>86.03</v>
      </c>
      <c r="G37" s="10">
        <f t="shared" si="0"/>
        <v>76.0846666666667</v>
      </c>
    </row>
    <row r="38" s="1" customFormat="1" ht="20" customHeight="1" spans="1:7">
      <c r="A38" s="6">
        <v>34100404</v>
      </c>
      <c r="B38" s="6" t="s">
        <v>53</v>
      </c>
      <c r="C38" s="6" t="s">
        <v>9</v>
      </c>
      <c r="D38" s="7" t="s">
        <v>56</v>
      </c>
      <c r="E38" s="7">
        <v>81</v>
      </c>
      <c r="F38" s="10">
        <v>80.43</v>
      </c>
      <c r="G38" s="10">
        <f t="shared" si="0"/>
        <v>75.258</v>
      </c>
    </row>
    <row r="39" s="1" customFormat="1" ht="20" customHeight="1" spans="1:7">
      <c r="A39" s="6">
        <v>34100404</v>
      </c>
      <c r="B39" s="6" t="s">
        <v>53</v>
      </c>
      <c r="C39" s="6" t="s">
        <v>9</v>
      </c>
      <c r="D39" s="7" t="s">
        <v>57</v>
      </c>
      <c r="E39" s="7">
        <v>81.2</v>
      </c>
      <c r="F39" s="10">
        <v>78.83</v>
      </c>
      <c r="G39" s="10">
        <f t="shared" si="0"/>
        <v>74.3646666666667</v>
      </c>
    </row>
    <row r="40" s="1" customFormat="1" ht="20" customHeight="1" spans="1:7">
      <c r="A40" s="6">
        <v>34100404</v>
      </c>
      <c r="B40" s="6" t="s">
        <v>53</v>
      </c>
      <c r="C40" s="6" t="s">
        <v>9</v>
      </c>
      <c r="D40" s="7" t="s">
        <v>58</v>
      </c>
      <c r="E40" s="7">
        <v>75.4</v>
      </c>
      <c r="F40" s="10">
        <v>78.57</v>
      </c>
      <c r="G40" s="10">
        <f t="shared" si="0"/>
        <v>72.2753333333333</v>
      </c>
    </row>
    <row r="41" s="1" customFormat="1" ht="20" customHeight="1" spans="1:7">
      <c r="A41" s="6">
        <v>34100404</v>
      </c>
      <c r="B41" s="6" t="s">
        <v>53</v>
      </c>
      <c r="C41" s="6" t="s">
        <v>9</v>
      </c>
      <c r="D41" s="7" t="s">
        <v>59</v>
      </c>
      <c r="E41" s="7">
        <v>77.6</v>
      </c>
      <c r="F41" s="10">
        <v>76.57</v>
      </c>
      <c r="G41" s="10">
        <f t="shared" si="0"/>
        <v>71.8086666666667</v>
      </c>
    </row>
    <row r="42" s="1" customFormat="1" ht="20" customHeight="1" spans="1:7">
      <c r="A42" s="6">
        <v>34100403</v>
      </c>
      <c r="B42" s="6" t="s">
        <v>60</v>
      </c>
      <c r="C42" s="6" t="s">
        <v>61</v>
      </c>
      <c r="D42" s="7" t="s">
        <v>62</v>
      </c>
      <c r="E42" s="7">
        <v>82.4</v>
      </c>
      <c r="F42" s="10">
        <v>85.88</v>
      </c>
      <c r="G42" s="10">
        <f t="shared" si="0"/>
        <v>78.9946666666667</v>
      </c>
    </row>
    <row r="43" s="1" customFormat="1" ht="20" customHeight="1" spans="1:7">
      <c r="A43" s="6">
        <v>34100403</v>
      </c>
      <c r="B43" s="6" t="s">
        <v>60</v>
      </c>
      <c r="C43" s="6" t="s">
        <v>61</v>
      </c>
      <c r="D43" s="7" t="s">
        <v>63</v>
      </c>
      <c r="E43" s="7">
        <v>77</v>
      </c>
      <c r="F43" s="10">
        <v>79.5</v>
      </c>
      <c r="G43" s="10">
        <f t="shared" si="0"/>
        <v>73.3666666666667</v>
      </c>
    </row>
    <row r="44" s="1" customFormat="1" ht="20" customHeight="1" spans="1:7">
      <c r="A44" s="6">
        <v>34100403</v>
      </c>
      <c r="B44" s="6" t="s">
        <v>60</v>
      </c>
      <c r="C44" s="6" t="s">
        <v>61</v>
      </c>
      <c r="D44" s="7" t="s">
        <v>64</v>
      </c>
      <c r="E44" s="7">
        <v>68.2</v>
      </c>
      <c r="F44" s="10">
        <v>78.38</v>
      </c>
      <c r="G44" s="10">
        <f t="shared" si="0"/>
        <v>69.7613333333333</v>
      </c>
    </row>
    <row r="45" s="1" customFormat="1" ht="20" customHeight="1" spans="1:7">
      <c r="A45" s="6">
        <v>34100402</v>
      </c>
      <c r="B45" s="6" t="s">
        <v>65</v>
      </c>
      <c r="C45" s="6" t="s">
        <v>61</v>
      </c>
      <c r="D45" s="7" t="s">
        <v>66</v>
      </c>
      <c r="E45" s="7">
        <v>98.6</v>
      </c>
      <c r="F45" s="10">
        <v>82.72</v>
      </c>
      <c r="G45" s="10">
        <f t="shared" si="0"/>
        <v>82.4986666666667</v>
      </c>
    </row>
    <row r="46" s="1" customFormat="1" ht="20" customHeight="1" spans="1:7">
      <c r="A46" s="6">
        <v>34100402</v>
      </c>
      <c r="B46" s="6" t="s">
        <v>65</v>
      </c>
      <c r="C46" s="6" t="s">
        <v>61</v>
      </c>
      <c r="D46" s="7" t="s">
        <v>67</v>
      </c>
      <c r="E46" s="7">
        <v>86</v>
      </c>
      <c r="F46" s="10">
        <v>78.66</v>
      </c>
      <c r="G46" s="10">
        <f t="shared" si="0"/>
        <v>75.8626666666667</v>
      </c>
    </row>
    <row r="47" s="1" customFormat="1" ht="20" customHeight="1" spans="1:7">
      <c r="A47" s="6">
        <v>34100402</v>
      </c>
      <c r="B47" s="6" t="s">
        <v>65</v>
      </c>
      <c r="C47" s="6" t="s">
        <v>61</v>
      </c>
      <c r="D47" s="7" t="s">
        <v>68</v>
      </c>
      <c r="E47" s="7">
        <v>87.8</v>
      </c>
      <c r="F47" s="10">
        <v>74.34</v>
      </c>
      <c r="G47" s="10">
        <f t="shared" si="0"/>
        <v>73.8706666666667</v>
      </c>
    </row>
  </sheetData>
  <sortState ref="A4:I14">
    <sortCondition ref="A4" descending="1"/>
  </sortState>
  <mergeCells count="1">
    <mergeCell ref="A1:G1"/>
  </mergeCells>
  <conditionalFormatting sqref="D3:D5">
    <cfRule type="duplicateValues" dxfId="0" priority="15"/>
  </conditionalFormatting>
  <conditionalFormatting sqref="D21:D23">
    <cfRule type="duplicateValues" dxfId="0" priority="6"/>
  </conditionalFormatting>
  <conditionalFormatting sqref="D24:D26">
    <cfRule type="duplicateValues" dxfId="0" priority="5"/>
  </conditionalFormatting>
  <conditionalFormatting sqref="D27:D29">
    <cfRule type="duplicateValues" dxfId="0" priority="4"/>
  </conditionalFormatting>
  <conditionalFormatting sqref="D30:D47">
    <cfRule type="duplicateValues" dxfId="0" priority="3"/>
  </conditionalFormatting>
  <conditionalFormatting sqref="D6 D10 D14">
    <cfRule type="duplicateValues" dxfId="0" priority="10"/>
  </conditionalFormatting>
  <conditionalFormatting sqref="D7:D8 D12">
    <cfRule type="duplicateValues" dxfId="0" priority="13"/>
  </conditionalFormatting>
  <conditionalFormatting sqref="D11 D9 D13">
    <cfRule type="duplicateValues" dxfId="0" priority="9"/>
  </conditionalFormatting>
  <conditionalFormatting sqref="D15 D17:D18">
    <cfRule type="duplicateValues" dxfId="0" priority="8"/>
  </conditionalFormatting>
  <conditionalFormatting sqref="D16 D19:D20">
    <cfRule type="duplicateValues" dxfId="0" priority="7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2022-07-04T10:03:00Z</dcterms:created>
  <dcterms:modified xsi:type="dcterms:W3CDTF">2023-05-22T00:48:45Z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0FA5540D5E434AE7A281FDCE2EC706CA_13</vt:lpwstr>
  </property>
  <property fmtid="{D5CDD505-2E9C-101B-9397-08002B2CF9AE}" pid="3" name="KSOProductBuildVer">
    <vt:lpwstr>2052-11.1.0.14309</vt:lpwstr>
  </property>
</Properties>
</file>