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入围体检 " sheetId="1" r:id="rId1"/>
  </sheets>
  <definedNames>
    <definedName name="_xlnm._FilterDatabase" localSheetId="0" hidden="1">'入围体检 '!$A$3:$H$74</definedName>
  </definedNames>
  <calcPr fullCalcOnLoad="1"/>
</workbook>
</file>

<file path=xl/sharedStrings.xml><?xml version="1.0" encoding="utf-8"?>
<sst xmlns="http://schemas.openxmlformats.org/spreadsheetml/2006/main" count="223" uniqueCount="95">
  <si>
    <t>武义县2023年招聘中小学教师综合成绩公示及体检名单</t>
  </si>
  <si>
    <t xml:space="preserve">    根据《武义县2023年招聘中小学教师公告》，现将2023年招聘中小学教师综合成绩公示及体检通知如下：请入围体检的考生携带身份证，带现金350元，于2023年5月24日（周三）上午6:00 前到教育局门口集中，统一前往医院体检。体检须空腹,全程佩戴口罩。逾时不候，作自动放弃论处。</t>
  </si>
  <si>
    <t>序号</t>
  </si>
  <si>
    <t>报考岗位</t>
  </si>
  <si>
    <t>准考证号</t>
  </si>
  <si>
    <t>笔试成绩</t>
  </si>
  <si>
    <t>试讲成绩</t>
  </si>
  <si>
    <t>音体美信息技能成绩</t>
  </si>
  <si>
    <t>总分</t>
  </si>
  <si>
    <t>是否入围体检</t>
  </si>
  <si>
    <t>初中语文</t>
  </si>
  <si>
    <t>072372310005</t>
  </si>
  <si>
    <t>是</t>
  </si>
  <si>
    <t>072372310004</t>
  </si>
  <si>
    <t>否</t>
  </si>
  <si>
    <t>072372310003</t>
  </si>
  <si>
    <t>初中数学</t>
  </si>
  <si>
    <t>072372310012</t>
  </si>
  <si>
    <t>072372310008</t>
  </si>
  <si>
    <t>072372310011</t>
  </si>
  <si>
    <t>初中英语</t>
  </si>
  <si>
    <t>072372310045</t>
  </si>
  <si>
    <t>072372310028</t>
  </si>
  <si>
    <t>072372310037</t>
  </si>
  <si>
    <r>
      <rPr>
        <sz val="11"/>
        <color indexed="8"/>
        <rFont val="宋体"/>
        <family val="0"/>
      </rPr>
      <t>小学语文</t>
    </r>
  </si>
  <si>
    <t>072372310140</t>
  </si>
  <si>
    <t>072372310109</t>
  </si>
  <si>
    <t>072372310115</t>
  </si>
  <si>
    <t>072372310101</t>
  </si>
  <si>
    <t>072372310079</t>
  </si>
  <si>
    <t>072372310120</t>
  </si>
  <si>
    <t>072372310085</t>
  </si>
  <si>
    <t>072372310132</t>
  </si>
  <si>
    <t>072372310090</t>
  </si>
  <si>
    <t>072372310139</t>
  </si>
  <si>
    <t>072372310116</t>
  </si>
  <si>
    <t>072372310162</t>
  </si>
  <si>
    <t>072372310068</t>
  </si>
  <si>
    <t>072372310154</t>
  </si>
  <si>
    <t>072372310102</t>
  </si>
  <si>
    <t>072372310137</t>
  </si>
  <si>
    <t>072372310065</t>
  </si>
  <si>
    <t>072372310103</t>
  </si>
  <si>
    <t>小学数学（男）</t>
  </si>
  <si>
    <t>072372310164</t>
  </si>
  <si>
    <t>072372310170</t>
  </si>
  <si>
    <t>072372310180</t>
  </si>
  <si>
    <t>072372310175</t>
  </si>
  <si>
    <t>072372310172</t>
  </si>
  <si>
    <t>072372310171</t>
  </si>
  <si>
    <t>072372310181</t>
  </si>
  <si>
    <t>072372310177</t>
  </si>
  <si>
    <t>072372310169</t>
  </si>
  <si>
    <t>072372310176</t>
  </si>
  <si>
    <t>072372310168</t>
  </si>
  <si>
    <t>小学数学（女）</t>
  </si>
  <si>
    <t>072372310213</t>
  </si>
  <si>
    <t>072372310188</t>
  </si>
  <si>
    <t>072372310192</t>
  </si>
  <si>
    <t>072372310193</t>
  </si>
  <si>
    <t>072372310183</t>
  </si>
  <si>
    <t>072372310182</t>
  </si>
  <si>
    <t>072372310208</t>
  </si>
  <si>
    <t>072372310229</t>
  </si>
  <si>
    <t>072372310216</t>
  </si>
  <si>
    <t>072372310235</t>
  </si>
  <si>
    <t>072372310223</t>
  </si>
  <si>
    <t>072372310205</t>
  </si>
  <si>
    <r>
      <rPr>
        <sz val="11"/>
        <color indexed="8"/>
        <rFont val="宋体"/>
        <family val="0"/>
      </rPr>
      <t>小学科学</t>
    </r>
  </si>
  <si>
    <t>072372310254</t>
  </si>
  <si>
    <t>072372310250</t>
  </si>
  <si>
    <t>072372310242</t>
  </si>
  <si>
    <t>小学道德与法治</t>
  </si>
  <si>
    <t>072372310276</t>
  </si>
  <si>
    <t>072372310275</t>
  </si>
  <si>
    <t>072372310272</t>
  </si>
  <si>
    <t>小学信息技术</t>
  </si>
  <si>
    <t>072372310289</t>
  </si>
  <si>
    <t>072372310291</t>
  </si>
  <si>
    <t>072372310290</t>
  </si>
  <si>
    <r>
      <rPr>
        <sz val="11"/>
        <color indexed="8"/>
        <rFont val="宋体"/>
        <family val="0"/>
      </rPr>
      <t>小学体育</t>
    </r>
  </si>
  <si>
    <t>072372310277</t>
  </si>
  <si>
    <t>072372310278</t>
  </si>
  <si>
    <t>072372310279</t>
  </si>
  <si>
    <r>
      <rPr>
        <sz val="11"/>
        <color indexed="8"/>
        <rFont val="宋体"/>
        <family val="0"/>
      </rPr>
      <t>小学美术</t>
    </r>
  </si>
  <si>
    <t>072372310280</t>
  </si>
  <si>
    <t>072372310281</t>
  </si>
  <si>
    <t>072372310282</t>
  </si>
  <si>
    <r>
      <rPr>
        <sz val="11"/>
        <color indexed="8"/>
        <rFont val="宋体"/>
        <family val="0"/>
      </rPr>
      <t>小学音乐</t>
    </r>
  </si>
  <si>
    <t>072372310288</t>
  </si>
  <si>
    <t>072372310285</t>
  </si>
  <si>
    <t>072372310283</t>
  </si>
  <si>
    <t>072372310287</t>
  </si>
  <si>
    <t>072372310286</t>
  </si>
  <si>
    <t>072372310284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</si>
</sst>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1"/>
      <color theme="1"/>
      <name val="Times New Roman"/>
      <family val="1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76" fontId="1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/>
    </xf>
    <xf numFmtId="176" fontId="1" fillId="0" borderId="9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6" fontId="1" fillId="0" borderId="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SheetLayoutView="100" workbookViewId="0" topLeftCell="A1">
      <selection activeCell="L2" sqref="L2"/>
    </sheetView>
  </sheetViews>
  <sheetFormatPr defaultColWidth="9.00390625" defaultRowHeight="14.25"/>
  <cols>
    <col min="1" max="1" width="5.00390625" style="0" customWidth="1"/>
    <col min="2" max="2" width="15.125" style="0" customWidth="1"/>
    <col min="3" max="3" width="13.75390625" style="0" customWidth="1"/>
    <col min="4" max="4" width="9.50390625" style="1" customWidth="1"/>
    <col min="5" max="5" width="9.75390625" style="1" customWidth="1"/>
    <col min="6" max="6" width="7.875" style="2" customWidth="1"/>
    <col min="7" max="7" width="7.50390625" style="3" customWidth="1"/>
    <col min="8" max="8" width="9.625" style="4" customWidth="1"/>
  </cols>
  <sheetData>
    <row r="1" spans="1:8" ht="46.5" customHeight="1">
      <c r="A1" s="5" t="s">
        <v>0</v>
      </c>
      <c r="B1" s="5"/>
      <c r="C1" s="5"/>
      <c r="D1" s="6"/>
      <c r="E1" s="6"/>
      <c r="F1" s="7"/>
      <c r="G1" s="8"/>
      <c r="H1" s="5"/>
    </row>
    <row r="2" spans="1:8" ht="108" customHeight="1">
      <c r="A2" s="9" t="s">
        <v>1</v>
      </c>
      <c r="B2" s="9"/>
      <c r="C2" s="9"/>
      <c r="D2" s="9"/>
      <c r="E2" s="9"/>
      <c r="F2" s="10"/>
      <c r="G2" s="11"/>
      <c r="H2" s="12"/>
    </row>
    <row r="3" spans="1:8" ht="51" customHeight="1">
      <c r="A3" s="13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6" t="s">
        <v>7</v>
      </c>
      <c r="G3" s="17" t="s">
        <v>8</v>
      </c>
      <c r="H3" s="18" t="s">
        <v>9</v>
      </c>
    </row>
    <row r="4" spans="1:8" ht="15">
      <c r="A4" s="19">
        <v>1</v>
      </c>
      <c r="B4" s="20" t="s">
        <v>10</v>
      </c>
      <c r="C4" s="19" t="s">
        <v>11</v>
      </c>
      <c r="D4" s="21">
        <v>73</v>
      </c>
      <c r="E4" s="21">
        <v>87</v>
      </c>
      <c r="F4" s="22"/>
      <c r="G4" s="23">
        <f>D4*0.5+E4*0.5</f>
        <v>80</v>
      </c>
      <c r="H4" s="24" t="s">
        <v>12</v>
      </c>
    </row>
    <row r="5" spans="1:8" ht="15">
      <c r="A5" s="19">
        <v>2</v>
      </c>
      <c r="B5" s="20" t="s">
        <v>10</v>
      </c>
      <c r="C5" s="19" t="s">
        <v>13</v>
      </c>
      <c r="D5" s="21">
        <v>61.5</v>
      </c>
      <c r="E5" s="21">
        <v>83</v>
      </c>
      <c r="F5" s="22"/>
      <c r="G5" s="23">
        <f>D5*0.5+E5*0.5</f>
        <v>72.25</v>
      </c>
      <c r="H5" s="24" t="s">
        <v>14</v>
      </c>
    </row>
    <row r="6" spans="1:8" ht="15">
      <c r="A6" s="19">
        <v>3</v>
      </c>
      <c r="B6" s="20" t="s">
        <v>10</v>
      </c>
      <c r="C6" s="19" t="s">
        <v>15</v>
      </c>
      <c r="D6" s="21">
        <v>63</v>
      </c>
      <c r="E6" s="21">
        <v>0</v>
      </c>
      <c r="F6" s="22"/>
      <c r="G6" s="23">
        <f>D6*0.5+E6*0.5</f>
        <v>31.5</v>
      </c>
      <c r="H6" s="24" t="s">
        <v>14</v>
      </c>
    </row>
    <row r="7" spans="1:8" ht="15">
      <c r="A7" s="19">
        <v>4</v>
      </c>
      <c r="B7" s="20" t="s">
        <v>16</v>
      </c>
      <c r="C7" s="19" t="s">
        <v>17</v>
      </c>
      <c r="D7" s="21">
        <v>77.25</v>
      </c>
      <c r="E7" s="21">
        <v>90</v>
      </c>
      <c r="F7" s="22"/>
      <c r="G7" s="23">
        <f>D7*0.5+E7*0.5</f>
        <v>83.625</v>
      </c>
      <c r="H7" s="24" t="s">
        <v>12</v>
      </c>
    </row>
    <row r="8" spans="1:8" ht="15">
      <c r="A8" s="19">
        <v>5</v>
      </c>
      <c r="B8" s="20" t="s">
        <v>16</v>
      </c>
      <c r="C8" s="19" t="s">
        <v>18</v>
      </c>
      <c r="D8" s="21">
        <v>68</v>
      </c>
      <c r="E8" s="21">
        <v>82</v>
      </c>
      <c r="F8" s="22"/>
      <c r="G8" s="23">
        <f aca="true" t="shared" si="0" ref="G8:G30">D8*0.5+E8*0.5</f>
        <v>75</v>
      </c>
      <c r="H8" s="24" t="s">
        <v>14</v>
      </c>
    </row>
    <row r="9" spans="1:8" ht="15">
      <c r="A9" s="19">
        <v>6</v>
      </c>
      <c r="B9" s="20" t="s">
        <v>16</v>
      </c>
      <c r="C9" s="19" t="s">
        <v>19</v>
      </c>
      <c r="D9" s="21">
        <v>68</v>
      </c>
      <c r="E9" s="21">
        <v>0</v>
      </c>
      <c r="F9" s="22"/>
      <c r="G9" s="23">
        <f t="shared" si="0"/>
        <v>34</v>
      </c>
      <c r="H9" s="24" t="s">
        <v>14</v>
      </c>
    </row>
    <row r="10" spans="1:8" ht="15">
      <c r="A10" s="19">
        <v>7</v>
      </c>
      <c r="B10" s="20" t="s">
        <v>20</v>
      </c>
      <c r="C10" s="19" t="s">
        <v>21</v>
      </c>
      <c r="D10" s="21">
        <v>74.5</v>
      </c>
      <c r="E10" s="21">
        <v>91.33</v>
      </c>
      <c r="F10" s="19"/>
      <c r="G10" s="23">
        <f t="shared" si="0"/>
        <v>82.91499999999999</v>
      </c>
      <c r="H10" s="24" t="s">
        <v>12</v>
      </c>
    </row>
    <row r="11" spans="1:8" ht="15">
      <c r="A11" s="19">
        <v>8</v>
      </c>
      <c r="B11" s="20" t="s">
        <v>20</v>
      </c>
      <c r="C11" s="19" t="s">
        <v>22</v>
      </c>
      <c r="D11" s="21">
        <v>72.5</v>
      </c>
      <c r="E11" s="21">
        <v>89</v>
      </c>
      <c r="F11" s="19"/>
      <c r="G11" s="23">
        <f t="shared" si="0"/>
        <v>80.75</v>
      </c>
      <c r="H11" s="24" t="s">
        <v>14</v>
      </c>
    </row>
    <row r="12" spans="1:8" ht="15">
      <c r="A12" s="19">
        <v>9</v>
      </c>
      <c r="B12" s="20" t="s">
        <v>20</v>
      </c>
      <c r="C12" s="19" t="s">
        <v>23</v>
      </c>
      <c r="D12" s="21">
        <v>73</v>
      </c>
      <c r="E12" s="21">
        <v>83.33</v>
      </c>
      <c r="F12" s="19"/>
      <c r="G12" s="23">
        <f t="shared" si="0"/>
        <v>78.16499999999999</v>
      </c>
      <c r="H12" s="24" t="s">
        <v>14</v>
      </c>
    </row>
    <row r="13" spans="1:8" ht="15">
      <c r="A13" s="19">
        <v>10</v>
      </c>
      <c r="B13" s="19" t="s">
        <v>24</v>
      </c>
      <c r="C13" s="19" t="s">
        <v>25</v>
      </c>
      <c r="D13" s="21">
        <v>80.5</v>
      </c>
      <c r="E13" s="21">
        <v>87.33</v>
      </c>
      <c r="F13" s="22"/>
      <c r="G13" s="23">
        <f t="shared" si="0"/>
        <v>83.91499999999999</v>
      </c>
      <c r="H13" s="24" t="s">
        <v>12</v>
      </c>
    </row>
    <row r="14" spans="1:8" ht="15">
      <c r="A14" s="19">
        <v>11</v>
      </c>
      <c r="B14" s="19" t="s">
        <v>24</v>
      </c>
      <c r="C14" s="19" t="s">
        <v>26</v>
      </c>
      <c r="D14" s="21">
        <v>78</v>
      </c>
      <c r="E14" s="21">
        <v>87</v>
      </c>
      <c r="F14" s="22"/>
      <c r="G14" s="23">
        <f t="shared" si="0"/>
        <v>82.5</v>
      </c>
      <c r="H14" s="24" t="s">
        <v>12</v>
      </c>
    </row>
    <row r="15" spans="1:8" ht="15">
      <c r="A15" s="19">
        <v>12</v>
      </c>
      <c r="B15" s="19" t="s">
        <v>24</v>
      </c>
      <c r="C15" s="19" t="s">
        <v>27</v>
      </c>
      <c r="D15" s="21">
        <v>70</v>
      </c>
      <c r="E15" s="21">
        <v>90.33</v>
      </c>
      <c r="F15" s="22"/>
      <c r="G15" s="23">
        <f t="shared" si="0"/>
        <v>80.16499999999999</v>
      </c>
      <c r="H15" s="24" t="s">
        <v>12</v>
      </c>
    </row>
    <row r="16" spans="1:8" ht="15">
      <c r="A16" s="19">
        <v>13</v>
      </c>
      <c r="B16" s="19" t="s">
        <v>24</v>
      </c>
      <c r="C16" s="19" t="s">
        <v>28</v>
      </c>
      <c r="D16" s="21">
        <v>71.5</v>
      </c>
      <c r="E16" s="21">
        <v>88</v>
      </c>
      <c r="F16" s="22"/>
      <c r="G16" s="23">
        <f t="shared" si="0"/>
        <v>79.75</v>
      </c>
      <c r="H16" s="24" t="s">
        <v>12</v>
      </c>
    </row>
    <row r="17" spans="1:8" ht="15">
      <c r="A17" s="19">
        <v>14</v>
      </c>
      <c r="B17" s="19" t="s">
        <v>24</v>
      </c>
      <c r="C17" s="19" t="s">
        <v>29</v>
      </c>
      <c r="D17" s="21">
        <v>68.5</v>
      </c>
      <c r="E17" s="21">
        <v>90</v>
      </c>
      <c r="F17" s="22"/>
      <c r="G17" s="23">
        <f t="shared" si="0"/>
        <v>79.25</v>
      </c>
      <c r="H17" s="24" t="s">
        <v>12</v>
      </c>
    </row>
    <row r="18" spans="1:8" ht="15">
      <c r="A18" s="19">
        <v>15</v>
      </c>
      <c r="B18" s="19" t="s">
        <v>24</v>
      </c>
      <c r="C18" s="19" t="s">
        <v>30</v>
      </c>
      <c r="D18" s="21">
        <v>71.5</v>
      </c>
      <c r="E18" s="21">
        <v>86</v>
      </c>
      <c r="F18" s="22"/>
      <c r="G18" s="23">
        <f t="shared" si="0"/>
        <v>78.75</v>
      </c>
      <c r="H18" s="24" t="s">
        <v>12</v>
      </c>
    </row>
    <row r="19" spans="1:8" ht="15">
      <c r="A19" s="19">
        <v>16</v>
      </c>
      <c r="B19" s="19" t="s">
        <v>24</v>
      </c>
      <c r="C19" s="19" t="s">
        <v>31</v>
      </c>
      <c r="D19" s="21">
        <v>73.5</v>
      </c>
      <c r="E19" s="21">
        <v>83.67</v>
      </c>
      <c r="F19" s="22"/>
      <c r="G19" s="23">
        <f t="shared" si="0"/>
        <v>78.58500000000001</v>
      </c>
      <c r="H19" s="24" t="s">
        <v>12</v>
      </c>
    </row>
    <row r="20" spans="1:8" ht="15">
      <c r="A20" s="19">
        <v>17</v>
      </c>
      <c r="B20" s="19" t="s">
        <v>24</v>
      </c>
      <c r="C20" s="19" t="s">
        <v>32</v>
      </c>
      <c r="D20" s="21">
        <v>69</v>
      </c>
      <c r="E20" s="21">
        <v>87.33</v>
      </c>
      <c r="F20" s="22"/>
      <c r="G20" s="23">
        <f t="shared" si="0"/>
        <v>78.16499999999999</v>
      </c>
      <c r="H20" s="24" t="s">
        <v>12</v>
      </c>
    </row>
    <row r="21" spans="1:8" ht="15">
      <c r="A21" s="19">
        <v>18</v>
      </c>
      <c r="B21" s="19" t="s">
        <v>24</v>
      </c>
      <c r="C21" s="19" t="s">
        <v>33</v>
      </c>
      <c r="D21" s="21">
        <v>70.5</v>
      </c>
      <c r="E21" s="21">
        <v>85</v>
      </c>
      <c r="F21" s="22"/>
      <c r="G21" s="23">
        <f t="shared" si="0"/>
        <v>77.75</v>
      </c>
      <c r="H21" s="24" t="s">
        <v>12</v>
      </c>
    </row>
    <row r="22" spans="1:8" ht="15">
      <c r="A22" s="19">
        <v>19</v>
      </c>
      <c r="B22" s="19" t="s">
        <v>24</v>
      </c>
      <c r="C22" s="19" t="s">
        <v>34</v>
      </c>
      <c r="D22" s="21">
        <v>69.5</v>
      </c>
      <c r="E22" s="21">
        <v>85</v>
      </c>
      <c r="F22" s="22"/>
      <c r="G22" s="23">
        <f t="shared" si="0"/>
        <v>77.25</v>
      </c>
      <c r="H22" s="24" t="s">
        <v>12</v>
      </c>
    </row>
    <row r="23" spans="1:8" ht="15">
      <c r="A23" s="19">
        <v>20</v>
      </c>
      <c r="B23" s="19" t="s">
        <v>24</v>
      </c>
      <c r="C23" s="19" t="s">
        <v>35</v>
      </c>
      <c r="D23" s="21">
        <v>68.5</v>
      </c>
      <c r="E23" s="21">
        <v>85.83</v>
      </c>
      <c r="F23" s="22"/>
      <c r="G23" s="23">
        <f t="shared" si="0"/>
        <v>77.16499999999999</v>
      </c>
      <c r="H23" s="24" t="s">
        <v>12</v>
      </c>
    </row>
    <row r="24" spans="1:8" ht="15">
      <c r="A24" s="19">
        <v>21</v>
      </c>
      <c r="B24" s="19" t="s">
        <v>24</v>
      </c>
      <c r="C24" s="19" t="s">
        <v>36</v>
      </c>
      <c r="D24" s="21">
        <v>71.5</v>
      </c>
      <c r="E24" s="21">
        <v>82</v>
      </c>
      <c r="F24" s="22"/>
      <c r="G24" s="23">
        <f t="shared" si="0"/>
        <v>76.75</v>
      </c>
      <c r="H24" s="24" t="s">
        <v>12</v>
      </c>
    </row>
    <row r="25" spans="1:8" ht="15">
      <c r="A25" s="19">
        <v>22</v>
      </c>
      <c r="B25" s="19" t="s">
        <v>24</v>
      </c>
      <c r="C25" s="19" t="s">
        <v>37</v>
      </c>
      <c r="D25" s="21">
        <v>68.5</v>
      </c>
      <c r="E25" s="21">
        <v>82.67</v>
      </c>
      <c r="F25" s="22"/>
      <c r="G25" s="23">
        <f t="shared" si="0"/>
        <v>75.58500000000001</v>
      </c>
      <c r="H25" s="24" t="s">
        <v>14</v>
      </c>
    </row>
    <row r="26" spans="1:8" ht="15">
      <c r="A26" s="19">
        <v>23</v>
      </c>
      <c r="B26" s="19" t="s">
        <v>24</v>
      </c>
      <c r="C26" s="19" t="s">
        <v>38</v>
      </c>
      <c r="D26" s="21">
        <v>73</v>
      </c>
      <c r="E26" s="21">
        <v>76.67</v>
      </c>
      <c r="F26" s="22"/>
      <c r="G26" s="23">
        <f t="shared" si="0"/>
        <v>74.83500000000001</v>
      </c>
      <c r="H26" s="24" t="s">
        <v>14</v>
      </c>
    </row>
    <row r="27" spans="1:8" ht="15">
      <c r="A27" s="19">
        <v>24</v>
      </c>
      <c r="B27" s="19" t="s">
        <v>24</v>
      </c>
      <c r="C27" s="19" t="s">
        <v>39</v>
      </c>
      <c r="D27" s="21">
        <v>68.5</v>
      </c>
      <c r="E27" s="21">
        <v>80.33</v>
      </c>
      <c r="F27" s="22"/>
      <c r="G27" s="23">
        <f t="shared" si="0"/>
        <v>74.41499999999999</v>
      </c>
      <c r="H27" s="24" t="s">
        <v>14</v>
      </c>
    </row>
    <row r="28" spans="1:8" ht="15">
      <c r="A28" s="19">
        <v>25</v>
      </c>
      <c r="B28" s="19" t="s">
        <v>24</v>
      </c>
      <c r="C28" s="19" t="s">
        <v>40</v>
      </c>
      <c r="D28" s="21">
        <v>71</v>
      </c>
      <c r="E28" s="21">
        <v>74.67</v>
      </c>
      <c r="F28" s="22"/>
      <c r="G28" s="23">
        <f t="shared" si="0"/>
        <v>72.83500000000001</v>
      </c>
      <c r="H28" s="24" t="s">
        <v>14</v>
      </c>
    </row>
    <row r="29" spans="1:8" ht="15">
      <c r="A29" s="19">
        <v>26</v>
      </c>
      <c r="B29" s="19" t="s">
        <v>24</v>
      </c>
      <c r="C29" s="19" t="s">
        <v>41</v>
      </c>
      <c r="D29" s="21">
        <v>68.5</v>
      </c>
      <c r="E29" s="21">
        <v>74.67</v>
      </c>
      <c r="F29" s="22"/>
      <c r="G29" s="23">
        <f t="shared" si="0"/>
        <v>71.58500000000001</v>
      </c>
      <c r="H29" s="24" t="s">
        <v>14</v>
      </c>
    </row>
    <row r="30" spans="1:8" ht="15">
      <c r="A30" s="19">
        <v>27</v>
      </c>
      <c r="B30" s="19" t="s">
        <v>24</v>
      </c>
      <c r="C30" s="19" t="s">
        <v>42</v>
      </c>
      <c r="D30" s="21">
        <v>73</v>
      </c>
      <c r="E30" s="21">
        <v>0</v>
      </c>
      <c r="F30" s="22"/>
      <c r="G30" s="23">
        <f t="shared" si="0"/>
        <v>36.5</v>
      </c>
      <c r="H30" s="24" t="s">
        <v>14</v>
      </c>
    </row>
    <row r="31" spans="1:8" ht="15">
      <c r="A31" s="19">
        <v>28</v>
      </c>
      <c r="B31" s="20" t="s">
        <v>43</v>
      </c>
      <c r="C31" s="19" t="s">
        <v>44</v>
      </c>
      <c r="D31" s="21">
        <v>78.75</v>
      </c>
      <c r="E31" s="21">
        <v>91.17</v>
      </c>
      <c r="F31" s="22"/>
      <c r="G31" s="23">
        <f aca="true" t="shared" si="1" ref="G31:G59">D31*0.5+E31*0.5</f>
        <v>84.96000000000001</v>
      </c>
      <c r="H31" s="24" t="s">
        <v>12</v>
      </c>
    </row>
    <row r="32" spans="1:8" ht="15">
      <c r="A32" s="19">
        <v>29</v>
      </c>
      <c r="B32" s="20" t="s">
        <v>43</v>
      </c>
      <c r="C32" s="19" t="s">
        <v>45</v>
      </c>
      <c r="D32" s="21">
        <v>75</v>
      </c>
      <c r="E32" s="21">
        <v>89.83</v>
      </c>
      <c r="F32" s="22"/>
      <c r="G32" s="23">
        <f t="shared" si="1"/>
        <v>82.41499999999999</v>
      </c>
      <c r="H32" s="24" t="s">
        <v>12</v>
      </c>
    </row>
    <row r="33" spans="1:8" ht="15">
      <c r="A33" s="19">
        <v>30</v>
      </c>
      <c r="B33" s="20" t="s">
        <v>43</v>
      </c>
      <c r="C33" s="19" t="s">
        <v>46</v>
      </c>
      <c r="D33" s="21">
        <v>73.5</v>
      </c>
      <c r="E33" s="21">
        <v>87</v>
      </c>
      <c r="F33" s="22"/>
      <c r="G33" s="23">
        <f t="shared" si="1"/>
        <v>80.25</v>
      </c>
      <c r="H33" s="24" t="s">
        <v>12</v>
      </c>
    </row>
    <row r="34" spans="1:8" ht="15">
      <c r="A34" s="19">
        <v>31</v>
      </c>
      <c r="B34" s="20" t="s">
        <v>43</v>
      </c>
      <c r="C34" s="19" t="s">
        <v>47</v>
      </c>
      <c r="D34" s="21">
        <v>75</v>
      </c>
      <c r="E34" s="21">
        <v>75.67</v>
      </c>
      <c r="F34" s="22"/>
      <c r="G34" s="23">
        <f t="shared" si="1"/>
        <v>75.33500000000001</v>
      </c>
      <c r="H34" s="24" t="s">
        <v>12</v>
      </c>
    </row>
    <row r="35" spans="1:8" ht="15">
      <c r="A35" s="19">
        <v>32</v>
      </c>
      <c r="B35" s="20" t="s">
        <v>43</v>
      </c>
      <c r="C35" s="19" t="s">
        <v>48</v>
      </c>
      <c r="D35" s="21">
        <v>60.5</v>
      </c>
      <c r="E35" s="21">
        <v>90</v>
      </c>
      <c r="F35" s="22"/>
      <c r="G35" s="23">
        <f t="shared" si="1"/>
        <v>75.25</v>
      </c>
      <c r="H35" s="24" t="s">
        <v>14</v>
      </c>
    </row>
    <row r="36" spans="1:8" ht="15">
      <c r="A36" s="19">
        <v>33</v>
      </c>
      <c r="B36" s="20" t="s">
        <v>43</v>
      </c>
      <c r="C36" s="19" t="s">
        <v>49</v>
      </c>
      <c r="D36" s="21">
        <v>58</v>
      </c>
      <c r="E36" s="21">
        <v>85.67</v>
      </c>
      <c r="F36" s="22"/>
      <c r="G36" s="23">
        <f t="shared" si="1"/>
        <v>71.83500000000001</v>
      </c>
      <c r="H36" s="24" t="s">
        <v>14</v>
      </c>
    </row>
    <row r="37" spans="1:8" ht="15">
      <c r="A37" s="19">
        <v>34</v>
      </c>
      <c r="B37" s="20" t="s">
        <v>43</v>
      </c>
      <c r="C37" s="19" t="s">
        <v>50</v>
      </c>
      <c r="D37" s="21">
        <v>54.5</v>
      </c>
      <c r="E37" s="21">
        <v>80.67</v>
      </c>
      <c r="F37" s="22"/>
      <c r="G37" s="23">
        <f t="shared" si="1"/>
        <v>67.58500000000001</v>
      </c>
      <c r="H37" s="24" t="s">
        <v>14</v>
      </c>
    </row>
    <row r="38" spans="1:8" ht="15">
      <c r="A38" s="19">
        <v>35</v>
      </c>
      <c r="B38" s="20" t="s">
        <v>43</v>
      </c>
      <c r="C38" s="19" t="s">
        <v>51</v>
      </c>
      <c r="D38" s="21">
        <v>51</v>
      </c>
      <c r="E38" s="21">
        <v>84</v>
      </c>
      <c r="F38" s="22"/>
      <c r="G38" s="23">
        <f t="shared" si="1"/>
        <v>67.5</v>
      </c>
      <c r="H38" s="24" t="s">
        <v>14</v>
      </c>
    </row>
    <row r="39" spans="1:8" ht="15">
      <c r="A39" s="19">
        <v>36</v>
      </c>
      <c r="B39" s="20" t="s">
        <v>43</v>
      </c>
      <c r="C39" s="19" t="s">
        <v>52</v>
      </c>
      <c r="D39" s="21">
        <v>61.5</v>
      </c>
      <c r="E39" s="21">
        <v>0</v>
      </c>
      <c r="F39" s="22"/>
      <c r="G39" s="23">
        <f t="shared" si="1"/>
        <v>30.75</v>
      </c>
      <c r="H39" s="24" t="s">
        <v>14</v>
      </c>
    </row>
    <row r="40" spans="1:8" ht="15">
      <c r="A40" s="19">
        <v>37</v>
      </c>
      <c r="B40" s="20" t="s">
        <v>43</v>
      </c>
      <c r="C40" s="19" t="s">
        <v>53</v>
      </c>
      <c r="D40" s="21">
        <v>49.5</v>
      </c>
      <c r="E40" s="21">
        <v>0</v>
      </c>
      <c r="F40" s="22"/>
      <c r="G40" s="23">
        <f t="shared" si="1"/>
        <v>24.75</v>
      </c>
      <c r="H40" s="24" t="s">
        <v>14</v>
      </c>
    </row>
    <row r="41" spans="1:8" ht="15">
      <c r="A41" s="19">
        <v>38</v>
      </c>
      <c r="B41" s="20" t="s">
        <v>43</v>
      </c>
      <c r="C41" s="19" t="s">
        <v>54</v>
      </c>
      <c r="D41" s="21">
        <v>42</v>
      </c>
      <c r="E41" s="21">
        <v>0</v>
      </c>
      <c r="F41" s="22"/>
      <c r="G41" s="23">
        <f t="shared" si="1"/>
        <v>21</v>
      </c>
      <c r="H41" s="24" t="s">
        <v>14</v>
      </c>
    </row>
    <row r="42" spans="1:8" ht="15">
      <c r="A42" s="19">
        <v>39</v>
      </c>
      <c r="B42" s="25" t="s">
        <v>55</v>
      </c>
      <c r="C42" s="19" t="s">
        <v>56</v>
      </c>
      <c r="D42" s="21">
        <v>79.25</v>
      </c>
      <c r="E42" s="21">
        <v>89.07</v>
      </c>
      <c r="F42" s="22"/>
      <c r="G42" s="23">
        <f t="shared" si="1"/>
        <v>84.16</v>
      </c>
      <c r="H42" s="24" t="s">
        <v>12</v>
      </c>
    </row>
    <row r="43" spans="1:8" ht="15">
      <c r="A43" s="19">
        <v>40</v>
      </c>
      <c r="B43" s="25" t="s">
        <v>55</v>
      </c>
      <c r="C43" s="19" t="s">
        <v>57</v>
      </c>
      <c r="D43" s="21">
        <v>72.5</v>
      </c>
      <c r="E43" s="21">
        <v>89</v>
      </c>
      <c r="F43" s="22"/>
      <c r="G43" s="23">
        <f t="shared" si="1"/>
        <v>80.75</v>
      </c>
      <c r="H43" s="24" t="s">
        <v>12</v>
      </c>
    </row>
    <row r="44" spans="1:8" ht="15">
      <c r="A44" s="19">
        <v>41</v>
      </c>
      <c r="B44" s="25" t="s">
        <v>55</v>
      </c>
      <c r="C44" s="19" t="s">
        <v>58</v>
      </c>
      <c r="D44" s="21">
        <v>74.25</v>
      </c>
      <c r="E44" s="21">
        <v>86.97</v>
      </c>
      <c r="F44" s="22"/>
      <c r="G44" s="23">
        <f t="shared" si="1"/>
        <v>80.61</v>
      </c>
      <c r="H44" s="24" t="s">
        <v>12</v>
      </c>
    </row>
    <row r="45" spans="1:8" ht="15">
      <c r="A45" s="19">
        <v>42</v>
      </c>
      <c r="B45" s="25" t="s">
        <v>55</v>
      </c>
      <c r="C45" s="19" t="s">
        <v>59</v>
      </c>
      <c r="D45" s="21">
        <v>73.5</v>
      </c>
      <c r="E45" s="21">
        <v>85.17</v>
      </c>
      <c r="F45" s="22"/>
      <c r="G45" s="23">
        <f t="shared" si="1"/>
        <v>79.33500000000001</v>
      </c>
      <c r="H45" s="24" t="s">
        <v>12</v>
      </c>
    </row>
    <row r="46" spans="1:8" ht="15">
      <c r="A46" s="19">
        <v>43</v>
      </c>
      <c r="B46" s="25" t="s">
        <v>55</v>
      </c>
      <c r="C46" s="19" t="s">
        <v>60</v>
      </c>
      <c r="D46" s="21">
        <v>74.5</v>
      </c>
      <c r="E46" s="21">
        <v>83.5</v>
      </c>
      <c r="F46" s="22"/>
      <c r="G46" s="23">
        <f t="shared" si="1"/>
        <v>79</v>
      </c>
      <c r="H46" s="24" t="s">
        <v>14</v>
      </c>
    </row>
    <row r="47" spans="1:8" ht="15">
      <c r="A47" s="19">
        <v>44</v>
      </c>
      <c r="B47" s="25" t="s">
        <v>55</v>
      </c>
      <c r="C47" s="19" t="s">
        <v>61</v>
      </c>
      <c r="D47" s="21">
        <v>68.5</v>
      </c>
      <c r="E47" s="21">
        <v>86.37</v>
      </c>
      <c r="F47" s="22"/>
      <c r="G47" s="23">
        <f t="shared" si="1"/>
        <v>77.435</v>
      </c>
      <c r="H47" s="24" t="s">
        <v>14</v>
      </c>
    </row>
    <row r="48" spans="1:8" ht="15">
      <c r="A48" s="19">
        <v>45</v>
      </c>
      <c r="B48" s="25" t="s">
        <v>55</v>
      </c>
      <c r="C48" s="19" t="s">
        <v>62</v>
      </c>
      <c r="D48" s="21">
        <v>71.75</v>
      </c>
      <c r="E48" s="21">
        <v>81.17</v>
      </c>
      <c r="F48" s="22"/>
      <c r="G48" s="23">
        <f t="shared" si="1"/>
        <v>76.46000000000001</v>
      </c>
      <c r="H48" s="24" t="s">
        <v>14</v>
      </c>
    </row>
    <row r="49" spans="1:8" ht="15">
      <c r="A49" s="19">
        <v>46</v>
      </c>
      <c r="B49" s="25" t="s">
        <v>55</v>
      </c>
      <c r="C49" s="19" t="s">
        <v>63</v>
      </c>
      <c r="D49" s="21">
        <v>68.5</v>
      </c>
      <c r="E49" s="21">
        <v>80.5</v>
      </c>
      <c r="F49" s="22"/>
      <c r="G49" s="23">
        <f t="shared" si="1"/>
        <v>74.5</v>
      </c>
      <c r="H49" s="24" t="s">
        <v>14</v>
      </c>
    </row>
    <row r="50" spans="1:8" ht="15">
      <c r="A50" s="19">
        <v>47</v>
      </c>
      <c r="B50" s="25" t="s">
        <v>55</v>
      </c>
      <c r="C50" s="19" t="s">
        <v>64</v>
      </c>
      <c r="D50" s="21">
        <v>69</v>
      </c>
      <c r="E50" s="21">
        <v>79.17</v>
      </c>
      <c r="F50" s="22"/>
      <c r="G50" s="23">
        <f t="shared" si="1"/>
        <v>74.08500000000001</v>
      </c>
      <c r="H50" s="24" t="s">
        <v>14</v>
      </c>
    </row>
    <row r="51" spans="1:8" ht="15">
      <c r="A51" s="19">
        <v>48</v>
      </c>
      <c r="B51" s="25" t="s">
        <v>55</v>
      </c>
      <c r="C51" s="19" t="s">
        <v>65</v>
      </c>
      <c r="D51" s="21">
        <v>67.5</v>
      </c>
      <c r="E51" s="21">
        <v>77</v>
      </c>
      <c r="F51" s="22"/>
      <c r="G51" s="23">
        <f t="shared" si="1"/>
        <v>72.25</v>
      </c>
      <c r="H51" s="24" t="s">
        <v>14</v>
      </c>
    </row>
    <row r="52" spans="1:8" ht="15">
      <c r="A52" s="19">
        <v>49</v>
      </c>
      <c r="B52" s="25" t="s">
        <v>55</v>
      </c>
      <c r="C52" s="19" t="s">
        <v>66</v>
      </c>
      <c r="D52" s="21">
        <v>68.5</v>
      </c>
      <c r="E52" s="21">
        <v>0</v>
      </c>
      <c r="F52" s="22"/>
      <c r="G52" s="23">
        <f t="shared" si="1"/>
        <v>34.25</v>
      </c>
      <c r="H52" s="24" t="s">
        <v>14</v>
      </c>
    </row>
    <row r="53" spans="1:8" ht="15">
      <c r="A53" s="19">
        <v>50</v>
      </c>
      <c r="B53" s="25" t="s">
        <v>55</v>
      </c>
      <c r="C53" s="19" t="s">
        <v>67</v>
      </c>
      <c r="D53" s="21">
        <v>67.75</v>
      </c>
      <c r="E53" s="21">
        <v>0</v>
      </c>
      <c r="F53" s="22"/>
      <c r="G53" s="23">
        <f t="shared" si="1"/>
        <v>33.875</v>
      </c>
      <c r="H53" s="24" t="s">
        <v>14</v>
      </c>
    </row>
    <row r="54" spans="1:8" ht="15">
      <c r="A54" s="19">
        <v>51</v>
      </c>
      <c r="B54" s="19" t="s">
        <v>68</v>
      </c>
      <c r="C54" s="19" t="s">
        <v>69</v>
      </c>
      <c r="D54" s="21">
        <v>66</v>
      </c>
      <c r="E54" s="21">
        <v>87</v>
      </c>
      <c r="F54" s="22"/>
      <c r="G54" s="23">
        <f t="shared" si="1"/>
        <v>76.5</v>
      </c>
      <c r="H54" s="24" t="s">
        <v>12</v>
      </c>
    </row>
    <row r="55" spans="1:8" ht="15">
      <c r="A55" s="19">
        <v>52</v>
      </c>
      <c r="B55" s="19" t="s">
        <v>68</v>
      </c>
      <c r="C55" s="19" t="s">
        <v>70</v>
      </c>
      <c r="D55" s="21">
        <v>66.5</v>
      </c>
      <c r="E55" s="21">
        <v>85</v>
      </c>
      <c r="F55" s="22"/>
      <c r="G55" s="23">
        <f t="shared" si="1"/>
        <v>75.75</v>
      </c>
      <c r="H55" s="24" t="s">
        <v>14</v>
      </c>
    </row>
    <row r="56" spans="1:8" ht="15">
      <c r="A56" s="19">
        <v>53</v>
      </c>
      <c r="B56" s="19" t="s">
        <v>68</v>
      </c>
      <c r="C56" s="19" t="s">
        <v>71</v>
      </c>
      <c r="D56" s="21">
        <v>62</v>
      </c>
      <c r="E56" s="21">
        <v>84.33</v>
      </c>
      <c r="F56" s="22"/>
      <c r="G56" s="23">
        <f t="shared" si="1"/>
        <v>73.16499999999999</v>
      </c>
      <c r="H56" s="24" t="s">
        <v>14</v>
      </c>
    </row>
    <row r="57" spans="1:8" ht="15">
      <c r="A57" s="19">
        <v>54</v>
      </c>
      <c r="B57" s="26" t="s">
        <v>72</v>
      </c>
      <c r="C57" s="19" t="s">
        <v>73</v>
      </c>
      <c r="D57" s="21">
        <v>65.5</v>
      </c>
      <c r="E57" s="21">
        <v>89.17</v>
      </c>
      <c r="F57" s="19"/>
      <c r="G57" s="23">
        <f t="shared" si="1"/>
        <v>77.33500000000001</v>
      </c>
      <c r="H57" s="24" t="s">
        <v>12</v>
      </c>
    </row>
    <row r="58" spans="1:8" ht="15">
      <c r="A58" s="19">
        <v>55</v>
      </c>
      <c r="B58" s="26" t="s">
        <v>72</v>
      </c>
      <c r="C58" s="19" t="s">
        <v>74</v>
      </c>
      <c r="D58" s="21">
        <v>62</v>
      </c>
      <c r="E58" s="21">
        <v>84.67</v>
      </c>
      <c r="F58" s="19"/>
      <c r="G58" s="23">
        <f t="shared" si="1"/>
        <v>73.33500000000001</v>
      </c>
      <c r="H58" s="24" t="s">
        <v>14</v>
      </c>
    </row>
    <row r="59" spans="1:8" ht="15">
      <c r="A59" s="19">
        <v>56</v>
      </c>
      <c r="B59" s="26" t="s">
        <v>72</v>
      </c>
      <c r="C59" s="19" t="s">
        <v>75</v>
      </c>
      <c r="D59" s="21">
        <v>63</v>
      </c>
      <c r="E59" s="21">
        <v>81.33</v>
      </c>
      <c r="F59" s="19"/>
      <c r="G59" s="23">
        <f t="shared" si="1"/>
        <v>72.16499999999999</v>
      </c>
      <c r="H59" s="24" t="s">
        <v>14</v>
      </c>
    </row>
    <row r="60" spans="1:8" ht="15">
      <c r="A60" s="19">
        <v>57</v>
      </c>
      <c r="B60" s="20" t="s">
        <v>76</v>
      </c>
      <c r="C60" s="19" t="s">
        <v>77</v>
      </c>
      <c r="D60" s="21">
        <v>56</v>
      </c>
      <c r="E60" s="21">
        <v>87.67</v>
      </c>
      <c r="F60" s="27">
        <v>96</v>
      </c>
      <c r="G60" s="23">
        <f aca="true" t="shared" si="2" ref="G60:G74">D60/2+(E60+F60)/4</f>
        <v>73.9175</v>
      </c>
      <c r="H60" s="24" t="s">
        <v>12</v>
      </c>
    </row>
    <row r="61" spans="1:8" ht="15">
      <c r="A61" s="19">
        <v>58</v>
      </c>
      <c r="B61" s="20" t="s">
        <v>76</v>
      </c>
      <c r="C61" s="19" t="s">
        <v>78</v>
      </c>
      <c r="D61" s="21">
        <v>56</v>
      </c>
      <c r="E61" s="21">
        <v>79.67</v>
      </c>
      <c r="F61" s="27">
        <v>72</v>
      </c>
      <c r="G61" s="23">
        <f t="shared" si="2"/>
        <v>65.9175</v>
      </c>
      <c r="H61" s="24" t="s">
        <v>14</v>
      </c>
    </row>
    <row r="62" spans="1:8" ht="15">
      <c r="A62" s="19">
        <v>59</v>
      </c>
      <c r="B62" s="20" t="s">
        <v>76</v>
      </c>
      <c r="C62" s="19" t="s">
        <v>79</v>
      </c>
      <c r="D62" s="21">
        <v>57</v>
      </c>
      <c r="E62" s="21">
        <v>0</v>
      </c>
      <c r="F62" s="27">
        <v>80</v>
      </c>
      <c r="G62" s="23">
        <f t="shared" si="2"/>
        <v>48.5</v>
      </c>
      <c r="H62" s="24" t="s">
        <v>14</v>
      </c>
    </row>
    <row r="63" spans="1:8" ht="15">
      <c r="A63" s="19">
        <v>60</v>
      </c>
      <c r="B63" s="19" t="s">
        <v>80</v>
      </c>
      <c r="C63" s="19" t="s">
        <v>81</v>
      </c>
      <c r="D63" s="21">
        <v>66</v>
      </c>
      <c r="E63" s="21">
        <v>86.67</v>
      </c>
      <c r="F63" s="27">
        <v>91.17</v>
      </c>
      <c r="G63" s="23">
        <f t="shared" si="2"/>
        <v>77.46000000000001</v>
      </c>
      <c r="H63" s="24" t="s">
        <v>12</v>
      </c>
    </row>
    <row r="64" spans="1:8" ht="15">
      <c r="A64" s="19">
        <v>61</v>
      </c>
      <c r="B64" s="19" t="s">
        <v>80</v>
      </c>
      <c r="C64" s="19" t="s">
        <v>82</v>
      </c>
      <c r="D64" s="21">
        <v>63</v>
      </c>
      <c r="E64" s="21">
        <v>88.67</v>
      </c>
      <c r="F64" s="27">
        <v>90.17</v>
      </c>
      <c r="G64" s="23">
        <f t="shared" si="2"/>
        <v>76.21000000000001</v>
      </c>
      <c r="H64" s="24" t="s">
        <v>14</v>
      </c>
    </row>
    <row r="65" spans="1:8" ht="15">
      <c r="A65" s="19">
        <v>62</v>
      </c>
      <c r="B65" s="19" t="s">
        <v>80</v>
      </c>
      <c r="C65" s="19" t="s">
        <v>83</v>
      </c>
      <c r="D65" s="21">
        <v>56</v>
      </c>
      <c r="E65" s="21">
        <v>77.33</v>
      </c>
      <c r="F65" s="27">
        <v>88.83</v>
      </c>
      <c r="G65" s="23">
        <f t="shared" si="2"/>
        <v>69.53999999999999</v>
      </c>
      <c r="H65" s="24" t="s">
        <v>14</v>
      </c>
    </row>
    <row r="66" spans="1:8" ht="15">
      <c r="A66" s="19">
        <v>63</v>
      </c>
      <c r="B66" s="19" t="s">
        <v>84</v>
      </c>
      <c r="C66" s="19" t="s">
        <v>85</v>
      </c>
      <c r="D66" s="21">
        <v>70.5</v>
      </c>
      <c r="E66" s="21">
        <v>86</v>
      </c>
      <c r="F66" s="27">
        <v>90.5</v>
      </c>
      <c r="G66" s="23">
        <f t="shared" si="2"/>
        <v>79.375</v>
      </c>
      <c r="H66" s="24" t="s">
        <v>12</v>
      </c>
    </row>
    <row r="67" spans="1:8" ht="15">
      <c r="A67" s="19">
        <v>64</v>
      </c>
      <c r="B67" s="19" t="s">
        <v>84</v>
      </c>
      <c r="C67" s="19" t="s">
        <v>86</v>
      </c>
      <c r="D67" s="21">
        <v>70.5</v>
      </c>
      <c r="E67" s="21">
        <v>77.33</v>
      </c>
      <c r="F67" s="27">
        <v>89.9</v>
      </c>
      <c r="G67" s="23">
        <f t="shared" si="2"/>
        <v>77.0575</v>
      </c>
      <c r="H67" s="24" t="s">
        <v>14</v>
      </c>
    </row>
    <row r="68" spans="1:8" ht="15">
      <c r="A68" s="19">
        <v>65</v>
      </c>
      <c r="B68" s="19" t="s">
        <v>84</v>
      </c>
      <c r="C68" s="19" t="s">
        <v>87</v>
      </c>
      <c r="D68" s="21">
        <v>67</v>
      </c>
      <c r="E68" s="21">
        <v>0</v>
      </c>
      <c r="F68" s="27">
        <v>89</v>
      </c>
      <c r="G68" s="23">
        <f t="shared" si="2"/>
        <v>55.75</v>
      </c>
      <c r="H68" s="24" t="s">
        <v>14</v>
      </c>
    </row>
    <row r="69" spans="1:8" ht="15">
      <c r="A69" s="19">
        <v>66</v>
      </c>
      <c r="B69" s="19" t="s">
        <v>88</v>
      </c>
      <c r="C69" s="19" t="s">
        <v>89</v>
      </c>
      <c r="D69" s="21">
        <v>67</v>
      </c>
      <c r="E69" s="21">
        <v>90</v>
      </c>
      <c r="F69" s="27">
        <v>72.77</v>
      </c>
      <c r="G69" s="23">
        <f t="shared" si="2"/>
        <v>74.1925</v>
      </c>
      <c r="H69" s="24" t="s">
        <v>12</v>
      </c>
    </row>
    <row r="70" spans="1:8" ht="15">
      <c r="A70" s="19">
        <v>67</v>
      </c>
      <c r="B70" s="19" t="s">
        <v>88</v>
      </c>
      <c r="C70" s="19" t="s">
        <v>90</v>
      </c>
      <c r="D70" s="21">
        <v>63.5</v>
      </c>
      <c r="E70" s="21">
        <v>77</v>
      </c>
      <c r="F70" s="27">
        <v>77.27</v>
      </c>
      <c r="G70" s="23">
        <f t="shared" si="2"/>
        <v>70.3175</v>
      </c>
      <c r="H70" s="24" t="s">
        <v>12</v>
      </c>
    </row>
    <row r="71" spans="1:8" ht="15">
      <c r="A71" s="19">
        <v>68</v>
      </c>
      <c r="B71" s="19" t="s">
        <v>88</v>
      </c>
      <c r="C71" s="19" t="s">
        <v>91</v>
      </c>
      <c r="D71" s="21">
        <v>54</v>
      </c>
      <c r="E71" s="21">
        <v>76.33</v>
      </c>
      <c r="F71" s="27">
        <v>89.3</v>
      </c>
      <c r="G71" s="23">
        <f t="shared" si="2"/>
        <v>68.4075</v>
      </c>
      <c r="H71" s="24" t="s">
        <v>14</v>
      </c>
    </row>
    <row r="72" spans="1:8" ht="15">
      <c r="A72" s="19">
        <v>69</v>
      </c>
      <c r="B72" s="19" t="s">
        <v>88</v>
      </c>
      <c r="C72" s="19" t="s">
        <v>92</v>
      </c>
      <c r="D72" s="21">
        <v>49.5</v>
      </c>
      <c r="E72" s="21">
        <v>79.67</v>
      </c>
      <c r="F72" s="27">
        <v>74.73</v>
      </c>
      <c r="G72" s="23">
        <f t="shared" si="2"/>
        <v>63.35</v>
      </c>
      <c r="H72" s="24" t="s">
        <v>14</v>
      </c>
    </row>
    <row r="73" spans="1:8" ht="15">
      <c r="A73" s="19">
        <v>70</v>
      </c>
      <c r="B73" s="19" t="s">
        <v>88</v>
      </c>
      <c r="C73" s="19" t="s">
        <v>93</v>
      </c>
      <c r="D73" s="21">
        <v>50</v>
      </c>
      <c r="E73" s="21">
        <v>0</v>
      </c>
      <c r="F73" s="27">
        <v>76.83</v>
      </c>
      <c r="G73" s="23">
        <f t="shared" si="2"/>
        <v>44.207499999999996</v>
      </c>
      <c r="H73" s="24" t="s">
        <v>14</v>
      </c>
    </row>
    <row r="74" spans="1:8" ht="15">
      <c r="A74" s="19">
        <v>71</v>
      </c>
      <c r="B74" s="19" t="s">
        <v>88</v>
      </c>
      <c r="C74" s="19" t="s">
        <v>94</v>
      </c>
      <c r="D74" s="21">
        <v>34.75</v>
      </c>
      <c r="E74" s="21">
        <v>0</v>
      </c>
      <c r="F74" s="27">
        <v>87.87</v>
      </c>
      <c r="G74" s="23">
        <f t="shared" si="2"/>
        <v>39.3425</v>
      </c>
      <c r="H74" s="24" t="s">
        <v>14</v>
      </c>
    </row>
  </sheetData>
  <sheetProtection/>
  <autoFilter ref="A3:H74"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2023-05-04T06:51:13Z</dcterms:created>
  <dcterms:modified xsi:type="dcterms:W3CDTF">2023-05-13T06:22:44Z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DF460C220A45452BAED2ECC407316CEF</vt:lpwstr>
  </property>
</Properties>
</file>