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externalReferences>
    <externalReference r:id="rId4"/>
  </externalReference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<sst xmlns="http://schemas.openxmlformats.org/spreadsheetml/2006/main" count="259" uniqueCount="76">
  <si>
    <t>附件1</t>
  </si>
  <si>
    <t>安州区2023年上半年公开招聘教师
进入资格复审人员名单</t>
  </si>
  <si>
    <t>报考单位</t>
  </si>
  <si>
    <t>报考职位</t>
  </si>
  <si>
    <t>职位编号</t>
  </si>
  <si>
    <t>准考证号</t>
  </si>
  <si>
    <t>折合后笔试总成绩</t>
  </si>
  <si>
    <t>职位排名</t>
  </si>
  <si>
    <t>是否进入资格复审</t>
  </si>
  <si>
    <t>（安州区）中学</t>
  </si>
  <si>
    <t>中学语文教师</t>
  </si>
  <si>
    <t>23040301</t>
  </si>
  <si>
    <t>2304060300501</t>
  </si>
  <si>
    <t>是</t>
  </si>
  <si>
    <t>2304060300123</t>
  </si>
  <si>
    <t>2304060300208</t>
  </si>
  <si>
    <t>2304060300114</t>
  </si>
  <si>
    <t>2304060203006</t>
  </si>
  <si>
    <t>2304060300204</t>
  </si>
  <si>
    <t>2304060300424</t>
  </si>
  <si>
    <t>2304060300507</t>
  </si>
  <si>
    <t>2304060203125</t>
  </si>
  <si>
    <t>中学数学教师</t>
  </si>
  <si>
    <t>23040302</t>
  </si>
  <si>
    <t>2304060300508</t>
  </si>
  <si>
    <t>2304060300101</t>
  </si>
  <si>
    <t>2304060300109</t>
  </si>
  <si>
    <t>2304060300117</t>
  </si>
  <si>
    <t>2304060203107</t>
  </si>
  <si>
    <t>2304060300127</t>
  </si>
  <si>
    <t>2304060203115</t>
  </si>
  <si>
    <t>2304060300315</t>
  </si>
  <si>
    <t>2304060300228</t>
  </si>
  <si>
    <t>2304060300229</t>
  </si>
  <si>
    <t>中学英语教师</t>
  </si>
  <si>
    <t>23040303</t>
  </si>
  <si>
    <t>2304060203023</t>
  </si>
  <si>
    <t>2304060300429</t>
  </si>
  <si>
    <t>2304060300411</t>
  </si>
  <si>
    <t>2304060300130</t>
  </si>
  <si>
    <t>2304060203022</t>
  </si>
  <si>
    <t>2304060300506</t>
  </si>
  <si>
    <t>2304060300207</t>
  </si>
  <si>
    <t>2304060203118</t>
  </si>
  <si>
    <t>2304060300206</t>
  </si>
  <si>
    <t>中学政治教师</t>
  </si>
  <si>
    <t>23040304</t>
  </si>
  <si>
    <t>2304060300509</t>
  </si>
  <si>
    <t>2304060300110</t>
  </si>
  <si>
    <t>2304060203010</t>
  </si>
  <si>
    <t>2304060300403</t>
  </si>
  <si>
    <t>2304060300318</t>
  </si>
  <si>
    <t>2304060300227</t>
  </si>
  <si>
    <t>中学历史教师</t>
  </si>
  <si>
    <t>23040305</t>
  </si>
  <si>
    <t>2304060300202</t>
  </si>
  <si>
    <t>2304060203111</t>
  </si>
  <si>
    <t>2304060203016</t>
  </si>
  <si>
    <t>2304060203008</t>
  </si>
  <si>
    <t>2304060300329</t>
  </si>
  <si>
    <t>2304060203110</t>
  </si>
  <si>
    <t>（安州区）小学</t>
  </si>
  <si>
    <t>小学语文教师</t>
  </si>
  <si>
    <t>23040306</t>
  </si>
  <si>
    <t>2304060300107</t>
  </si>
  <si>
    <t>2304060300126</t>
  </si>
  <si>
    <t>2304060300504</t>
  </si>
  <si>
    <t>2304060203129</t>
  </si>
  <si>
    <t>2304060300502</t>
  </si>
  <si>
    <t>2304060300418</t>
  </si>
  <si>
    <t>小学数学教师</t>
  </si>
  <si>
    <t>23040307</t>
  </si>
  <si>
    <t>2304060300308</t>
  </si>
  <si>
    <t>2304060300102</t>
  </si>
  <si>
    <t>2304060300404</t>
  </si>
  <si>
    <t>2304060203007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</si>
</sst>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20"/>
      <color theme="1"/>
      <name val="方正小标宋简体"/>
      <family val="4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316;\2023&#24180;&#24037;&#20316;\&#25307;&#32856;\2023&#24180;&#25945;&#24072;&#20844;&#25307;\&#23433;&#24030;&#21306;2023&#24180;&#19978;&#21322;&#24180;&#25945;&#24072;&#20844;&#25307;&#20844;&#21578;\&#31508;&#35797;&#25104;&#324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3年教师成绩合库"/>
    </sheetNames>
    <sheetDataSet>
      <sheetData sheetId="0">
        <row r="2">
          <cell r="K2">
            <v>37</v>
          </cell>
        </row>
        <row r="3">
          <cell r="K3">
            <v>33.875</v>
          </cell>
        </row>
        <row r="4">
          <cell r="K4">
            <v>33.625</v>
          </cell>
        </row>
        <row r="5">
          <cell r="K5">
            <v>32.625</v>
          </cell>
        </row>
        <row r="6">
          <cell r="K6">
            <v>32.5</v>
          </cell>
        </row>
        <row r="7">
          <cell r="K7">
            <v>32.5</v>
          </cell>
        </row>
        <row r="8">
          <cell r="K8">
            <v>31.75</v>
          </cell>
        </row>
        <row r="9">
          <cell r="K9">
            <v>31.75</v>
          </cell>
        </row>
        <row r="10">
          <cell r="K10">
            <v>31.375</v>
          </cell>
        </row>
        <row r="26">
          <cell r="K26">
            <v>33.375</v>
          </cell>
        </row>
        <row r="27">
          <cell r="K27">
            <v>32.75</v>
          </cell>
        </row>
        <row r="28">
          <cell r="K28">
            <v>31.375</v>
          </cell>
        </row>
        <row r="29">
          <cell r="K29">
            <v>29.5</v>
          </cell>
        </row>
        <row r="30">
          <cell r="K30">
            <v>29.25</v>
          </cell>
        </row>
        <row r="31">
          <cell r="K31">
            <v>28.75</v>
          </cell>
        </row>
        <row r="32">
          <cell r="K32">
            <v>28.625</v>
          </cell>
        </row>
        <row r="33">
          <cell r="K33">
            <v>28.5</v>
          </cell>
        </row>
        <row r="34">
          <cell r="K34">
            <v>28.25</v>
          </cell>
        </row>
        <row r="35">
          <cell r="K35">
            <v>28.25</v>
          </cell>
        </row>
        <row r="40">
          <cell r="K40">
            <v>38.625</v>
          </cell>
        </row>
        <row r="41">
          <cell r="K41">
            <v>36</v>
          </cell>
        </row>
        <row r="42">
          <cell r="K42">
            <v>34.75</v>
          </cell>
        </row>
        <row r="43">
          <cell r="K43">
            <v>34.625</v>
          </cell>
        </row>
        <row r="44">
          <cell r="K44">
            <v>34</v>
          </cell>
        </row>
        <row r="45">
          <cell r="K45">
            <v>34</v>
          </cell>
        </row>
        <row r="46">
          <cell r="K46">
            <v>33.875</v>
          </cell>
        </row>
        <row r="47">
          <cell r="K47">
            <v>33.75</v>
          </cell>
        </row>
        <row r="48">
          <cell r="K48">
            <v>33.625</v>
          </cell>
        </row>
        <row r="105">
          <cell r="K105">
            <v>36.25</v>
          </cell>
        </row>
        <row r="106">
          <cell r="K106">
            <v>35.625</v>
          </cell>
        </row>
        <row r="107">
          <cell r="K107">
            <v>35.375</v>
          </cell>
        </row>
        <row r="108">
          <cell r="K108">
            <v>35.375</v>
          </cell>
        </row>
        <row r="109">
          <cell r="K109">
            <v>35.125</v>
          </cell>
        </row>
        <row r="110">
          <cell r="K110">
            <v>35</v>
          </cell>
        </row>
        <row r="135">
          <cell r="K135">
            <v>36.5</v>
          </cell>
        </row>
        <row r="136">
          <cell r="K136">
            <v>36.375</v>
          </cell>
        </row>
        <row r="137">
          <cell r="K137">
            <v>36.25</v>
          </cell>
        </row>
        <row r="138">
          <cell r="K138">
            <v>35.625</v>
          </cell>
        </row>
        <row r="139">
          <cell r="K139">
            <v>34.875</v>
          </cell>
        </row>
        <row r="140">
          <cell r="K140">
            <v>34.5</v>
          </cell>
        </row>
        <row r="165">
          <cell r="K165">
            <v>33.125</v>
          </cell>
        </row>
        <row r="166">
          <cell r="K166">
            <v>32</v>
          </cell>
        </row>
        <row r="167">
          <cell r="K167">
            <v>32</v>
          </cell>
        </row>
        <row r="168">
          <cell r="K168">
            <v>31.625</v>
          </cell>
        </row>
        <row r="169">
          <cell r="K169">
            <v>31.375</v>
          </cell>
        </row>
        <row r="170">
          <cell r="K170">
            <v>30.25</v>
          </cell>
        </row>
        <row r="180">
          <cell r="K180">
            <v>32.75</v>
          </cell>
        </row>
        <row r="181">
          <cell r="K181">
            <v>29.375</v>
          </cell>
        </row>
        <row r="182">
          <cell r="K182">
            <v>28.125</v>
          </cell>
        </row>
        <row r="183">
          <cell r="K183">
            <v>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SheetLayoutView="100" workbookViewId="0" topLeftCell="A1">
      <selection activeCell="K5" sqref="K5"/>
    </sheetView>
  </sheetViews>
  <sheetFormatPr defaultColWidth="9.00390625" defaultRowHeight="15"/>
  <cols>
    <col min="1" max="1" width="18.421875" style="1" customWidth="1"/>
    <col min="2" max="2" width="15.00390625" style="1" customWidth="1"/>
    <col min="3" max="3" width="12.421875" style="1" customWidth="1"/>
    <col min="4" max="4" width="15.140625" style="1" customWidth="1"/>
    <col min="5" max="5" width="9.00390625" style="1" customWidth="1"/>
    <col min="6" max="6" width="5.140625" style="1" customWidth="1"/>
    <col min="7" max="16384" width="9.00390625" style="1" customWidth="1"/>
  </cols>
  <sheetData>
    <row r="1" ht="21" customHeight="1">
      <c r="A1" s="2" t="s">
        <v>0</v>
      </c>
    </row>
    <row r="2" spans="1:7" ht="60" customHeight="1">
      <c r="A2" s="3" t="s">
        <v>1</v>
      </c>
      <c r="B2" s="4"/>
      <c r="C2" s="4"/>
      <c r="D2" s="4"/>
      <c r="E2" s="4"/>
      <c r="F2" s="4"/>
      <c r="G2" s="4"/>
    </row>
    <row r="3" spans="1:7" ht="43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15" ht="25.5" customHeight="1">
      <c r="A4" s="6" t="s">
        <v>9</v>
      </c>
      <c r="B4" s="6" t="s">
        <v>10</v>
      </c>
      <c r="C4" s="6" t="s">
        <v>11</v>
      </c>
      <c r="D4" s="6" t="s">
        <v>12</v>
      </c>
      <c r="E4" s="7">
        <f>'[1]2023年教师成绩合库'!K2</f>
        <v>37</v>
      </c>
      <c r="F4" s="7">
        <v>1</v>
      </c>
      <c r="G4" s="8" t="s">
        <v>13</v>
      </c>
      <c r="J4" s="12"/>
      <c r="K4" s="12"/>
      <c r="L4" s="12"/>
      <c r="M4" s="12"/>
      <c r="N4" s="12"/>
      <c r="O4" s="12"/>
    </row>
    <row r="5" spans="1:15" ht="25.5" customHeight="1">
      <c r="A5" s="6" t="s">
        <v>9</v>
      </c>
      <c r="B5" s="6" t="s">
        <v>10</v>
      </c>
      <c r="C5" s="6" t="s">
        <v>11</v>
      </c>
      <c r="D5" s="6" t="s">
        <v>14</v>
      </c>
      <c r="E5" s="7">
        <f>'[1]2023年教师成绩合库'!K3</f>
        <v>33.875</v>
      </c>
      <c r="F5" s="7">
        <v>2</v>
      </c>
      <c r="G5" s="8" t="s">
        <v>13</v>
      </c>
      <c r="J5" s="12"/>
      <c r="K5" s="12"/>
      <c r="L5" s="12"/>
      <c r="M5" s="12"/>
      <c r="N5" s="12"/>
      <c r="O5" s="12"/>
    </row>
    <row r="6" spans="1:15" ht="25.5" customHeight="1">
      <c r="A6" s="6" t="s">
        <v>9</v>
      </c>
      <c r="B6" s="6" t="s">
        <v>10</v>
      </c>
      <c r="C6" s="6" t="s">
        <v>11</v>
      </c>
      <c r="D6" s="6" t="s">
        <v>15</v>
      </c>
      <c r="E6" s="7">
        <f>'[1]2023年教师成绩合库'!K4</f>
        <v>33.625</v>
      </c>
      <c r="F6" s="7">
        <v>3</v>
      </c>
      <c r="G6" s="8" t="s">
        <v>13</v>
      </c>
      <c r="J6" s="12"/>
      <c r="K6" s="12"/>
      <c r="L6" s="12"/>
      <c r="M6" s="12"/>
      <c r="N6" s="12"/>
      <c r="O6" s="12"/>
    </row>
    <row r="7" spans="1:15" ht="25.5" customHeight="1">
      <c r="A7" s="6" t="s">
        <v>9</v>
      </c>
      <c r="B7" s="6" t="s">
        <v>10</v>
      </c>
      <c r="C7" s="6" t="s">
        <v>11</v>
      </c>
      <c r="D7" s="6" t="s">
        <v>16</v>
      </c>
      <c r="E7" s="7">
        <f>'[1]2023年教师成绩合库'!K5</f>
        <v>32.625</v>
      </c>
      <c r="F7" s="7">
        <v>4</v>
      </c>
      <c r="G7" s="8" t="s">
        <v>13</v>
      </c>
      <c r="J7" s="12"/>
      <c r="K7" s="12"/>
      <c r="L7" s="12"/>
      <c r="M7" s="12"/>
      <c r="N7" s="12"/>
      <c r="O7" s="12"/>
    </row>
    <row r="8" spans="1:15" ht="25.5" customHeight="1">
      <c r="A8" s="6" t="s">
        <v>9</v>
      </c>
      <c r="B8" s="6" t="s">
        <v>10</v>
      </c>
      <c r="C8" s="6" t="s">
        <v>11</v>
      </c>
      <c r="D8" s="6" t="s">
        <v>17</v>
      </c>
      <c r="E8" s="7">
        <f>'[1]2023年教师成绩合库'!K6</f>
        <v>32.5</v>
      </c>
      <c r="F8" s="7">
        <v>5</v>
      </c>
      <c r="G8" s="8" t="s">
        <v>13</v>
      </c>
      <c r="J8" s="12"/>
      <c r="K8" s="12"/>
      <c r="L8" s="12"/>
      <c r="M8" s="12"/>
      <c r="N8" s="12"/>
      <c r="O8" s="12"/>
    </row>
    <row r="9" spans="1:15" ht="25.5" customHeight="1">
      <c r="A9" s="6" t="s">
        <v>9</v>
      </c>
      <c r="B9" s="6" t="s">
        <v>10</v>
      </c>
      <c r="C9" s="6" t="s">
        <v>11</v>
      </c>
      <c r="D9" s="6" t="s">
        <v>18</v>
      </c>
      <c r="E9" s="7">
        <f>'[1]2023年教师成绩合库'!K7</f>
        <v>32.5</v>
      </c>
      <c r="F9" s="7">
        <v>5</v>
      </c>
      <c r="G9" s="8" t="s">
        <v>13</v>
      </c>
      <c r="J9" s="12"/>
      <c r="K9" s="12"/>
      <c r="L9" s="12"/>
      <c r="M9" s="12"/>
      <c r="N9" s="12"/>
      <c r="O9" s="12"/>
    </row>
    <row r="10" spans="1:15" ht="25.5" customHeight="1">
      <c r="A10" s="6" t="s">
        <v>9</v>
      </c>
      <c r="B10" s="6" t="s">
        <v>10</v>
      </c>
      <c r="C10" s="6" t="s">
        <v>11</v>
      </c>
      <c r="D10" s="6" t="s">
        <v>19</v>
      </c>
      <c r="E10" s="7">
        <f>'[1]2023年教师成绩合库'!K8</f>
        <v>31.75</v>
      </c>
      <c r="F10" s="7">
        <v>7</v>
      </c>
      <c r="G10" s="8" t="s">
        <v>13</v>
      </c>
      <c r="J10" s="12"/>
      <c r="K10" s="12"/>
      <c r="L10" s="12"/>
      <c r="M10" s="12"/>
      <c r="N10" s="12"/>
      <c r="O10" s="12"/>
    </row>
    <row r="11" spans="1:15" ht="25.5" customHeight="1">
      <c r="A11" s="6" t="s">
        <v>9</v>
      </c>
      <c r="B11" s="6" t="s">
        <v>10</v>
      </c>
      <c r="C11" s="6" t="s">
        <v>11</v>
      </c>
      <c r="D11" s="6" t="s">
        <v>20</v>
      </c>
      <c r="E11" s="7">
        <f>'[1]2023年教师成绩合库'!K9</f>
        <v>31.75</v>
      </c>
      <c r="F11" s="7">
        <v>7</v>
      </c>
      <c r="G11" s="8" t="s">
        <v>13</v>
      </c>
      <c r="J11" s="12"/>
      <c r="K11" s="12"/>
      <c r="L11" s="12"/>
      <c r="M11" s="12"/>
      <c r="N11" s="12"/>
      <c r="O11" s="12"/>
    </row>
    <row r="12" spans="1:15" ht="25.5" customHeight="1">
      <c r="A12" s="6" t="s">
        <v>9</v>
      </c>
      <c r="B12" s="6" t="s">
        <v>10</v>
      </c>
      <c r="C12" s="6" t="s">
        <v>11</v>
      </c>
      <c r="D12" s="6" t="s">
        <v>21</v>
      </c>
      <c r="E12" s="7">
        <f>'[1]2023年教师成绩合库'!K10</f>
        <v>31.375</v>
      </c>
      <c r="F12" s="7">
        <v>9</v>
      </c>
      <c r="G12" s="8" t="s">
        <v>13</v>
      </c>
      <c r="J12" s="12"/>
      <c r="K12" s="12"/>
      <c r="L12" s="12"/>
      <c r="M12" s="12"/>
      <c r="N12" s="12"/>
      <c r="O12" s="12"/>
    </row>
    <row r="13" spans="1:7" ht="25.5" customHeight="1">
      <c r="A13" s="6" t="s">
        <v>9</v>
      </c>
      <c r="B13" s="6" t="s">
        <v>22</v>
      </c>
      <c r="C13" s="6" t="s">
        <v>23</v>
      </c>
      <c r="D13" s="6" t="s">
        <v>24</v>
      </c>
      <c r="E13" s="9">
        <f>'[1]2023年教师成绩合库'!K26</f>
        <v>33.375</v>
      </c>
      <c r="F13" s="7">
        <v>1</v>
      </c>
      <c r="G13" s="8" t="s">
        <v>13</v>
      </c>
    </row>
    <row r="14" spans="1:7" ht="25.5" customHeight="1">
      <c r="A14" s="6" t="s">
        <v>9</v>
      </c>
      <c r="B14" s="6" t="s">
        <v>22</v>
      </c>
      <c r="C14" s="6" t="s">
        <v>23</v>
      </c>
      <c r="D14" s="6" t="s">
        <v>25</v>
      </c>
      <c r="E14" s="9">
        <f>'[1]2023年教师成绩合库'!K27</f>
        <v>32.75</v>
      </c>
      <c r="F14" s="7">
        <v>2</v>
      </c>
      <c r="G14" s="8" t="s">
        <v>13</v>
      </c>
    </row>
    <row r="15" spans="1:7" ht="25.5" customHeight="1">
      <c r="A15" s="6" t="s">
        <v>9</v>
      </c>
      <c r="B15" s="6" t="s">
        <v>22</v>
      </c>
      <c r="C15" s="6" t="s">
        <v>23</v>
      </c>
      <c r="D15" s="6" t="s">
        <v>26</v>
      </c>
      <c r="E15" s="9">
        <f>'[1]2023年教师成绩合库'!K28</f>
        <v>31.375</v>
      </c>
      <c r="F15" s="7">
        <v>3</v>
      </c>
      <c r="G15" s="8" t="s">
        <v>13</v>
      </c>
    </row>
    <row r="16" spans="1:15" ht="25.5" customHeight="1">
      <c r="A16" s="6" t="s">
        <v>9</v>
      </c>
      <c r="B16" s="6" t="s">
        <v>22</v>
      </c>
      <c r="C16" s="6" t="s">
        <v>23</v>
      </c>
      <c r="D16" s="6" t="s">
        <v>27</v>
      </c>
      <c r="E16" s="9">
        <f>'[1]2023年教师成绩合库'!K29</f>
        <v>29.5</v>
      </c>
      <c r="F16" s="7">
        <v>4</v>
      </c>
      <c r="G16" s="8" t="s">
        <v>13</v>
      </c>
      <c r="J16" s="12"/>
      <c r="K16" s="12"/>
      <c r="L16" s="12"/>
      <c r="M16" s="12"/>
      <c r="N16" s="12"/>
      <c r="O16" s="12"/>
    </row>
    <row r="17" spans="1:15" ht="25.5" customHeight="1">
      <c r="A17" s="6" t="s">
        <v>9</v>
      </c>
      <c r="B17" s="6" t="s">
        <v>22</v>
      </c>
      <c r="C17" s="6" t="s">
        <v>23</v>
      </c>
      <c r="D17" s="6" t="s">
        <v>28</v>
      </c>
      <c r="E17" s="9">
        <f>'[1]2023年教师成绩合库'!K30</f>
        <v>29.25</v>
      </c>
      <c r="F17" s="7">
        <v>5</v>
      </c>
      <c r="G17" s="8" t="s">
        <v>13</v>
      </c>
      <c r="J17" s="12"/>
      <c r="K17" s="12"/>
      <c r="L17" s="12"/>
      <c r="M17" s="12"/>
      <c r="N17" s="12"/>
      <c r="O17" s="12"/>
    </row>
    <row r="18" spans="1:15" ht="25.5" customHeight="1">
      <c r="A18" s="6" t="s">
        <v>9</v>
      </c>
      <c r="B18" s="6" t="s">
        <v>22</v>
      </c>
      <c r="C18" s="6" t="s">
        <v>23</v>
      </c>
      <c r="D18" s="6" t="s">
        <v>29</v>
      </c>
      <c r="E18" s="9">
        <f>'[1]2023年教师成绩合库'!K31</f>
        <v>28.75</v>
      </c>
      <c r="F18" s="7">
        <v>6</v>
      </c>
      <c r="G18" s="8" t="s">
        <v>13</v>
      </c>
      <c r="J18" s="12"/>
      <c r="K18" s="12"/>
      <c r="L18" s="12"/>
      <c r="M18" s="12"/>
      <c r="N18" s="12"/>
      <c r="O18" s="12"/>
    </row>
    <row r="19" spans="1:15" ht="25.5" customHeight="1">
      <c r="A19" s="6" t="s">
        <v>9</v>
      </c>
      <c r="B19" s="6" t="s">
        <v>22</v>
      </c>
      <c r="C19" s="6" t="s">
        <v>23</v>
      </c>
      <c r="D19" s="6" t="s">
        <v>30</v>
      </c>
      <c r="E19" s="9">
        <f>'[1]2023年教师成绩合库'!K32</f>
        <v>28.625</v>
      </c>
      <c r="F19" s="7">
        <v>7</v>
      </c>
      <c r="G19" s="8" t="s">
        <v>13</v>
      </c>
      <c r="J19" s="12"/>
      <c r="K19" s="12"/>
      <c r="L19" s="12"/>
      <c r="M19" s="12"/>
      <c r="N19" s="12"/>
      <c r="O19" s="12"/>
    </row>
    <row r="20" spans="1:15" ht="25.5" customHeight="1">
      <c r="A20" s="6" t="s">
        <v>9</v>
      </c>
      <c r="B20" s="6" t="s">
        <v>22</v>
      </c>
      <c r="C20" s="6" t="s">
        <v>23</v>
      </c>
      <c r="D20" s="6" t="s">
        <v>31</v>
      </c>
      <c r="E20" s="9">
        <f>'[1]2023年教师成绩合库'!K33</f>
        <v>28.5</v>
      </c>
      <c r="F20" s="7">
        <v>8</v>
      </c>
      <c r="G20" s="8" t="s">
        <v>13</v>
      </c>
      <c r="J20" s="12"/>
      <c r="K20" s="12"/>
      <c r="L20" s="12"/>
      <c r="M20" s="12"/>
      <c r="N20" s="12"/>
      <c r="O20" s="12"/>
    </row>
    <row r="21" spans="1:15" ht="25.5" customHeight="1">
      <c r="A21" s="6" t="s">
        <v>9</v>
      </c>
      <c r="B21" s="6" t="s">
        <v>22</v>
      </c>
      <c r="C21" s="6" t="s">
        <v>23</v>
      </c>
      <c r="D21" s="6" t="s">
        <v>32</v>
      </c>
      <c r="E21" s="9">
        <f>'[1]2023年教师成绩合库'!K34</f>
        <v>28.25</v>
      </c>
      <c r="F21" s="7">
        <v>9</v>
      </c>
      <c r="G21" s="8" t="s">
        <v>13</v>
      </c>
      <c r="J21" s="12"/>
      <c r="K21" s="12"/>
      <c r="L21" s="12"/>
      <c r="M21" s="12"/>
      <c r="N21" s="12"/>
      <c r="O21" s="12"/>
    </row>
    <row r="22" spans="1:7" ht="25.5" customHeight="1">
      <c r="A22" s="6" t="s">
        <v>9</v>
      </c>
      <c r="B22" s="6" t="s">
        <v>22</v>
      </c>
      <c r="C22" s="6" t="s">
        <v>23</v>
      </c>
      <c r="D22" s="6" t="s">
        <v>33</v>
      </c>
      <c r="E22" s="9">
        <f>'[1]2023年教师成绩合库'!K35</f>
        <v>28.25</v>
      </c>
      <c r="F22" s="7">
        <v>9</v>
      </c>
      <c r="G22" s="8" t="s">
        <v>13</v>
      </c>
    </row>
    <row r="23" spans="1:7" ht="25.5" customHeight="1">
      <c r="A23" s="6" t="s">
        <v>9</v>
      </c>
      <c r="B23" s="6" t="s">
        <v>34</v>
      </c>
      <c r="C23" s="6" t="s">
        <v>35</v>
      </c>
      <c r="D23" s="6" t="s">
        <v>36</v>
      </c>
      <c r="E23" s="7">
        <f>'[1]2023年教师成绩合库'!K40</f>
        <v>38.625</v>
      </c>
      <c r="F23" s="7">
        <v>1</v>
      </c>
      <c r="G23" s="8" t="s">
        <v>13</v>
      </c>
    </row>
    <row r="24" spans="1:7" ht="25.5" customHeight="1">
      <c r="A24" s="6" t="s">
        <v>9</v>
      </c>
      <c r="B24" s="6" t="s">
        <v>34</v>
      </c>
      <c r="C24" s="6" t="s">
        <v>35</v>
      </c>
      <c r="D24" s="6" t="s">
        <v>37</v>
      </c>
      <c r="E24" s="7">
        <f>'[1]2023年教师成绩合库'!K41</f>
        <v>36</v>
      </c>
      <c r="F24" s="7">
        <v>2</v>
      </c>
      <c r="G24" s="8" t="s">
        <v>13</v>
      </c>
    </row>
    <row r="25" spans="1:7" ht="25.5" customHeight="1">
      <c r="A25" s="6" t="s">
        <v>9</v>
      </c>
      <c r="B25" s="6" t="s">
        <v>34</v>
      </c>
      <c r="C25" s="6" t="s">
        <v>35</v>
      </c>
      <c r="D25" s="6" t="s">
        <v>38</v>
      </c>
      <c r="E25" s="7">
        <f>'[1]2023年教师成绩合库'!K42</f>
        <v>34.75</v>
      </c>
      <c r="F25" s="7">
        <v>3</v>
      </c>
      <c r="G25" s="8" t="s">
        <v>13</v>
      </c>
    </row>
    <row r="26" spans="1:7" ht="25.5" customHeight="1">
      <c r="A26" s="6" t="s">
        <v>9</v>
      </c>
      <c r="B26" s="6" t="s">
        <v>34</v>
      </c>
      <c r="C26" s="6" t="s">
        <v>35</v>
      </c>
      <c r="D26" s="6" t="s">
        <v>39</v>
      </c>
      <c r="E26" s="7">
        <f>'[1]2023年教师成绩合库'!K43</f>
        <v>34.625</v>
      </c>
      <c r="F26" s="7">
        <v>4</v>
      </c>
      <c r="G26" s="8" t="s">
        <v>13</v>
      </c>
    </row>
    <row r="27" spans="1:7" ht="25.5" customHeight="1">
      <c r="A27" s="6" t="s">
        <v>9</v>
      </c>
      <c r="B27" s="6" t="s">
        <v>34</v>
      </c>
      <c r="C27" s="6" t="s">
        <v>35</v>
      </c>
      <c r="D27" s="6" t="s">
        <v>40</v>
      </c>
      <c r="E27" s="7">
        <f>'[1]2023年教师成绩合库'!K44</f>
        <v>34</v>
      </c>
      <c r="F27" s="7">
        <v>5</v>
      </c>
      <c r="G27" s="8" t="s">
        <v>13</v>
      </c>
    </row>
    <row r="28" spans="1:7" ht="25.5" customHeight="1">
      <c r="A28" s="6" t="s">
        <v>9</v>
      </c>
      <c r="B28" s="6" t="s">
        <v>34</v>
      </c>
      <c r="C28" s="6" t="s">
        <v>35</v>
      </c>
      <c r="D28" s="6" t="s">
        <v>41</v>
      </c>
      <c r="E28" s="7">
        <f>'[1]2023年教师成绩合库'!K45</f>
        <v>34</v>
      </c>
      <c r="F28" s="7">
        <v>5</v>
      </c>
      <c r="G28" s="8" t="s">
        <v>13</v>
      </c>
    </row>
    <row r="29" spans="1:7" ht="25.5" customHeight="1">
      <c r="A29" s="6" t="s">
        <v>9</v>
      </c>
      <c r="B29" s="6" t="s">
        <v>34</v>
      </c>
      <c r="C29" s="6" t="s">
        <v>35</v>
      </c>
      <c r="D29" s="6" t="s">
        <v>42</v>
      </c>
      <c r="E29" s="7">
        <f>'[1]2023年教师成绩合库'!K46</f>
        <v>33.875</v>
      </c>
      <c r="F29" s="7">
        <v>7</v>
      </c>
      <c r="G29" s="8" t="s">
        <v>13</v>
      </c>
    </row>
    <row r="30" spans="1:7" ht="25.5" customHeight="1">
      <c r="A30" s="6" t="s">
        <v>9</v>
      </c>
      <c r="B30" s="6" t="s">
        <v>34</v>
      </c>
      <c r="C30" s="6" t="s">
        <v>35</v>
      </c>
      <c r="D30" s="6" t="s">
        <v>43</v>
      </c>
      <c r="E30" s="7">
        <f>'[1]2023年教师成绩合库'!K47</f>
        <v>33.75</v>
      </c>
      <c r="F30" s="7">
        <v>8</v>
      </c>
      <c r="G30" s="8" t="s">
        <v>13</v>
      </c>
    </row>
    <row r="31" spans="1:7" ht="25.5" customHeight="1">
      <c r="A31" s="6" t="s">
        <v>9</v>
      </c>
      <c r="B31" s="6" t="s">
        <v>34</v>
      </c>
      <c r="C31" s="6" t="s">
        <v>35</v>
      </c>
      <c r="D31" s="6" t="s">
        <v>44</v>
      </c>
      <c r="E31" s="7">
        <f>'[1]2023年教师成绩合库'!K48</f>
        <v>33.625</v>
      </c>
      <c r="F31" s="7">
        <v>9</v>
      </c>
      <c r="G31" s="8" t="s">
        <v>13</v>
      </c>
    </row>
    <row r="32" spans="1:7" ht="25.5" customHeight="1">
      <c r="A32" s="6" t="s">
        <v>9</v>
      </c>
      <c r="B32" s="10" t="s">
        <v>45</v>
      </c>
      <c r="C32" s="6" t="s">
        <v>46</v>
      </c>
      <c r="D32" s="6" t="s">
        <v>47</v>
      </c>
      <c r="E32" s="9">
        <f>'[1]2023年教师成绩合库'!K105</f>
        <v>36.25</v>
      </c>
      <c r="F32" s="7">
        <v>1</v>
      </c>
      <c r="G32" s="8" t="s">
        <v>13</v>
      </c>
    </row>
    <row r="33" spans="1:7" ht="25.5" customHeight="1">
      <c r="A33" s="6" t="s">
        <v>9</v>
      </c>
      <c r="B33" s="10" t="s">
        <v>45</v>
      </c>
      <c r="C33" s="6" t="s">
        <v>46</v>
      </c>
      <c r="D33" s="6" t="s">
        <v>48</v>
      </c>
      <c r="E33" s="9">
        <f>'[1]2023年教师成绩合库'!K106</f>
        <v>35.625</v>
      </c>
      <c r="F33" s="7">
        <v>2</v>
      </c>
      <c r="G33" s="8" t="s">
        <v>13</v>
      </c>
    </row>
    <row r="34" spans="1:7" ht="25.5" customHeight="1">
      <c r="A34" s="6" t="s">
        <v>9</v>
      </c>
      <c r="B34" s="10" t="s">
        <v>45</v>
      </c>
      <c r="C34" s="6" t="s">
        <v>46</v>
      </c>
      <c r="D34" s="6" t="s">
        <v>49</v>
      </c>
      <c r="E34" s="9">
        <f>'[1]2023年教师成绩合库'!K107</f>
        <v>35.375</v>
      </c>
      <c r="F34" s="7">
        <v>3</v>
      </c>
      <c r="G34" s="8" t="s">
        <v>13</v>
      </c>
    </row>
    <row r="35" spans="1:7" ht="25.5" customHeight="1">
      <c r="A35" s="6" t="s">
        <v>9</v>
      </c>
      <c r="B35" s="10" t="s">
        <v>45</v>
      </c>
      <c r="C35" s="6" t="s">
        <v>46</v>
      </c>
      <c r="D35" s="6" t="s">
        <v>50</v>
      </c>
      <c r="E35" s="9">
        <f>'[1]2023年教师成绩合库'!K108</f>
        <v>35.375</v>
      </c>
      <c r="F35" s="7">
        <v>3</v>
      </c>
      <c r="G35" s="8" t="s">
        <v>13</v>
      </c>
    </row>
    <row r="36" spans="1:16" ht="25.5" customHeight="1">
      <c r="A36" s="6" t="s">
        <v>9</v>
      </c>
      <c r="B36" s="10" t="s">
        <v>45</v>
      </c>
      <c r="C36" s="6" t="s">
        <v>46</v>
      </c>
      <c r="D36" s="6" t="s">
        <v>51</v>
      </c>
      <c r="E36" s="9">
        <f>'[1]2023年教师成绩合库'!K109</f>
        <v>35.125</v>
      </c>
      <c r="F36" s="7">
        <v>5</v>
      </c>
      <c r="G36" s="8" t="s">
        <v>13</v>
      </c>
      <c r="K36" s="12"/>
      <c r="L36" s="12"/>
      <c r="M36" s="12"/>
      <c r="N36" s="12"/>
      <c r="O36" s="12"/>
      <c r="P36" s="12"/>
    </row>
    <row r="37" spans="1:16" ht="25.5" customHeight="1">
      <c r="A37" s="6" t="s">
        <v>9</v>
      </c>
      <c r="B37" s="10" t="s">
        <v>45</v>
      </c>
      <c r="C37" s="6" t="s">
        <v>46</v>
      </c>
      <c r="D37" s="6" t="s">
        <v>52</v>
      </c>
      <c r="E37" s="9">
        <f>'[1]2023年教师成绩合库'!K110</f>
        <v>35</v>
      </c>
      <c r="F37" s="7">
        <v>6</v>
      </c>
      <c r="G37" s="8" t="s">
        <v>13</v>
      </c>
      <c r="K37" s="12"/>
      <c r="L37" s="12"/>
      <c r="M37" s="12"/>
      <c r="N37" s="12"/>
      <c r="O37" s="12"/>
      <c r="P37" s="12"/>
    </row>
    <row r="38" spans="1:16" ht="25.5" customHeight="1">
      <c r="A38" s="6" t="s">
        <v>9</v>
      </c>
      <c r="B38" s="10" t="s">
        <v>53</v>
      </c>
      <c r="C38" s="6" t="s">
        <v>54</v>
      </c>
      <c r="D38" s="6" t="s">
        <v>55</v>
      </c>
      <c r="E38" s="9">
        <f>'[1]2023年教师成绩合库'!K135</f>
        <v>36.5</v>
      </c>
      <c r="F38" s="7">
        <v>1</v>
      </c>
      <c r="G38" s="8" t="s">
        <v>13</v>
      </c>
      <c r="K38" s="12"/>
      <c r="L38" s="12"/>
      <c r="M38" s="12"/>
      <c r="N38" s="12"/>
      <c r="O38" s="12"/>
      <c r="P38" s="12"/>
    </row>
    <row r="39" spans="1:16" ht="25.5" customHeight="1">
      <c r="A39" s="6" t="s">
        <v>9</v>
      </c>
      <c r="B39" s="10" t="s">
        <v>53</v>
      </c>
      <c r="C39" s="6" t="s">
        <v>54</v>
      </c>
      <c r="D39" s="6" t="s">
        <v>56</v>
      </c>
      <c r="E39" s="9">
        <f>'[1]2023年教师成绩合库'!K136</f>
        <v>36.375</v>
      </c>
      <c r="F39" s="7">
        <v>2</v>
      </c>
      <c r="G39" s="8" t="s">
        <v>13</v>
      </c>
      <c r="K39" s="12"/>
      <c r="L39" s="12"/>
      <c r="M39" s="12"/>
      <c r="N39" s="12"/>
      <c r="O39" s="12"/>
      <c r="P39" s="12"/>
    </row>
    <row r="40" spans="1:16" ht="25.5" customHeight="1">
      <c r="A40" s="6" t="s">
        <v>9</v>
      </c>
      <c r="B40" s="10" t="s">
        <v>53</v>
      </c>
      <c r="C40" s="6" t="s">
        <v>54</v>
      </c>
      <c r="D40" s="6" t="s">
        <v>57</v>
      </c>
      <c r="E40" s="9">
        <f>'[1]2023年教师成绩合库'!K137</f>
        <v>36.25</v>
      </c>
      <c r="F40" s="7">
        <v>3</v>
      </c>
      <c r="G40" s="8" t="s">
        <v>13</v>
      </c>
      <c r="K40" s="12"/>
      <c r="L40" s="12"/>
      <c r="M40" s="12"/>
      <c r="N40" s="12"/>
      <c r="O40" s="12"/>
      <c r="P40" s="12"/>
    </row>
    <row r="41" spans="1:16" ht="25.5" customHeight="1">
      <c r="A41" s="6" t="s">
        <v>9</v>
      </c>
      <c r="B41" s="10" t="s">
        <v>53</v>
      </c>
      <c r="C41" s="6" t="s">
        <v>54</v>
      </c>
      <c r="D41" s="6" t="s">
        <v>58</v>
      </c>
      <c r="E41" s="9">
        <f>'[1]2023年教师成绩合库'!K138</f>
        <v>35.625</v>
      </c>
      <c r="F41" s="7">
        <v>4</v>
      </c>
      <c r="G41" s="8" t="s">
        <v>13</v>
      </c>
      <c r="K41" s="12"/>
      <c r="L41" s="12"/>
      <c r="M41" s="12"/>
      <c r="N41" s="12"/>
      <c r="O41" s="12"/>
      <c r="P41" s="12"/>
    </row>
    <row r="42" spans="1:7" ht="25.5" customHeight="1">
      <c r="A42" s="6" t="s">
        <v>9</v>
      </c>
      <c r="B42" s="10" t="s">
        <v>53</v>
      </c>
      <c r="C42" s="6" t="s">
        <v>54</v>
      </c>
      <c r="D42" s="6" t="s">
        <v>59</v>
      </c>
      <c r="E42" s="9">
        <f>'[1]2023年教师成绩合库'!K139</f>
        <v>34.875</v>
      </c>
      <c r="F42" s="7">
        <v>5</v>
      </c>
      <c r="G42" s="8" t="s">
        <v>13</v>
      </c>
    </row>
    <row r="43" spans="1:7" ht="25.5" customHeight="1">
      <c r="A43" s="6" t="s">
        <v>9</v>
      </c>
      <c r="B43" s="10" t="s">
        <v>53</v>
      </c>
      <c r="C43" s="6" t="s">
        <v>54</v>
      </c>
      <c r="D43" s="6" t="s">
        <v>60</v>
      </c>
      <c r="E43" s="9">
        <f>'[1]2023年教师成绩合库'!K140</f>
        <v>34.5</v>
      </c>
      <c r="F43" s="7">
        <v>6</v>
      </c>
      <c r="G43" s="8" t="s">
        <v>13</v>
      </c>
    </row>
    <row r="44" spans="1:16" ht="25.5" customHeight="1">
      <c r="A44" s="6" t="s">
        <v>61</v>
      </c>
      <c r="B44" s="11" t="s">
        <v>62</v>
      </c>
      <c r="C44" s="6" t="s">
        <v>63</v>
      </c>
      <c r="D44" s="6" t="s">
        <v>64</v>
      </c>
      <c r="E44" s="9">
        <f>'[1]2023年教师成绩合库'!K165</f>
        <v>33.125</v>
      </c>
      <c r="F44" s="7">
        <v>1</v>
      </c>
      <c r="G44" s="8" t="s">
        <v>13</v>
      </c>
      <c r="K44" s="12"/>
      <c r="L44" s="12"/>
      <c r="M44" s="12"/>
      <c r="N44" s="12"/>
      <c r="O44" s="12"/>
      <c r="P44" s="12"/>
    </row>
    <row r="45" spans="1:16" ht="25.5" customHeight="1">
      <c r="A45" s="6" t="s">
        <v>61</v>
      </c>
      <c r="B45" s="11" t="s">
        <v>62</v>
      </c>
      <c r="C45" s="6" t="s">
        <v>63</v>
      </c>
      <c r="D45" s="6" t="s">
        <v>65</v>
      </c>
      <c r="E45" s="9">
        <f>'[1]2023年教师成绩合库'!K166</f>
        <v>32</v>
      </c>
      <c r="F45" s="7">
        <v>2</v>
      </c>
      <c r="G45" s="8" t="s">
        <v>13</v>
      </c>
      <c r="K45" s="12"/>
      <c r="L45" s="12"/>
      <c r="M45" s="12"/>
      <c r="N45" s="12"/>
      <c r="O45" s="12"/>
      <c r="P45" s="12"/>
    </row>
    <row r="46" spans="1:16" ht="25.5" customHeight="1">
      <c r="A46" s="6" t="s">
        <v>61</v>
      </c>
      <c r="B46" s="11" t="s">
        <v>62</v>
      </c>
      <c r="C46" s="6" t="s">
        <v>63</v>
      </c>
      <c r="D46" s="6" t="s">
        <v>66</v>
      </c>
      <c r="E46" s="9">
        <f>'[1]2023年教师成绩合库'!K167</f>
        <v>32</v>
      </c>
      <c r="F46" s="7">
        <v>2</v>
      </c>
      <c r="G46" s="8" t="s">
        <v>13</v>
      </c>
      <c r="K46" s="12"/>
      <c r="L46" s="12"/>
      <c r="M46" s="12"/>
      <c r="N46" s="12"/>
      <c r="O46" s="12"/>
      <c r="P46" s="12"/>
    </row>
    <row r="47" spans="1:16" ht="25.5" customHeight="1">
      <c r="A47" s="6" t="s">
        <v>61</v>
      </c>
      <c r="B47" s="11" t="s">
        <v>62</v>
      </c>
      <c r="C47" s="6" t="s">
        <v>63</v>
      </c>
      <c r="D47" s="6" t="s">
        <v>67</v>
      </c>
      <c r="E47" s="9">
        <f>'[1]2023年教师成绩合库'!K168</f>
        <v>31.625</v>
      </c>
      <c r="F47" s="7">
        <v>4</v>
      </c>
      <c r="G47" s="8" t="s">
        <v>13</v>
      </c>
      <c r="J47" s="12"/>
      <c r="K47" s="12"/>
      <c r="L47" s="12"/>
      <c r="M47" s="12"/>
      <c r="N47" s="12"/>
      <c r="O47" s="12"/>
      <c r="P47" s="12"/>
    </row>
    <row r="48" spans="1:16" ht="25.5" customHeight="1">
      <c r="A48" s="6" t="s">
        <v>61</v>
      </c>
      <c r="B48" s="11" t="s">
        <v>62</v>
      </c>
      <c r="C48" s="6" t="s">
        <v>63</v>
      </c>
      <c r="D48" s="6" t="s">
        <v>68</v>
      </c>
      <c r="E48" s="9">
        <f>'[1]2023年教师成绩合库'!K169</f>
        <v>31.375</v>
      </c>
      <c r="F48" s="7">
        <v>5</v>
      </c>
      <c r="G48" s="8" t="s">
        <v>13</v>
      </c>
      <c r="J48" s="12"/>
      <c r="K48" s="12"/>
      <c r="L48" s="12"/>
      <c r="M48" s="12"/>
      <c r="N48" s="12"/>
      <c r="O48" s="12"/>
      <c r="P48" s="12"/>
    </row>
    <row r="49" spans="1:16" ht="25.5" customHeight="1">
      <c r="A49" s="6" t="s">
        <v>61</v>
      </c>
      <c r="B49" s="11" t="s">
        <v>62</v>
      </c>
      <c r="C49" s="6" t="s">
        <v>63</v>
      </c>
      <c r="D49" s="6" t="s">
        <v>69</v>
      </c>
      <c r="E49" s="9">
        <f>'[1]2023年教师成绩合库'!K170</f>
        <v>30.25</v>
      </c>
      <c r="F49" s="7">
        <v>6</v>
      </c>
      <c r="G49" s="8" t="s">
        <v>13</v>
      </c>
      <c r="K49" s="12"/>
      <c r="L49" s="12"/>
      <c r="M49" s="12"/>
      <c r="N49" s="12"/>
      <c r="O49" s="12"/>
      <c r="P49" s="12"/>
    </row>
    <row r="50" spans="1:7" ht="25.5" customHeight="1">
      <c r="A50" s="6" t="s">
        <v>61</v>
      </c>
      <c r="B50" s="11" t="s">
        <v>70</v>
      </c>
      <c r="C50" s="6" t="s">
        <v>71</v>
      </c>
      <c r="D50" s="6" t="s">
        <v>72</v>
      </c>
      <c r="E50" s="9">
        <f>'[1]2023年教师成绩合库'!K180</f>
        <v>32.75</v>
      </c>
      <c r="F50" s="7">
        <v>1</v>
      </c>
      <c r="G50" s="8" t="s">
        <v>13</v>
      </c>
    </row>
    <row r="51" spans="1:16" ht="25.5" customHeight="1">
      <c r="A51" s="6" t="s">
        <v>61</v>
      </c>
      <c r="B51" s="11" t="s">
        <v>70</v>
      </c>
      <c r="C51" s="6" t="s">
        <v>71</v>
      </c>
      <c r="D51" s="6" t="s">
        <v>73</v>
      </c>
      <c r="E51" s="9">
        <f>'[1]2023年教师成绩合库'!K181</f>
        <v>29.375</v>
      </c>
      <c r="F51" s="7">
        <v>2</v>
      </c>
      <c r="G51" s="8" t="s">
        <v>13</v>
      </c>
      <c r="K51" s="12"/>
      <c r="L51" s="12"/>
      <c r="M51" s="12"/>
      <c r="N51" s="12"/>
      <c r="O51" s="12"/>
      <c r="P51" s="12"/>
    </row>
    <row r="52" spans="1:16" ht="25.5" customHeight="1">
      <c r="A52" s="6" t="s">
        <v>61</v>
      </c>
      <c r="B52" s="11" t="s">
        <v>70</v>
      </c>
      <c r="C52" s="6" t="s">
        <v>71</v>
      </c>
      <c r="D52" s="6" t="s">
        <v>74</v>
      </c>
      <c r="E52" s="9">
        <f>'[1]2023年教师成绩合库'!K182</f>
        <v>28.125</v>
      </c>
      <c r="F52" s="7">
        <v>3</v>
      </c>
      <c r="G52" s="8" t="s">
        <v>13</v>
      </c>
      <c r="K52" s="12"/>
      <c r="L52" s="12"/>
      <c r="M52" s="12"/>
      <c r="N52" s="12"/>
      <c r="O52" s="12"/>
      <c r="P52" s="12"/>
    </row>
    <row r="53" spans="1:16" ht="25.5" customHeight="1">
      <c r="A53" s="6" t="s">
        <v>61</v>
      </c>
      <c r="B53" s="11" t="s">
        <v>70</v>
      </c>
      <c r="C53" s="6" t="s">
        <v>71</v>
      </c>
      <c r="D53" s="6" t="s">
        <v>75</v>
      </c>
      <c r="E53" s="9">
        <f>'[1]2023年教师成绩合库'!K183</f>
        <v>26</v>
      </c>
      <c r="F53" s="7">
        <v>4</v>
      </c>
      <c r="G53" s="8" t="s">
        <v>13</v>
      </c>
      <c r="K53" s="12"/>
      <c r="L53" s="12"/>
      <c r="M53" s="12"/>
      <c r="N53" s="12"/>
      <c r="O53" s="12"/>
      <c r="P53" s="12"/>
    </row>
  </sheetData>
  <sheetProtection/>
  <mergeCells count="1">
    <mergeCell ref="A2:G2"/>
  </mergeCells>
  <printOptions/>
  <pageMargins left="0.7513888888888889" right="0.7513888888888889" top="0.5118055555555555" bottom="0.3541666666666667" header="0.3541666666666667" footer="0.236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2019-11-28T09:45:00Z</dcterms:created>
  <dcterms:modified xsi:type="dcterms:W3CDTF">2023-04-26T03:11:27Z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1B5BAF9A9BA54181B5E5F7818D678D48</vt:lpwstr>
  </property>
</Properties>
</file>