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860"/>
  </bookViews>
  <sheets>
    <sheet name="成绩表" sheetId="3" r:id="rId1"/>
  </sheets>
  <definedNames>
    <definedName name="_xlnm._FilterDatabase" localSheetId="0" hidden="1">成绩表!$A$3:$M$77</definedName>
    <definedName name="chengji" localSheetId="0">成绩表!#REF!</definedName>
    <definedName name="chengji">#REF!</definedName>
    <definedName name="gangwei" localSheetId="0">成绩表!$B:$B</definedName>
    <definedName name="gangwei">#REF!</definedName>
    <definedName name="_xlnm.Print_Titles" localSheetId="0">成绩表!$3:$3</definedName>
  </definedNames>
  <calcPr calcId="145621"/>
</workbook>
</file>

<file path=xl/calcChain.xml><?xml version="1.0" encoding="utf-8"?>
<calcChain xmlns="http://schemas.openxmlformats.org/spreadsheetml/2006/main">
  <c r="I77" i="3" l="1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</calcChain>
</file>

<file path=xl/sharedStrings.xml><?xml version="1.0" encoding="utf-8"?>
<sst xmlns="http://schemas.openxmlformats.org/spreadsheetml/2006/main" count="554" uniqueCount="281">
  <si>
    <t>2022年湛江高新技术产业开发区(坡头区)教育系统公开招聘教师
进入面试人员总成绩及入围签约人员名单</t>
  </si>
  <si>
    <t>序号</t>
  </si>
  <si>
    <t>报考单位</t>
  </si>
  <si>
    <t>岗位  编码</t>
  </si>
  <si>
    <t>报考岗位</t>
  </si>
  <si>
    <t>准考证号</t>
  </si>
  <si>
    <t>姓名</t>
  </si>
  <si>
    <t>笔试成绩</t>
  </si>
  <si>
    <t>面试成绩</t>
  </si>
  <si>
    <t>最终成绩</t>
  </si>
  <si>
    <t>排序</t>
  </si>
  <si>
    <t>招聘人数</t>
  </si>
  <si>
    <t>是否入围签约</t>
  </si>
  <si>
    <t>备注</t>
  </si>
  <si>
    <t>湛江市坡头区第一中学</t>
  </si>
  <si>
    <t>2022001</t>
  </si>
  <si>
    <t>高中语文</t>
  </si>
  <si>
    <t>50220200103</t>
  </si>
  <si>
    <t>袁小兰</t>
  </si>
  <si>
    <t>1</t>
  </si>
  <si>
    <t>是</t>
  </si>
  <si>
    <t>湛江市第三十二中学</t>
  </si>
  <si>
    <t>2022007</t>
  </si>
  <si>
    <t>初中语文</t>
  </si>
  <si>
    <t>50220200216</t>
  </si>
  <si>
    <t>黄学英</t>
  </si>
  <si>
    <t>88.6</t>
  </si>
  <si>
    <t>2</t>
  </si>
  <si>
    <t>50220200220</t>
  </si>
  <si>
    <t>李霞</t>
  </si>
  <si>
    <t>80.7</t>
  </si>
  <si>
    <t>50220200217</t>
  </si>
  <si>
    <t>熊玉婷</t>
  </si>
  <si>
    <t>79.3</t>
  </si>
  <si>
    <t>否</t>
  </si>
  <si>
    <t>50220200214</t>
  </si>
  <si>
    <t>黄宇玲</t>
  </si>
  <si>
    <t>湛江市坡头区第一小学</t>
  </si>
  <si>
    <t>2022020</t>
  </si>
  <si>
    <t>小学语文</t>
  </si>
  <si>
    <t>50220200720</t>
  </si>
  <si>
    <t>陈丽珠</t>
  </si>
  <si>
    <t>80.9</t>
  </si>
  <si>
    <t>50220200719</t>
  </si>
  <si>
    <t>韩娇丽</t>
  </si>
  <si>
    <t>78.2</t>
  </si>
  <si>
    <t>湛江市实验小学</t>
  </si>
  <si>
    <t>2022021</t>
  </si>
  <si>
    <t>50220200726</t>
  </si>
  <si>
    <t>左湘颖</t>
  </si>
  <si>
    <t>84.9</t>
  </si>
  <si>
    <t>50220200727</t>
  </si>
  <si>
    <t>熊沙</t>
  </si>
  <si>
    <t>86.4</t>
  </si>
  <si>
    <t>50220200725</t>
  </si>
  <si>
    <t>周巧媚</t>
  </si>
  <si>
    <t>72.9</t>
  </si>
  <si>
    <t>2022002</t>
  </si>
  <si>
    <t>高中英语</t>
  </si>
  <si>
    <t>50220200107</t>
  </si>
  <si>
    <t>韦雾</t>
  </si>
  <si>
    <t>85.8</t>
  </si>
  <si>
    <t>50220200106</t>
  </si>
  <si>
    <t>谢妹</t>
  </si>
  <si>
    <t>85.60</t>
  </si>
  <si>
    <t>50220200105</t>
  </si>
  <si>
    <t>占文婷</t>
  </si>
  <si>
    <t>2022009</t>
  </si>
  <si>
    <t>初中英语</t>
  </si>
  <si>
    <t>50220200413</t>
  </si>
  <si>
    <t>袁聪</t>
  </si>
  <si>
    <t>86</t>
  </si>
  <si>
    <t>3</t>
  </si>
  <si>
    <t>50220200401</t>
  </si>
  <si>
    <t>林悦</t>
  </si>
  <si>
    <t>85.1</t>
  </si>
  <si>
    <t>50220200409</t>
  </si>
  <si>
    <t>王飞云</t>
  </si>
  <si>
    <t>83.2</t>
  </si>
  <si>
    <t>50220200315</t>
  </si>
  <si>
    <t>吴艳珍</t>
  </si>
  <si>
    <t>81.6</t>
  </si>
  <si>
    <t>50220200311</t>
  </si>
  <si>
    <t>高明阳</t>
  </si>
  <si>
    <t>80.1</t>
  </si>
  <si>
    <t>50220200325</t>
  </si>
  <si>
    <t>陈晓翔</t>
  </si>
  <si>
    <t>79.5</t>
  </si>
  <si>
    <t>50220200306</t>
  </si>
  <si>
    <t>韦茗晰</t>
  </si>
  <si>
    <t>75.6</t>
  </si>
  <si>
    <t>50220200324</t>
  </si>
  <si>
    <t>陈诗意</t>
  </si>
  <si>
    <t>75.3</t>
  </si>
  <si>
    <t>50220200313</t>
  </si>
  <si>
    <t>罗娴</t>
  </si>
  <si>
    <t>74.4</t>
  </si>
  <si>
    <t>2022011</t>
  </si>
  <si>
    <t>初中道德与法治</t>
  </si>
  <si>
    <t>50220200517</t>
  </si>
  <si>
    <t>钱恰云</t>
  </si>
  <si>
    <t>84.6</t>
  </si>
  <si>
    <t>50220200518</t>
  </si>
  <si>
    <t>尤明城</t>
  </si>
  <si>
    <t>77.7</t>
  </si>
  <si>
    <t>50220200512</t>
  </si>
  <si>
    <t>黄月英</t>
  </si>
  <si>
    <t>71</t>
  </si>
  <si>
    <t>2022004</t>
  </si>
  <si>
    <t>高中历史</t>
  </si>
  <si>
    <t>50220200118</t>
  </si>
  <si>
    <t>钟小贞</t>
  </si>
  <si>
    <t>2022006</t>
  </si>
  <si>
    <t>高中心理</t>
  </si>
  <si>
    <t>50220200210</t>
  </si>
  <si>
    <t>余金枝</t>
  </si>
  <si>
    <t>86.1</t>
  </si>
  <si>
    <t>2022014</t>
  </si>
  <si>
    <t>初中美术</t>
  </si>
  <si>
    <t>50220200619</t>
  </si>
  <si>
    <t>彭志荣</t>
  </si>
  <si>
    <t>84.8</t>
  </si>
  <si>
    <t>50220200623</t>
  </si>
  <si>
    <t>李怡冰</t>
  </si>
  <si>
    <t>84.1</t>
  </si>
  <si>
    <t>50220200617</t>
  </si>
  <si>
    <t>姜珊</t>
  </si>
  <si>
    <t>86.5</t>
  </si>
  <si>
    <t>50220200616</t>
  </si>
  <si>
    <t>陈冠平</t>
  </si>
  <si>
    <t>78.9</t>
  </si>
  <si>
    <t>50220200629</t>
  </si>
  <si>
    <t>柯静</t>
  </si>
  <si>
    <t>79</t>
  </si>
  <si>
    <t>50220200630</t>
  </si>
  <si>
    <t>罗萃杏</t>
  </si>
  <si>
    <t>79.8</t>
  </si>
  <si>
    <t>50220200618</t>
  </si>
  <si>
    <t>文嘉艺</t>
  </si>
  <si>
    <t>50220200621</t>
  </si>
  <si>
    <t>程春媚</t>
  </si>
  <si>
    <t>75</t>
  </si>
  <si>
    <t>50220200615</t>
  </si>
  <si>
    <t>曾婷</t>
  </si>
  <si>
    <t>0</t>
  </si>
  <si>
    <t>面试缺考</t>
  </si>
  <si>
    <t>湛江市坡头区坡头镇中心小学</t>
  </si>
  <si>
    <t>2022023</t>
  </si>
  <si>
    <t>小学美术</t>
  </si>
  <si>
    <t>50220200814</t>
  </si>
  <si>
    <t>薛静悦</t>
  </si>
  <si>
    <t>84.3</t>
  </si>
  <si>
    <t>50220200815</t>
  </si>
  <si>
    <t>黄小媚</t>
  </si>
  <si>
    <t>85.2</t>
  </si>
  <si>
    <t>50220200812</t>
  </si>
  <si>
    <t>李小杏</t>
  </si>
  <si>
    <t>77.9</t>
  </si>
  <si>
    <t>2022015</t>
  </si>
  <si>
    <t>初中音乐</t>
  </si>
  <si>
    <t>50220200709</t>
  </si>
  <si>
    <t>赫明达</t>
  </si>
  <si>
    <t>80.8</t>
  </si>
  <si>
    <t>50220200708</t>
  </si>
  <si>
    <t>陈继星</t>
  </si>
  <si>
    <t>50220200706</t>
  </si>
  <si>
    <t>龙玉琼</t>
  </si>
  <si>
    <t>78.7</t>
  </si>
  <si>
    <t>湛江市坡头区南调中学</t>
  </si>
  <si>
    <t>2022018</t>
  </si>
  <si>
    <t>初中舞蹈</t>
  </si>
  <si>
    <t>50220200717</t>
  </si>
  <si>
    <t>杨晓琪</t>
  </si>
  <si>
    <t>83.3</t>
  </si>
  <si>
    <t>2022013</t>
  </si>
  <si>
    <t>初中体育</t>
  </si>
  <si>
    <t>50220200604</t>
  </si>
  <si>
    <t>林耀昌</t>
  </si>
  <si>
    <t>85.9</t>
  </si>
  <si>
    <t>4</t>
  </si>
  <si>
    <t>50220200601</t>
  </si>
  <si>
    <t>黄嘉文</t>
  </si>
  <si>
    <t>50220200606</t>
  </si>
  <si>
    <t>梁泽华</t>
  </si>
  <si>
    <t>81.9</t>
  </si>
  <si>
    <t>50220200530</t>
  </si>
  <si>
    <t>蔡星星</t>
  </si>
  <si>
    <t>81.5</t>
  </si>
  <si>
    <t>50220200605</t>
  </si>
  <si>
    <t>温毅</t>
  </si>
  <si>
    <t>73.5</t>
  </si>
  <si>
    <t>50220200612</t>
  </si>
  <si>
    <t>陈家浩</t>
  </si>
  <si>
    <t>68.5</t>
  </si>
  <si>
    <t>2022008</t>
  </si>
  <si>
    <t>初中数学</t>
  </si>
  <si>
    <t>50220200227</t>
  </si>
  <si>
    <t>林金云</t>
  </si>
  <si>
    <t>81.7</t>
  </si>
  <si>
    <t>50220200225</t>
  </si>
  <si>
    <t>桑丽楠</t>
  </si>
  <si>
    <t>82.5</t>
  </si>
  <si>
    <t>50220200228</t>
  </si>
  <si>
    <t>冯锋燕</t>
  </si>
  <si>
    <t>75.2</t>
  </si>
  <si>
    <t>2022022</t>
  </si>
  <si>
    <t>小学数学</t>
  </si>
  <si>
    <t>50220200809</t>
  </si>
  <si>
    <t>何虹</t>
  </si>
  <si>
    <t>50220200802</t>
  </si>
  <si>
    <t>郑嘉欣</t>
  </si>
  <si>
    <t>84.4</t>
  </si>
  <si>
    <t>50220200810</t>
  </si>
  <si>
    <t>李巧丽</t>
  </si>
  <si>
    <t>50220200808</t>
  </si>
  <si>
    <t>陈粤莉</t>
  </si>
  <si>
    <t>78</t>
  </si>
  <si>
    <t>50220200807</t>
  </si>
  <si>
    <t>江燕云</t>
  </si>
  <si>
    <t>76.5</t>
  </si>
  <si>
    <t>50220200730</t>
  </si>
  <si>
    <t>周琼</t>
  </si>
  <si>
    <t>2022003</t>
  </si>
  <si>
    <t>高中物理</t>
  </si>
  <si>
    <t>50220200109</t>
  </si>
  <si>
    <t>覃捷</t>
  </si>
  <si>
    <t>86.2</t>
  </si>
  <si>
    <t>50220200108</t>
  </si>
  <si>
    <t>刘丽雅</t>
  </si>
  <si>
    <t>77.4</t>
  </si>
  <si>
    <t>50220200113</t>
  </si>
  <si>
    <t>邓玉梦</t>
  </si>
  <si>
    <t>76.9</t>
  </si>
  <si>
    <t>2022005</t>
  </si>
  <si>
    <t>高中生物</t>
  </si>
  <si>
    <t>50220200127</t>
  </si>
  <si>
    <t>梁慧琳</t>
  </si>
  <si>
    <t>77.6</t>
  </si>
  <si>
    <t>50220200126</t>
  </si>
  <si>
    <t>文金凤</t>
  </si>
  <si>
    <t>79.1</t>
  </si>
  <si>
    <t>50220200202</t>
  </si>
  <si>
    <t>邓金玲</t>
  </si>
  <si>
    <t>73.8</t>
  </si>
  <si>
    <t>2022010</t>
  </si>
  <si>
    <t>初中化学</t>
  </si>
  <si>
    <t>50220200421</t>
  </si>
  <si>
    <t>陈玉玲</t>
  </si>
  <si>
    <t>80.2</t>
  </si>
  <si>
    <t>50220200419</t>
  </si>
  <si>
    <t>朱妙葵</t>
  </si>
  <si>
    <t>78.8</t>
  </si>
  <si>
    <t>50220200416</t>
  </si>
  <si>
    <t>黄秋艳</t>
  </si>
  <si>
    <t>2022025</t>
  </si>
  <si>
    <t>小学信息技术</t>
  </si>
  <si>
    <t>50220200820</t>
  </si>
  <si>
    <t>庄情妹</t>
  </si>
  <si>
    <t>50220200817</t>
  </si>
  <si>
    <t>李琳</t>
  </si>
  <si>
    <t>74.5</t>
  </si>
  <si>
    <t>湛江市坡头区官渡镇中心小学</t>
  </si>
  <si>
    <t>2022027</t>
  </si>
  <si>
    <t>小学科学</t>
  </si>
  <si>
    <t>50220200824</t>
  </si>
  <si>
    <t>黄秋凤</t>
  </si>
  <si>
    <t>76.8</t>
  </si>
  <si>
    <t>50220200828</t>
  </si>
  <si>
    <t>李楚杏</t>
  </si>
  <si>
    <t>74.9</t>
  </si>
  <si>
    <t>2022012</t>
  </si>
  <si>
    <t>初中地理</t>
  </si>
  <si>
    <t>50220200524</t>
  </si>
  <si>
    <t>王思敏</t>
  </si>
  <si>
    <t>87.2</t>
  </si>
  <si>
    <t>50220200523</t>
  </si>
  <si>
    <t>陈小吉</t>
  </si>
  <si>
    <t>74</t>
  </si>
  <si>
    <t>50220200527</t>
  </si>
  <si>
    <t>黄鹤云</t>
  </si>
  <si>
    <t>70.8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</si>
</sst>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8" x14ac:knownFonts="1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1" fillId="0" borderId="0" xfId="0" applyNumberFormat="1" applyFont="1" applyFill="1">
      <alignment vertical="center"/>
    </xf>
    <xf numFmtId="49" fontId="2" fillId="0" borderId="0" xfId="0" applyNumberFormat="1" applyFont="1" applyFill="1" applyAlignment="1">
      <alignment vertical="center" wrapText="1"/>
    </xf>
    <xf numFmtId="49" fontId="3" fillId="0" borderId="0" xfId="0" applyNumberFormat="1" applyFont="1">
      <alignment vertical="center"/>
    </xf>
    <xf numFmtId="49" fontId="3" fillId="0" borderId="0" xfId="0" applyNumberFormat="1" applyFont="1" applyFill="1">
      <alignment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7"/>
  <sheetViews>
    <sheetView tabSelected="1" workbookViewId="0">
      <pane ySplit="3" topLeftCell="A4" activePane="bottomLeft" state="frozen"/>
      <selection pane="bottomLeft" activeCell="B4" sqref="B4"/>
    </sheetView>
  </sheetViews>
  <sheetFormatPr defaultColWidth="9" defaultRowHeight="12" x14ac:dyDescent="0.15"/>
  <cols>
    <col min="1" max="1" width="5.125" style="5" customWidth="1"/>
    <col min="2" max="2" width="21.5" style="6" customWidth="1"/>
    <col min="3" max="3" width="8.125" style="6" customWidth="1"/>
    <col min="4" max="4" width="12.75" style="6" customWidth="1"/>
    <col min="5" max="5" width="12.625" style="6" customWidth="1"/>
    <col min="6" max="6" width="10.125" style="6" customWidth="1"/>
    <col min="7" max="7" width="10.5" style="4" customWidth="1"/>
    <col min="8" max="8" width="9.25" style="4" customWidth="1"/>
    <col min="9" max="9" width="12.625" style="6" customWidth="1"/>
    <col min="10" max="10" width="8" style="6" customWidth="1"/>
    <col min="11" max="11" width="6" style="4" customWidth="1"/>
    <col min="12" max="12" width="8.25" style="7" customWidth="1"/>
    <col min="13" max="13" width="9.25" style="7" customWidth="1"/>
    <col min="14" max="16384" width="9" style="4"/>
  </cols>
  <sheetData>
    <row r="1" spans="1:13" ht="20.25" customHeight="1" x14ac:dyDescent="0.15">
      <c r="A1" s="6"/>
      <c r="F1" s="4"/>
      <c r="L1" s="4"/>
      <c r="M1" s="4"/>
    </row>
    <row r="2" spans="1:13" s="1" customFormat="1" ht="51" customHeight="1" x14ac:dyDescent="0.1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s="2" customFormat="1" ht="38.25" customHeight="1" x14ac:dyDescent="0.15">
      <c r="A3" s="8" t="s">
        <v>1</v>
      </c>
      <c r="B3" s="9" t="s">
        <v>2</v>
      </c>
      <c r="C3" s="10" t="s">
        <v>3</v>
      </c>
      <c r="D3" s="11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</row>
    <row r="4" spans="1:13" s="3" customFormat="1" ht="20.100000000000001" customHeight="1" x14ac:dyDescent="0.15">
      <c r="A4" s="12">
        <v>1</v>
      </c>
      <c r="B4" s="13" t="s">
        <v>14</v>
      </c>
      <c r="C4" s="14" t="s">
        <v>15</v>
      </c>
      <c r="D4" s="15" t="s">
        <v>16</v>
      </c>
      <c r="E4" s="13" t="s">
        <v>17</v>
      </c>
      <c r="F4" s="13" t="s">
        <v>18</v>
      </c>
      <c r="G4" s="16">
        <v>77.349999999999994</v>
      </c>
      <c r="H4" s="12">
        <v>73.900000000000006</v>
      </c>
      <c r="I4" s="20">
        <f t="shared" ref="I4:I37" si="0">G4*0.4+H4*0.6</f>
        <v>75.28</v>
      </c>
      <c r="J4" s="20">
        <v>1</v>
      </c>
      <c r="K4" s="13" t="s">
        <v>19</v>
      </c>
      <c r="L4" s="13" t="s">
        <v>20</v>
      </c>
      <c r="M4" s="13"/>
    </row>
    <row r="5" spans="1:13" s="3" customFormat="1" ht="20.100000000000001" customHeight="1" x14ac:dyDescent="0.15">
      <c r="A5" s="12">
        <v>2</v>
      </c>
      <c r="B5" s="13" t="s">
        <v>21</v>
      </c>
      <c r="C5" s="14" t="s">
        <v>22</v>
      </c>
      <c r="D5" s="17" t="s">
        <v>23</v>
      </c>
      <c r="E5" s="18" t="s">
        <v>24</v>
      </c>
      <c r="F5" s="13" t="s">
        <v>25</v>
      </c>
      <c r="G5" s="16">
        <v>78.8</v>
      </c>
      <c r="H5" s="13" t="s">
        <v>26</v>
      </c>
      <c r="I5" s="20">
        <f t="shared" si="0"/>
        <v>84.679999999999993</v>
      </c>
      <c r="J5" s="20">
        <v>1</v>
      </c>
      <c r="K5" s="23" t="s">
        <v>27</v>
      </c>
      <c r="L5" s="13" t="s">
        <v>20</v>
      </c>
      <c r="M5" s="13"/>
    </row>
    <row r="6" spans="1:13" s="3" customFormat="1" ht="20.100000000000001" customHeight="1" x14ac:dyDescent="0.15">
      <c r="A6" s="12">
        <v>3</v>
      </c>
      <c r="B6" s="13" t="s">
        <v>21</v>
      </c>
      <c r="C6" s="14" t="s">
        <v>22</v>
      </c>
      <c r="D6" s="17" t="s">
        <v>23</v>
      </c>
      <c r="E6" s="18" t="s">
        <v>28</v>
      </c>
      <c r="F6" s="13" t="s">
        <v>29</v>
      </c>
      <c r="G6" s="16">
        <v>74.599999999999994</v>
      </c>
      <c r="H6" s="13" t="s">
        <v>30</v>
      </c>
      <c r="I6" s="20">
        <f t="shared" si="0"/>
        <v>78.260000000000005</v>
      </c>
      <c r="J6" s="20">
        <v>2</v>
      </c>
      <c r="K6" s="24"/>
      <c r="L6" s="13" t="s">
        <v>20</v>
      </c>
      <c r="M6" s="13"/>
    </row>
    <row r="7" spans="1:13" s="3" customFormat="1" ht="20.100000000000001" customHeight="1" x14ac:dyDescent="0.15">
      <c r="A7" s="12">
        <v>4</v>
      </c>
      <c r="B7" s="13" t="s">
        <v>21</v>
      </c>
      <c r="C7" s="14" t="s">
        <v>22</v>
      </c>
      <c r="D7" s="17" t="s">
        <v>23</v>
      </c>
      <c r="E7" s="18" t="s">
        <v>31</v>
      </c>
      <c r="F7" s="13" t="s">
        <v>32</v>
      </c>
      <c r="G7" s="16">
        <v>72.5</v>
      </c>
      <c r="H7" s="13" t="s">
        <v>33</v>
      </c>
      <c r="I7" s="20">
        <f t="shared" si="0"/>
        <v>76.58</v>
      </c>
      <c r="J7" s="20">
        <v>3</v>
      </c>
      <c r="K7" s="24"/>
      <c r="L7" s="21" t="s">
        <v>34</v>
      </c>
      <c r="M7" s="21"/>
    </row>
    <row r="8" spans="1:13" s="3" customFormat="1" ht="20.100000000000001" customHeight="1" x14ac:dyDescent="0.15">
      <c r="A8" s="12">
        <v>5</v>
      </c>
      <c r="B8" s="13" t="s">
        <v>21</v>
      </c>
      <c r="C8" s="14" t="s">
        <v>22</v>
      </c>
      <c r="D8" s="17" t="s">
        <v>23</v>
      </c>
      <c r="E8" s="18" t="s">
        <v>35</v>
      </c>
      <c r="F8" s="13" t="s">
        <v>36</v>
      </c>
      <c r="G8" s="16">
        <v>71.349999999999994</v>
      </c>
      <c r="H8" s="13" t="s">
        <v>33</v>
      </c>
      <c r="I8" s="20">
        <f t="shared" si="0"/>
        <v>76.12</v>
      </c>
      <c r="J8" s="20">
        <v>4</v>
      </c>
      <c r="K8" s="25"/>
      <c r="L8" s="21" t="s">
        <v>34</v>
      </c>
      <c r="M8" s="21"/>
    </row>
    <row r="9" spans="1:13" s="3" customFormat="1" ht="20.100000000000001" customHeight="1" x14ac:dyDescent="0.15">
      <c r="A9" s="12">
        <v>6</v>
      </c>
      <c r="B9" s="13" t="s">
        <v>37</v>
      </c>
      <c r="C9" s="14" t="s">
        <v>38</v>
      </c>
      <c r="D9" s="17" t="s">
        <v>39</v>
      </c>
      <c r="E9" s="18" t="s">
        <v>40</v>
      </c>
      <c r="F9" s="14" t="s">
        <v>41</v>
      </c>
      <c r="G9" s="16">
        <v>79.400000000000006</v>
      </c>
      <c r="H9" s="13" t="s">
        <v>42</v>
      </c>
      <c r="I9" s="20">
        <f t="shared" si="0"/>
        <v>80.300000000000011</v>
      </c>
      <c r="J9" s="20">
        <v>1</v>
      </c>
      <c r="K9" s="23" t="s">
        <v>27</v>
      </c>
      <c r="L9" s="21" t="s">
        <v>20</v>
      </c>
      <c r="M9" s="21"/>
    </row>
    <row r="10" spans="1:13" s="3" customFormat="1" ht="20.100000000000001" customHeight="1" x14ac:dyDescent="0.15">
      <c r="A10" s="12">
        <v>7</v>
      </c>
      <c r="B10" s="13" t="s">
        <v>37</v>
      </c>
      <c r="C10" s="14" t="s">
        <v>38</v>
      </c>
      <c r="D10" s="17" t="s">
        <v>39</v>
      </c>
      <c r="E10" s="18" t="s">
        <v>43</v>
      </c>
      <c r="F10" s="14" t="s">
        <v>44</v>
      </c>
      <c r="G10" s="16">
        <v>74</v>
      </c>
      <c r="H10" s="13" t="s">
        <v>45</v>
      </c>
      <c r="I10" s="20">
        <f t="shared" si="0"/>
        <v>76.52000000000001</v>
      </c>
      <c r="J10" s="20">
        <v>2</v>
      </c>
      <c r="K10" s="25"/>
      <c r="L10" s="21" t="s">
        <v>20</v>
      </c>
      <c r="M10" s="21"/>
    </row>
    <row r="11" spans="1:13" s="3" customFormat="1" ht="20.100000000000001" customHeight="1" x14ac:dyDescent="0.15">
      <c r="A11" s="12">
        <v>8</v>
      </c>
      <c r="B11" s="13" t="s">
        <v>46</v>
      </c>
      <c r="C11" s="14" t="s">
        <v>47</v>
      </c>
      <c r="D11" s="17" t="s">
        <v>39</v>
      </c>
      <c r="E11" s="18" t="s">
        <v>48</v>
      </c>
      <c r="F11" s="14" t="s">
        <v>49</v>
      </c>
      <c r="G11" s="16">
        <v>80.099999999999994</v>
      </c>
      <c r="H11" s="13" t="s">
        <v>50</v>
      </c>
      <c r="I11" s="20">
        <f t="shared" si="0"/>
        <v>82.98</v>
      </c>
      <c r="J11" s="20">
        <v>1</v>
      </c>
      <c r="K11" s="23" t="s">
        <v>27</v>
      </c>
      <c r="L11" s="21" t="s">
        <v>20</v>
      </c>
      <c r="M11" s="21"/>
    </row>
    <row r="12" spans="1:13" s="3" customFormat="1" ht="20.100000000000001" customHeight="1" x14ac:dyDescent="0.15">
      <c r="A12" s="12">
        <v>9</v>
      </c>
      <c r="B12" s="13" t="s">
        <v>46</v>
      </c>
      <c r="C12" s="14" t="s">
        <v>47</v>
      </c>
      <c r="D12" s="17" t="s">
        <v>39</v>
      </c>
      <c r="E12" s="18" t="s">
        <v>51</v>
      </c>
      <c r="F12" s="14" t="s">
        <v>52</v>
      </c>
      <c r="G12" s="16">
        <v>75.849999999999994</v>
      </c>
      <c r="H12" s="13" t="s">
        <v>53</v>
      </c>
      <c r="I12" s="20">
        <f t="shared" si="0"/>
        <v>82.18</v>
      </c>
      <c r="J12" s="20">
        <v>2</v>
      </c>
      <c r="K12" s="24"/>
      <c r="L12" s="21" t="s">
        <v>20</v>
      </c>
      <c r="M12" s="21"/>
    </row>
    <row r="13" spans="1:13" s="3" customFormat="1" ht="20.100000000000001" customHeight="1" x14ac:dyDescent="0.15">
      <c r="A13" s="12">
        <v>10</v>
      </c>
      <c r="B13" s="13" t="s">
        <v>46</v>
      </c>
      <c r="C13" s="14" t="s">
        <v>47</v>
      </c>
      <c r="D13" s="17" t="s">
        <v>39</v>
      </c>
      <c r="E13" s="18" t="s">
        <v>54</v>
      </c>
      <c r="F13" s="14" t="s">
        <v>55</v>
      </c>
      <c r="G13" s="16">
        <v>77.8</v>
      </c>
      <c r="H13" s="13" t="s">
        <v>56</v>
      </c>
      <c r="I13" s="20">
        <f t="shared" si="0"/>
        <v>74.86</v>
      </c>
      <c r="J13" s="20">
        <v>3</v>
      </c>
      <c r="K13" s="25"/>
      <c r="L13" s="21" t="s">
        <v>34</v>
      </c>
      <c r="M13" s="21"/>
    </row>
    <row r="14" spans="1:13" s="3" customFormat="1" ht="20.100000000000001" customHeight="1" x14ac:dyDescent="0.15">
      <c r="A14" s="12">
        <v>11</v>
      </c>
      <c r="B14" s="13" t="s">
        <v>14</v>
      </c>
      <c r="C14" s="14" t="s">
        <v>57</v>
      </c>
      <c r="D14" s="17" t="s">
        <v>58</v>
      </c>
      <c r="E14" s="13" t="s">
        <v>59</v>
      </c>
      <c r="F14" s="13" t="s">
        <v>60</v>
      </c>
      <c r="G14" s="16">
        <v>74.05</v>
      </c>
      <c r="H14" s="13" t="s">
        <v>61</v>
      </c>
      <c r="I14" s="20">
        <f t="shared" si="0"/>
        <v>81.099999999999994</v>
      </c>
      <c r="J14" s="20">
        <v>1</v>
      </c>
      <c r="K14" s="23" t="s">
        <v>19</v>
      </c>
      <c r="L14" s="21" t="s">
        <v>20</v>
      </c>
      <c r="M14" s="21"/>
    </row>
    <row r="15" spans="1:13" s="3" customFormat="1" ht="20.100000000000001" customHeight="1" x14ac:dyDescent="0.15">
      <c r="A15" s="12">
        <v>12</v>
      </c>
      <c r="B15" s="13" t="s">
        <v>14</v>
      </c>
      <c r="C15" s="14" t="s">
        <v>57</v>
      </c>
      <c r="D15" s="17" t="s">
        <v>58</v>
      </c>
      <c r="E15" s="13" t="s">
        <v>62</v>
      </c>
      <c r="F15" s="13" t="s">
        <v>63</v>
      </c>
      <c r="G15" s="16">
        <v>73.75</v>
      </c>
      <c r="H15" s="13" t="s">
        <v>64</v>
      </c>
      <c r="I15" s="20">
        <f t="shared" si="0"/>
        <v>80.859999999999985</v>
      </c>
      <c r="J15" s="20">
        <v>2</v>
      </c>
      <c r="K15" s="24"/>
      <c r="L15" s="21" t="s">
        <v>34</v>
      </c>
      <c r="M15" s="21"/>
    </row>
    <row r="16" spans="1:13" s="3" customFormat="1" ht="20.100000000000001" customHeight="1" x14ac:dyDescent="0.15">
      <c r="A16" s="12">
        <v>13</v>
      </c>
      <c r="B16" s="13" t="s">
        <v>14</v>
      </c>
      <c r="C16" s="14" t="s">
        <v>57</v>
      </c>
      <c r="D16" s="17" t="s">
        <v>58</v>
      </c>
      <c r="E16" s="13" t="s">
        <v>65</v>
      </c>
      <c r="F16" s="13" t="s">
        <v>66</v>
      </c>
      <c r="G16" s="16">
        <v>80.95</v>
      </c>
      <c r="H16" s="13" t="s">
        <v>33</v>
      </c>
      <c r="I16" s="20">
        <f t="shared" si="0"/>
        <v>79.960000000000008</v>
      </c>
      <c r="J16" s="20">
        <v>3</v>
      </c>
      <c r="K16" s="25"/>
      <c r="L16" s="21" t="s">
        <v>34</v>
      </c>
      <c r="M16" s="21"/>
    </row>
    <row r="17" spans="1:13" s="3" customFormat="1" ht="20.100000000000001" customHeight="1" x14ac:dyDescent="0.15">
      <c r="A17" s="12">
        <v>14</v>
      </c>
      <c r="B17" s="13" t="s">
        <v>21</v>
      </c>
      <c r="C17" s="14" t="s">
        <v>67</v>
      </c>
      <c r="D17" s="17" t="s">
        <v>68</v>
      </c>
      <c r="E17" s="13" t="s">
        <v>69</v>
      </c>
      <c r="F17" s="13" t="s">
        <v>70</v>
      </c>
      <c r="G17" s="16">
        <v>78.650000000000006</v>
      </c>
      <c r="H17" s="13" t="s">
        <v>71</v>
      </c>
      <c r="I17" s="20">
        <f t="shared" si="0"/>
        <v>83.06</v>
      </c>
      <c r="J17" s="20">
        <v>1</v>
      </c>
      <c r="K17" s="23" t="s">
        <v>72</v>
      </c>
      <c r="L17" s="21" t="s">
        <v>20</v>
      </c>
      <c r="M17" s="21"/>
    </row>
    <row r="18" spans="1:13" s="3" customFormat="1" ht="20.100000000000001" customHeight="1" x14ac:dyDescent="0.15">
      <c r="A18" s="12">
        <v>15</v>
      </c>
      <c r="B18" s="13" t="s">
        <v>21</v>
      </c>
      <c r="C18" s="14" t="s">
        <v>67</v>
      </c>
      <c r="D18" s="17" t="s">
        <v>68</v>
      </c>
      <c r="E18" s="13" t="s">
        <v>73</v>
      </c>
      <c r="F18" s="13" t="s">
        <v>74</v>
      </c>
      <c r="G18" s="16">
        <v>78.7</v>
      </c>
      <c r="H18" s="13" t="s">
        <v>75</v>
      </c>
      <c r="I18" s="20">
        <f t="shared" si="0"/>
        <v>82.539999999999992</v>
      </c>
      <c r="J18" s="20">
        <v>2</v>
      </c>
      <c r="K18" s="24"/>
      <c r="L18" s="21" t="s">
        <v>20</v>
      </c>
      <c r="M18" s="21"/>
    </row>
    <row r="19" spans="1:13" s="3" customFormat="1" ht="20.100000000000001" customHeight="1" x14ac:dyDescent="0.15">
      <c r="A19" s="12">
        <v>16</v>
      </c>
      <c r="B19" s="13" t="s">
        <v>21</v>
      </c>
      <c r="C19" s="14" t="s">
        <v>67</v>
      </c>
      <c r="D19" s="17" t="s">
        <v>68</v>
      </c>
      <c r="E19" s="13" t="s">
        <v>76</v>
      </c>
      <c r="F19" s="13" t="s">
        <v>77</v>
      </c>
      <c r="G19" s="16">
        <v>77.599999999999994</v>
      </c>
      <c r="H19" s="13" t="s">
        <v>78</v>
      </c>
      <c r="I19" s="20">
        <f t="shared" si="0"/>
        <v>80.960000000000008</v>
      </c>
      <c r="J19" s="20">
        <v>3</v>
      </c>
      <c r="K19" s="24"/>
      <c r="L19" s="21" t="s">
        <v>20</v>
      </c>
      <c r="M19" s="21"/>
    </row>
    <row r="20" spans="1:13" s="3" customFormat="1" ht="20.100000000000001" customHeight="1" x14ac:dyDescent="0.15">
      <c r="A20" s="12">
        <v>17</v>
      </c>
      <c r="B20" s="13" t="s">
        <v>21</v>
      </c>
      <c r="C20" s="14" t="s">
        <v>67</v>
      </c>
      <c r="D20" s="17" t="s">
        <v>68</v>
      </c>
      <c r="E20" s="13" t="s">
        <v>79</v>
      </c>
      <c r="F20" s="13" t="s">
        <v>80</v>
      </c>
      <c r="G20" s="16">
        <v>78.55</v>
      </c>
      <c r="H20" s="13" t="s">
        <v>81</v>
      </c>
      <c r="I20" s="20">
        <f t="shared" si="0"/>
        <v>80.38</v>
      </c>
      <c r="J20" s="20">
        <v>4</v>
      </c>
      <c r="K20" s="24"/>
      <c r="L20" s="21" t="s">
        <v>34</v>
      </c>
      <c r="M20" s="21"/>
    </row>
    <row r="21" spans="1:13" s="3" customFormat="1" ht="20.100000000000001" customHeight="1" x14ac:dyDescent="0.15">
      <c r="A21" s="12">
        <v>18</v>
      </c>
      <c r="B21" s="13" t="s">
        <v>21</v>
      </c>
      <c r="C21" s="14" t="s">
        <v>67</v>
      </c>
      <c r="D21" s="17" t="s">
        <v>68</v>
      </c>
      <c r="E21" s="13" t="s">
        <v>82</v>
      </c>
      <c r="F21" s="13" t="s">
        <v>83</v>
      </c>
      <c r="G21" s="16">
        <v>77.849999999999994</v>
      </c>
      <c r="H21" s="13" t="s">
        <v>84</v>
      </c>
      <c r="I21" s="20">
        <f t="shared" si="0"/>
        <v>79.199999999999989</v>
      </c>
      <c r="J21" s="20">
        <v>5</v>
      </c>
      <c r="K21" s="24"/>
      <c r="L21" s="21" t="s">
        <v>34</v>
      </c>
      <c r="M21" s="21"/>
    </row>
    <row r="22" spans="1:13" s="3" customFormat="1" ht="20.100000000000001" customHeight="1" x14ac:dyDescent="0.15">
      <c r="A22" s="12">
        <v>19</v>
      </c>
      <c r="B22" s="13" t="s">
        <v>21</v>
      </c>
      <c r="C22" s="14" t="s">
        <v>67</v>
      </c>
      <c r="D22" s="17" t="s">
        <v>68</v>
      </c>
      <c r="E22" s="18" t="s">
        <v>85</v>
      </c>
      <c r="F22" s="13" t="s">
        <v>86</v>
      </c>
      <c r="G22" s="16">
        <v>74.349999999999994</v>
      </c>
      <c r="H22" s="13" t="s">
        <v>87</v>
      </c>
      <c r="I22" s="20">
        <f t="shared" si="0"/>
        <v>77.44</v>
      </c>
      <c r="J22" s="20">
        <v>6</v>
      </c>
      <c r="K22" s="24"/>
      <c r="L22" s="21" t="s">
        <v>34</v>
      </c>
      <c r="M22" s="21"/>
    </row>
    <row r="23" spans="1:13" ht="20.100000000000001" customHeight="1" x14ac:dyDescent="0.15">
      <c r="A23" s="12">
        <v>20</v>
      </c>
      <c r="B23" s="13" t="s">
        <v>21</v>
      </c>
      <c r="C23" s="14" t="s">
        <v>67</v>
      </c>
      <c r="D23" s="17" t="s">
        <v>68</v>
      </c>
      <c r="E23" s="13" t="s">
        <v>88</v>
      </c>
      <c r="F23" s="13" t="s">
        <v>89</v>
      </c>
      <c r="G23" s="16">
        <v>75.8</v>
      </c>
      <c r="H23" s="13" t="s">
        <v>90</v>
      </c>
      <c r="I23" s="20">
        <f t="shared" si="0"/>
        <v>75.679999999999993</v>
      </c>
      <c r="J23" s="20">
        <v>7</v>
      </c>
      <c r="K23" s="24"/>
      <c r="L23" s="21" t="s">
        <v>34</v>
      </c>
      <c r="M23" s="21"/>
    </row>
    <row r="24" spans="1:13" ht="20.100000000000001" customHeight="1" x14ac:dyDescent="0.15">
      <c r="A24" s="12">
        <v>21</v>
      </c>
      <c r="B24" s="13" t="s">
        <v>21</v>
      </c>
      <c r="C24" s="14" t="s">
        <v>67</v>
      </c>
      <c r="D24" s="17" t="s">
        <v>68</v>
      </c>
      <c r="E24" s="18" t="s">
        <v>91</v>
      </c>
      <c r="F24" s="13" t="s">
        <v>92</v>
      </c>
      <c r="G24" s="16">
        <v>74.349999999999994</v>
      </c>
      <c r="H24" s="13" t="s">
        <v>93</v>
      </c>
      <c r="I24" s="20">
        <f t="shared" si="0"/>
        <v>74.92</v>
      </c>
      <c r="J24" s="20">
        <v>8</v>
      </c>
      <c r="K24" s="24"/>
      <c r="L24" s="21" t="s">
        <v>34</v>
      </c>
      <c r="M24" s="21"/>
    </row>
    <row r="25" spans="1:13" ht="20.100000000000001" customHeight="1" x14ac:dyDescent="0.15">
      <c r="A25" s="12">
        <v>22</v>
      </c>
      <c r="B25" s="13" t="s">
        <v>21</v>
      </c>
      <c r="C25" s="14" t="s">
        <v>67</v>
      </c>
      <c r="D25" s="17" t="s">
        <v>68</v>
      </c>
      <c r="E25" s="18" t="s">
        <v>94</v>
      </c>
      <c r="F25" s="13" t="s">
        <v>95</v>
      </c>
      <c r="G25" s="16">
        <v>73.099999999999994</v>
      </c>
      <c r="H25" s="13" t="s">
        <v>96</v>
      </c>
      <c r="I25" s="20">
        <f t="shared" si="0"/>
        <v>73.88</v>
      </c>
      <c r="J25" s="20">
        <v>9</v>
      </c>
      <c r="K25" s="25"/>
      <c r="L25" s="21" t="s">
        <v>34</v>
      </c>
      <c r="M25" s="21"/>
    </row>
    <row r="26" spans="1:13" ht="20.100000000000001" customHeight="1" x14ac:dyDescent="0.15">
      <c r="A26" s="12">
        <v>23</v>
      </c>
      <c r="B26" s="13" t="s">
        <v>21</v>
      </c>
      <c r="C26" s="14" t="s">
        <v>97</v>
      </c>
      <c r="D26" s="17" t="s">
        <v>98</v>
      </c>
      <c r="E26" s="18" t="s">
        <v>99</v>
      </c>
      <c r="F26" s="13" t="s">
        <v>100</v>
      </c>
      <c r="G26" s="16">
        <v>76.849999999999994</v>
      </c>
      <c r="H26" s="13" t="s">
        <v>101</v>
      </c>
      <c r="I26" s="20">
        <f t="shared" si="0"/>
        <v>81.5</v>
      </c>
      <c r="J26" s="20">
        <v>1</v>
      </c>
      <c r="K26" s="23" t="s">
        <v>19</v>
      </c>
      <c r="L26" s="21" t="s">
        <v>20</v>
      </c>
      <c r="M26" s="21"/>
    </row>
    <row r="27" spans="1:13" ht="20.100000000000001" customHeight="1" x14ac:dyDescent="0.15">
      <c r="A27" s="12">
        <v>24</v>
      </c>
      <c r="B27" s="13" t="s">
        <v>21</v>
      </c>
      <c r="C27" s="14" t="s">
        <v>97</v>
      </c>
      <c r="D27" s="17" t="s">
        <v>98</v>
      </c>
      <c r="E27" s="18" t="s">
        <v>102</v>
      </c>
      <c r="F27" s="13" t="s">
        <v>103</v>
      </c>
      <c r="G27" s="16">
        <v>75.849999999999994</v>
      </c>
      <c r="H27" s="13" t="s">
        <v>104</v>
      </c>
      <c r="I27" s="20">
        <f t="shared" si="0"/>
        <v>76.959999999999994</v>
      </c>
      <c r="J27" s="20">
        <v>2</v>
      </c>
      <c r="K27" s="24"/>
      <c r="L27" s="21" t="s">
        <v>34</v>
      </c>
      <c r="M27" s="21"/>
    </row>
    <row r="28" spans="1:13" ht="20.100000000000001" customHeight="1" x14ac:dyDescent="0.15">
      <c r="A28" s="12">
        <v>25</v>
      </c>
      <c r="B28" s="13" t="s">
        <v>21</v>
      </c>
      <c r="C28" s="14" t="s">
        <v>97</v>
      </c>
      <c r="D28" s="17" t="s">
        <v>98</v>
      </c>
      <c r="E28" s="18" t="s">
        <v>105</v>
      </c>
      <c r="F28" s="13" t="s">
        <v>106</v>
      </c>
      <c r="G28" s="16">
        <v>75.25</v>
      </c>
      <c r="H28" s="13" t="s">
        <v>107</v>
      </c>
      <c r="I28" s="20">
        <f t="shared" si="0"/>
        <v>72.7</v>
      </c>
      <c r="J28" s="20">
        <v>3</v>
      </c>
      <c r="K28" s="25"/>
      <c r="L28" s="21" t="s">
        <v>34</v>
      </c>
      <c r="M28" s="21"/>
    </row>
    <row r="29" spans="1:13" s="3" customFormat="1" ht="20.100000000000001" customHeight="1" x14ac:dyDescent="0.15">
      <c r="A29" s="12">
        <v>26</v>
      </c>
      <c r="B29" s="13" t="s">
        <v>14</v>
      </c>
      <c r="C29" s="14" t="s">
        <v>108</v>
      </c>
      <c r="D29" s="17" t="s">
        <v>109</v>
      </c>
      <c r="E29" s="18" t="s">
        <v>110</v>
      </c>
      <c r="F29" s="18" t="s">
        <v>111</v>
      </c>
      <c r="G29" s="16">
        <v>72.05</v>
      </c>
      <c r="H29" s="13" t="s">
        <v>90</v>
      </c>
      <c r="I29" s="20">
        <f t="shared" si="0"/>
        <v>74.179999999999993</v>
      </c>
      <c r="J29" s="20">
        <v>1</v>
      </c>
      <c r="K29" s="13" t="s">
        <v>19</v>
      </c>
      <c r="L29" s="21" t="s">
        <v>20</v>
      </c>
      <c r="M29" s="21"/>
    </row>
    <row r="30" spans="1:13" s="3" customFormat="1" ht="20.100000000000001" customHeight="1" x14ac:dyDescent="0.15">
      <c r="A30" s="12">
        <v>27</v>
      </c>
      <c r="B30" s="13" t="s">
        <v>14</v>
      </c>
      <c r="C30" s="14" t="s">
        <v>112</v>
      </c>
      <c r="D30" s="17" t="s">
        <v>113</v>
      </c>
      <c r="E30" s="18" t="s">
        <v>114</v>
      </c>
      <c r="F30" s="18" t="s">
        <v>115</v>
      </c>
      <c r="G30" s="16">
        <v>76.5</v>
      </c>
      <c r="H30" s="13" t="s">
        <v>116</v>
      </c>
      <c r="I30" s="20">
        <f t="shared" si="0"/>
        <v>82.259999999999991</v>
      </c>
      <c r="J30" s="20">
        <v>1</v>
      </c>
      <c r="K30" s="13" t="s">
        <v>19</v>
      </c>
      <c r="L30" s="21" t="s">
        <v>20</v>
      </c>
      <c r="M30" s="21"/>
    </row>
    <row r="31" spans="1:13" s="3" customFormat="1" ht="20.100000000000001" customHeight="1" x14ac:dyDescent="0.15">
      <c r="A31" s="12">
        <v>28</v>
      </c>
      <c r="B31" s="13" t="s">
        <v>21</v>
      </c>
      <c r="C31" s="13" t="s">
        <v>117</v>
      </c>
      <c r="D31" s="15" t="s">
        <v>118</v>
      </c>
      <c r="E31" s="13" t="s">
        <v>119</v>
      </c>
      <c r="F31" s="13" t="s">
        <v>120</v>
      </c>
      <c r="G31" s="16">
        <v>76.8</v>
      </c>
      <c r="H31" s="13" t="s">
        <v>121</v>
      </c>
      <c r="I31" s="20">
        <f t="shared" si="0"/>
        <v>81.599999999999994</v>
      </c>
      <c r="J31" s="20">
        <v>1</v>
      </c>
      <c r="K31" s="23" t="s">
        <v>72</v>
      </c>
      <c r="L31" s="21" t="s">
        <v>20</v>
      </c>
      <c r="M31" s="21"/>
    </row>
    <row r="32" spans="1:13" s="3" customFormat="1" ht="20.100000000000001" customHeight="1" x14ac:dyDescent="0.15">
      <c r="A32" s="12">
        <v>29</v>
      </c>
      <c r="B32" s="13" t="s">
        <v>21</v>
      </c>
      <c r="C32" s="13" t="s">
        <v>117</v>
      </c>
      <c r="D32" s="15" t="s">
        <v>118</v>
      </c>
      <c r="E32" s="13" t="s">
        <v>122</v>
      </c>
      <c r="F32" s="13" t="s">
        <v>123</v>
      </c>
      <c r="G32" s="16">
        <v>73.349999999999994</v>
      </c>
      <c r="H32" s="13" t="s">
        <v>124</v>
      </c>
      <c r="I32" s="20">
        <f t="shared" si="0"/>
        <v>79.8</v>
      </c>
      <c r="J32" s="20">
        <v>2</v>
      </c>
      <c r="K32" s="24"/>
      <c r="L32" s="21" t="s">
        <v>20</v>
      </c>
      <c r="M32" s="21"/>
    </row>
    <row r="33" spans="1:13" s="3" customFormat="1" ht="20.100000000000001" customHeight="1" x14ac:dyDescent="0.15">
      <c r="A33" s="12">
        <v>30</v>
      </c>
      <c r="B33" s="13" t="s">
        <v>21</v>
      </c>
      <c r="C33" s="13" t="s">
        <v>117</v>
      </c>
      <c r="D33" s="15" t="s">
        <v>118</v>
      </c>
      <c r="E33" s="13" t="s">
        <v>125</v>
      </c>
      <c r="F33" s="13" t="s">
        <v>126</v>
      </c>
      <c r="G33" s="16">
        <v>68.25</v>
      </c>
      <c r="H33" s="13" t="s">
        <v>127</v>
      </c>
      <c r="I33" s="20">
        <f t="shared" si="0"/>
        <v>79.2</v>
      </c>
      <c r="J33" s="20">
        <v>3</v>
      </c>
      <c r="K33" s="24"/>
      <c r="L33" s="21" t="s">
        <v>20</v>
      </c>
      <c r="M33" s="21"/>
    </row>
    <row r="34" spans="1:13" s="3" customFormat="1" ht="20.100000000000001" customHeight="1" x14ac:dyDescent="0.15">
      <c r="A34" s="12">
        <v>31</v>
      </c>
      <c r="B34" s="13" t="s">
        <v>21</v>
      </c>
      <c r="C34" s="13" t="s">
        <v>117</v>
      </c>
      <c r="D34" s="15" t="s">
        <v>118</v>
      </c>
      <c r="E34" s="13" t="s">
        <v>128</v>
      </c>
      <c r="F34" s="13" t="s">
        <v>129</v>
      </c>
      <c r="G34" s="16">
        <v>72.55</v>
      </c>
      <c r="H34" s="13" t="s">
        <v>130</v>
      </c>
      <c r="I34" s="20">
        <f t="shared" si="0"/>
        <v>76.36</v>
      </c>
      <c r="J34" s="20">
        <v>4</v>
      </c>
      <c r="K34" s="24"/>
      <c r="L34" s="21" t="s">
        <v>34</v>
      </c>
      <c r="M34" s="21"/>
    </row>
    <row r="35" spans="1:13" s="3" customFormat="1" ht="20.100000000000001" customHeight="1" x14ac:dyDescent="0.15">
      <c r="A35" s="12">
        <v>32</v>
      </c>
      <c r="B35" s="13" t="s">
        <v>21</v>
      </c>
      <c r="C35" s="13" t="s">
        <v>117</v>
      </c>
      <c r="D35" s="15" t="s">
        <v>118</v>
      </c>
      <c r="E35" s="13" t="s">
        <v>131</v>
      </c>
      <c r="F35" s="13" t="s">
        <v>132</v>
      </c>
      <c r="G35" s="16">
        <v>66.5</v>
      </c>
      <c r="H35" s="13" t="s">
        <v>133</v>
      </c>
      <c r="I35" s="20">
        <f t="shared" si="0"/>
        <v>74</v>
      </c>
      <c r="J35" s="20">
        <v>5</v>
      </c>
      <c r="K35" s="24"/>
      <c r="L35" s="21" t="s">
        <v>34</v>
      </c>
      <c r="M35" s="21"/>
    </row>
    <row r="36" spans="1:13" s="3" customFormat="1" ht="20.100000000000001" customHeight="1" x14ac:dyDescent="0.15">
      <c r="A36" s="12">
        <v>33</v>
      </c>
      <c r="B36" s="13" t="s">
        <v>21</v>
      </c>
      <c r="C36" s="13" t="s">
        <v>117</v>
      </c>
      <c r="D36" s="15" t="s">
        <v>118</v>
      </c>
      <c r="E36" s="18" t="s">
        <v>134</v>
      </c>
      <c r="F36" s="13" t="s">
        <v>135</v>
      </c>
      <c r="G36" s="16">
        <v>65.25</v>
      </c>
      <c r="H36" s="13" t="s">
        <v>136</v>
      </c>
      <c r="I36" s="20">
        <f t="shared" si="0"/>
        <v>73.97999999999999</v>
      </c>
      <c r="J36" s="20">
        <v>6</v>
      </c>
      <c r="K36" s="24"/>
      <c r="L36" s="21" t="s">
        <v>34</v>
      </c>
      <c r="M36" s="21"/>
    </row>
    <row r="37" spans="1:13" s="3" customFormat="1" ht="20.100000000000001" customHeight="1" x14ac:dyDescent="0.15">
      <c r="A37" s="12">
        <v>34</v>
      </c>
      <c r="B37" s="13" t="s">
        <v>21</v>
      </c>
      <c r="C37" s="13" t="s">
        <v>117</v>
      </c>
      <c r="D37" s="15" t="s">
        <v>118</v>
      </c>
      <c r="E37" s="13" t="s">
        <v>137</v>
      </c>
      <c r="F37" s="13" t="s">
        <v>138</v>
      </c>
      <c r="G37" s="16">
        <v>69.2</v>
      </c>
      <c r="H37" s="13" t="s">
        <v>90</v>
      </c>
      <c r="I37" s="20">
        <f t="shared" si="0"/>
        <v>73.039999999999992</v>
      </c>
      <c r="J37" s="20">
        <v>7</v>
      </c>
      <c r="K37" s="24"/>
      <c r="L37" s="21" t="s">
        <v>34</v>
      </c>
      <c r="M37" s="21"/>
    </row>
    <row r="38" spans="1:13" s="3" customFormat="1" ht="20.100000000000001" customHeight="1" x14ac:dyDescent="0.15">
      <c r="A38" s="12">
        <v>35</v>
      </c>
      <c r="B38" s="13" t="s">
        <v>21</v>
      </c>
      <c r="C38" s="13" t="s">
        <v>117</v>
      </c>
      <c r="D38" s="15" t="s">
        <v>118</v>
      </c>
      <c r="E38" s="13" t="s">
        <v>139</v>
      </c>
      <c r="F38" s="13" t="s">
        <v>140</v>
      </c>
      <c r="G38" s="16">
        <v>62.35</v>
      </c>
      <c r="H38" s="13" t="s">
        <v>141</v>
      </c>
      <c r="I38" s="20">
        <f t="shared" ref="I38:I77" si="1">G38*0.4+H38*0.6</f>
        <v>69.94</v>
      </c>
      <c r="J38" s="20">
        <v>8</v>
      </c>
      <c r="K38" s="24"/>
      <c r="L38" s="21" t="s">
        <v>34</v>
      </c>
      <c r="M38" s="21"/>
    </row>
    <row r="39" spans="1:13" s="3" customFormat="1" ht="20.100000000000001" customHeight="1" x14ac:dyDescent="0.15">
      <c r="A39" s="12">
        <v>36</v>
      </c>
      <c r="B39" s="13" t="s">
        <v>21</v>
      </c>
      <c r="C39" s="13" t="s">
        <v>117</v>
      </c>
      <c r="D39" s="15" t="s">
        <v>118</v>
      </c>
      <c r="E39" s="13" t="s">
        <v>142</v>
      </c>
      <c r="F39" s="13" t="s">
        <v>143</v>
      </c>
      <c r="G39" s="16">
        <v>62</v>
      </c>
      <c r="H39" s="13" t="s">
        <v>144</v>
      </c>
      <c r="I39" s="20">
        <f t="shared" si="1"/>
        <v>24.8</v>
      </c>
      <c r="J39" s="20">
        <v>9</v>
      </c>
      <c r="K39" s="25"/>
      <c r="L39" s="21" t="s">
        <v>34</v>
      </c>
      <c r="M39" s="21" t="s">
        <v>145</v>
      </c>
    </row>
    <row r="40" spans="1:13" s="3" customFormat="1" ht="20.100000000000001" customHeight="1" x14ac:dyDescent="0.15">
      <c r="A40" s="12">
        <v>37</v>
      </c>
      <c r="B40" s="13" t="s">
        <v>146</v>
      </c>
      <c r="C40" s="14" t="s">
        <v>147</v>
      </c>
      <c r="D40" s="17" t="s">
        <v>148</v>
      </c>
      <c r="E40" s="18" t="s">
        <v>149</v>
      </c>
      <c r="F40" s="13" t="s">
        <v>150</v>
      </c>
      <c r="G40" s="16">
        <v>74.5</v>
      </c>
      <c r="H40" s="13" t="s">
        <v>151</v>
      </c>
      <c r="I40" s="20">
        <f t="shared" si="1"/>
        <v>80.38</v>
      </c>
      <c r="J40" s="20">
        <v>1</v>
      </c>
      <c r="K40" s="23" t="s">
        <v>19</v>
      </c>
      <c r="L40" s="21" t="s">
        <v>20</v>
      </c>
      <c r="M40" s="21"/>
    </row>
    <row r="41" spans="1:13" s="3" customFormat="1" ht="20.100000000000001" customHeight="1" x14ac:dyDescent="0.15">
      <c r="A41" s="12">
        <v>38</v>
      </c>
      <c r="B41" s="13" t="s">
        <v>146</v>
      </c>
      <c r="C41" s="14" t="s">
        <v>147</v>
      </c>
      <c r="D41" s="17" t="s">
        <v>148</v>
      </c>
      <c r="E41" s="18" t="s">
        <v>152</v>
      </c>
      <c r="F41" s="13" t="s">
        <v>153</v>
      </c>
      <c r="G41" s="16">
        <v>70.75</v>
      </c>
      <c r="H41" s="13" t="s">
        <v>154</v>
      </c>
      <c r="I41" s="20">
        <f t="shared" si="1"/>
        <v>79.42</v>
      </c>
      <c r="J41" s="20">
        <v>2</v>
      </c>
      <c r="K41" s="24"/>
      <c r="L41" s="21" t="s">
        <v>34</v>
      </c>
      <c r="M41" s="21"/>
    </row>
    <row r="42" spans="1:13" s="3" customFormat="1" ht="20.100000000000001" customHeight="1" x14ac:dyDescent="0.15">
      <c r="A42" s="12">
        <v>39</v>
      </c>
      <c r="B42" s="13" t="s">
        <v>146</v>
      </c>
      <c r="C42" s="14" t="s">
        <v>147</v>
      </c>
      <c r="D42" s="17" t="s">
        <v>148</v>
      </c>
      <c r="E42" s="18" t="s">
        <v>155</v>
      </c>
      <c r="F42" s="13" t="s">
        <v>156</v>
      </c>
      <c r="G42" s="16">
        <v>67.150000000000006</v>
      </c>
      <c r="H42" s="13" t="s">
        <v>157</v>
      </c>
      <c r="I42" s="20">
        <f t="shared" si="1"/>
        <v>73.600000000000009</v>
      </c>
      <c r="J42" s="20">
        <v>3</v>
      </c>
      <c r="K42" s="25"/>
      <c r="L42" s="21" t="s">
        <v>34</v>
      </c>
      <c r="M42" s="21"/>
    </row>
    <row r="43" spans="1:13" s="3" customFormat="1" ht="20.100000000000001" customHeight="1" x14ac:dyDescent="0.15">
      <c r="A43" s="12">
        <v>40</v>
      </c>
      <c r="B43" s="13" t="s">
        <v>21</v>
      </c>
      <c r="C43" s="14" t="s">
        <v>158</v>
      </c>
      <c r="D43" s="17" t="s">
        <v>159</v>
      </c>
      <c r="E43" s="18" t="s">
        <v>160</v>
      </c>
      <c r="F43" s="13" t="s">
        <v>161</v>
      </c>
      <c r="G43" s="16">
        <v>75</v>
      </c>
      <c r="H43" s="13" t="s">
        <v>162</v>
      </c>
      <c r="I43" s="20">
        <f t="shared" si="1"/>
        <v>78.47999999999999</v>
      </c>
      <c r="J43" s="20">
        <v>1</v>
      </c>
      <c r="K43" s="23" t="s">
        <v>27</v>
      </c>
      <c r="L43" s="21" t="s">
        <v>20</v>
      </c>
      <c r="M43" s="21"/>
    </row>
    <row r="44" spans="1:13" s="3" customFormat="1" ht="20.100000000000001" customHeight="1" x14ac:dyDescent="0.15">
      <c r="A44" s="12">
        <v>41</v>
      </c>
      <c r="B44" s="13" t="s">
        <v>21</v>
      </c>
      <c r="C44" s="14" t="s">
        <v>158</v>
      </c>
      <c r="D44" s="17" t="s">
        <v>159</v>
      </c>
      <c r="E44" s="18" t="s">
        <v>163</v>
      </c>
      <c r="F44" s="13" t="s">
        <v>164</v>
      </c>
      <c r="G44" s="16">
        <v>67.650000000000006</v>
      </c>
      <c r="H44" s="13" t="s">
        <v>162</v>
      </c>
      <c r="I44" s="20">
        <f t="shared" si="1"/>
        <v>75.539999999999992</v>
      </c>
      <c r="J44" s="20">
        <v>2</v>
      </c>
      <c r="K44" s="24"/>
      <c r="L44" s="21" t="s">
        <v>20</v>
      </c>
      <c r="M44" s="21"/>
    </row>
    <row r="45" spans="1:13" s="3" customFormat="1" ht="20.100000000000001" customHeight="1" x14ac:dyDescent="0.15">
      <c r="A45" s="12">
        <v>42</v>
      </c>
      <c r="B45" s="13" t="s">
        <v>21</v>
      </c>
      <c r="C45" s="14" t="s">
        <v>158</v>
      </c>
      <c r="D45" s="17" t="s">
        <v>159</v>
      </c>
      <c r="E45" s="18" t="s">
        <v>165</v>
      </c>
      <c r="F45" s="13" t="s">
        <v>166</v>
      </c>
      <c r="G45" s="16">
        <v>69.8</v>
      </c>
      <c r="H45" s="13" t="s">
        <v>167</v>
      </c>
      <c r="I45" s="20">
        <f t="shared" si="1"/>
        <v>75.14</v>
      </c>
      <c r="J45" s="20">
        <v>3</v>
      </c>
      <c r="K45" s="25"/>
      <c r="L45" s="21" t="s">
        <v>34</v>
      </c>
      <c r="M45" s="21"/>
    </row>
    <row r="46" spans="1:13" s="3" customFormat="1" ht="20.100000000000001" customHeight="1" x14ac:dyDescent="0.15">
      <c r="A46" s="12">
        <v>43</v>
      </c>
      <c r="B46" s="19" t="s">
        <v>168</v>
      </c>
      <c r="C46" s="14" t="s">
        <v>169</v>
      </c>
      <c r="D46" s="17" t="s">
        <v>170</v>
      </c>
      <c r="E46" s="18" t="s">
        <v>171</v>
      </c>
      <c r="F46" s="13" t="s">
        <v>172</v>
      </c>
      <c r="G46" s="16">
        <v>74.849999999999994</v>
      </c>
      <c r="H46" s="13" t="s">
        <v>173</v>
      </c>
      <c r="I46" s="20">
        <f t="shared" si="1"/>
        <v>79.919999999999987</v>
      </c>
      <c r="J46" s="20">
        <v>1</v>
      </c>
      <c r="K46" s="13" t="s">
        <v>19</v>
      </c>
      <c r="L46" s="21" t="s">
        <v>20</v>
      </c>
      <c r="M46" s="21"/>
    </row>
    <row r="47" spans="1:13" s="3" customFormat="1" ht="20.100000000000001" customHeight="1" x14ac:dyDescent="0.15">
      <c r="A47" s="12">
        <v>44</v>
      </c>
      <c r="B47" s="13" t="s">
        <v>21</v>
      </c>
      <c r="C47" s="14" t="s">
        <v>174</v>
      </c>
      <c r="D47" s="17" t="s">
        <v>175</v>
      </c>
      <c r="E47" s="18" t="s">
        <v>176</v>
      </c>
      <c r="F47" s="14" t="s">
        <v>177</v>
      </c>
      <c r="G47" s="16">
        <v>62.95</v>
      </c>
      <c r="H47" s="13" t="s">
        <v>178</v>
      </c>
      <c r="I47" s="20">
        <f t="shared" si="1"/>
        <v>76.72</v>
      </c>
      <c r="J47" s="20">
        <v>1</v>
      </c>
      <c r="K47" s="23" t="s">
        <v>179</v>
      </c>
      <c r="L47" s="21" t="s">
        <v>20</v>
      </c>
      <c r="M47" s="21"/>
    </row>
    <row r="48" spans="1:13" s="3" customFormat="1" ht="20.100000000000001" customHeight="1" x14ac:dyDescent="0.15">
      <c r="A48" s="12">
        <v>45</v>
      </c>
      <c r="B48" s="13" t="s">
        <v>21</v>
      </c>
      <c r="C48" s="14" t="s">
        <v>174</v>
      </c>
      <c r="D48" s="17" t="s">
        <v>175</v>
      </c>
      <c r="E48" s="18" t="s">
        <v>180</v>
      </c>
      <c r="F48" s="14" t="s">
        <v>181</v>
      </c>
      <c r="G48" s="16">
        <v>64.400000000000006</v>
      </c>
      <c r="H48" s="13" t="s">
        <v>78</v>
      </c>
      <c r="I48" s="20">
        <f t="shared" si="1"/>
        <v>75.680000000000007</v>
      </c>
      <c r="J48" s="20">
        <v>2</v>
      </c>
      <c r="K48" s="24"/>
      <c r="L48" s="21" t="s">
        <v>20</v>
      </c>
      <c r="M48" s="21"/>
    </row>
    <row r="49" spans="1:13" s="3" customFormat="1" ht="20.100000000000001" customHeight="1" x14ac:dyDescent="0.15">
      <c r="A49" s="12">
        <v>46</v>
      </c>
      <c r="B49" s="13" t="s">
        <v>21</v>
      </c>
      <c r="C49" s="14" t="s">
        <v>174</v>
      </c>
      <c r="D49" s="17" t="s">
        <v>175</v>
      </c>
      <c r="E49" s="18" t="s">
        <v>182</v>
      </c>
      <c r="F49" s="14" t="s">
        <v>183</v>
      </c>
      <c r="G49" s="16">
        <v>65.45</v>
      </c>
      <c r="H49" s="13" t="s">
        <v>184</v>
      </c>
      <c r="I49" s="20">
        <f t="shared" si="1"/>
        <v>75.320000000000007</v>
      </c>
      <c r="J49" s="20">
        <v>3</v>
      </c>
      <c r="K49" s="24"/>
      <c r="L49" s="21" t="s">
        <v>20</v>
      </c>
      <c r="M49" s="21"/>
    </row>
    <row r="50" spans="1:13" s="3" customFormat="1" ht="20.100000000000001" customHeight="1" x14ac:dyDescent="0.15">
      <c r="A50" s="12">
        <v>47</v>
      </c>
      <c r="B50" s="13" t="s">
        <v>21</v>
      </c>
      <c r="C50" s="14" t="s">
        <v>174</v>
      </c>
      <c r="D50" s="17" t="s">
        <v>175</v>
      </c>
      <c r="E50" s="18" t="s">
        <v>185</v>
      </c>
      <c r="F50" s="14" t="s">
        <v>186</v>
      </c>
      <c r="G50" s="16">
        <v>64.25</v>
      </c>
      <c r="H50" s="13" t="s">
        <v>187</v>
      </c>
      <c r="I50" s="20">
        <f t="shared" si="1"/>
        <v>74.599999999999994</v>
      </c>
      <c r="J50" s="20">
        <v>4</v>
      </c>
      <c r="K50" s="24"/>
      <c r="L50" s="21" t="s">
        <v>20</v>
      </c>
      <c r="M50" s="21"/>
    </row>
    <row r="51" spans="1:13" s="3" customFormat="1" ht="20.100000000000001" customHeight="1" x14ac:dyDescent="0.15">
      <c r="A51" s="12">
        <v>48</v>
      </c>
      <c r="B51" s="13" t="s">
        <v>21</v>
      </c>
      <c r="C51" s="14" t="s">
        <v>174</v>
      </c>
      <c r="D51" s="17" t="s">
        <v>175</v>
      </c>
      <c r="E51" s="18" t="s">
        <v>188</v>
      </c>
      <c r="F51" s="14" t="s">
        <v>189</v>
      </c>
      <c r="G51" s="16">
        <v>60.7</v>
      </c>
      <c r="H51" s="13" t="s">
        <v>190</v>
      </c>
      <c r="I51" s="20">
        <f t="shared" si="1"/>
        <v>68.38</v>
      </c>
      <c r="J51" s="20">
        <v>5</v>
      </c>
      <c r="K51" s="24"/>
      <c r="L51" s="21" t="s">
        <v>34</v>
      </c>
      <c r="M51" s="21"/>
    </row>
    <row r="52" spans="1:13" s="3" customFormat="1" ht="20.100000000000001" customHeight="1" x14ac:dyDescent="0.15">
      <c r="A52" s="12">
        <v>49</v>
      </c>
      <c r="B52" s="13" t="s">
        <v>21</v>
      </c>
      <c r="C52" s="14" t="s">
        <v>174</v>
      </c>
      <c r="D52" s="17" t="s">
        <v>175</v>
      </c>
      <c r="E52" s="18" t="s">
        <v>191</v>
      </c>
      <c r="F52" s="14" t="s">
        <v>192</v>
      </c>
      <c r="G52" s="16">
        <v>65.75</v>
      </c>
      <c r="H52" s="13" t="s">
        <v>193</v>
      </c>
      <c r="I52" s="20">
        <f t="shared" si="1"/>
        <v>67.400000000000006</v>
      </c>
      <c r="J52" s="20">
        <v>6</v>
      </c>
      <c r="K52" s="25"/>
      <c r="L52" s="21" t="s">
        <v>34</v>
      </c>
      <c r="M52" s="21"/>
    </row>
    <row r="53" spans="1:13" ht="20.100000000000001" customHeight="1" x14ac:dyDescent="0.15">
      <c r="A53" s="12">
        <v>50</v>
      </c>
      <c r="B53" s="13" t="s">
        <v>21</v>
      </c>
      <c r="C53" s="14" t="s">
        <v>194</v>
      </c>
      <c r="D53" s="17" t="s">
        <v>195</v>
      </c>
      <c r="E53" s="18" t="s">
        <v>196</v>
      </c>
      <c r="F53" s="18" t="s">
        <v>197</v>
      </c>
      <c r="G53" s="16">
        <v>80.55</v>
      </c>
      <c r="H53" s="13" t="s">
        <v>198</v>
      </c>
      <c r="I53" s="20">
        <f t="shared" si="1"/>
        <v>81.240000000000009</v>
      </c>
      <c r="J53" s="20">
        <v>1</v>
      </c>
      <c r="K53" s="23" t="s">
        <v>72</v>
      </c>
      <c r="L53" s="21" t="s">
        <v>20</v>
      </c>
      <c r="M53" s="21"/>
    </row>
    <row r="54" spans="1:13" ht="20.100000000000001" customHeight="1" x14ac:dyDescent="0.15">
      <c r="A54" s="12">
        <v>51</v>
      </c>
      <c r="B54" s="13" t="s">
        <v>21</v>
      </c>
      <c r="C54" s="14" t="s">
        <v>194</v>
      </c>
      <c r="D54" s="17" t="s">
        <v>195</v>
      </c>
      <c r="E54" s="18" t="s">
        <v>199</v>
      </c>
      <c r="F54" s="18" t="s">
        <v>200</v>
      </c>
      <c r="G54" s="16">
        <v>71.3</v>
      </c>
      <c r="H54" s="13" t="s">
        <v>201</v>
      </c>
      <c r="I54" s="20">
        <f t="shared" si="1"/>
        <v>78.02</v>
      </c>
      <c r="J54" s="20">
        <v>2</v>
      </c>
      <c r="K54" s="24"/>
      <c r="L54" s="21" t="s">
        <v>20</v>
      </c>
      <c r="M54" s="21"/>
    </row>
    <row r="55" spans="1:13" ht="20.100000000000001" customHeight="1" x14ac:dyDescent="0.15">
      <c r="A55" s="12">
        <v>52</v>
      </c>
      <c r="B55" s="13" t="s">
        <v>21</v>
      </c>
      <c r="C55" s="14" t="s">
        <v>194</v>
      </c>
      <c r="D55" s="17" t="s">
        <v>195</v>
      </c>
      <c r="E55" s="18" t="s">
        <v>202</v>
      </c>
      <c r="F55" s="18" t="s">
        <v>203</v>
      </c>
      <c r="G55" s="16">
        <v>75.849999999999994</v>
      </c>
      <c r="H55" s="13" t="s">
        <v>204</v>
      </c>
      <c r="I55" s="20">
        <f t="shared" si="1"/>
        <v>75.459999999999994</v>
      </c>
      <c r="J55" s="20">
        <v>3</v>
      </c>
      <c r="K55" s="25"/>
      <c r="L55" s="21" t="s">
        <v>20</v>
      </c>
      <c r="M55" s="21"/>
    </row>
    <row r="56" spans="1:13" s="3" customFormat="1" ht="20.100000000000001" customHeight="1" x14ac:dyDescent="0.15">
      <c r="A56" s="12">
        <v>53</v>
      </c>
      <c r="B56" s="13" t="s">
        <v>46</v>
      </c>
      <c r="C56" s="14" t="s">
        <v>205</v>
      </c>
      <c r="D56" s="17" t="s">
        <v>206</v>
      </c>
      <c r="E56" s="13" t="s">
        <v>207</v>
      </c>
      <c r="F56" s="13" t="s">
        <v>208</v>
      </c>
      <c r="G56" s="16">
        <v>79.05</v>
      </c>
      <c r="H56" s="13" t="s">
        <v>151</v>
      </c>
      <c r="I56" s="20">
        <f t="shared" si="1"/>
        <v>82.2</v>
      </c>
      <c r="J56" s="20">
        <v>1</v>
      </c>
      <c r="K56" s="23" t="s">
        <v>27</v>
      </c>
      <c r="L56" s="21" t="s">
        <v>20</v>
      </c>
      <c r="M56" s="21"/>
    </row>
    <row r="57" spans="1:13" s="3" customFormat="1" ht="20.100000000000001" customHeight="1" x14ac:dyDescent="0.15">
      <c r="A57" s="12">
        <v>54</v>
      </c>
      <c r="B57" s="13" t="s">
        <v>46</v>
      </c>
      <c r="C57" s="14" t="s">
        <v>205</v>
      </c>
      <c r="D57" s="17" t="s">
        <v>206</v>
      </c>
      <c r="E57" s="13" t="s">
        <v>209</v>
      </c>
      <c r="F57" s="13" t="s">
        <v>210</v>
      </c>
      <c r="G57" s="16">
        <v>76.7</v>
      </c>
      <c r="H57" s="13" t="s">
        <v>211</v>
      </c>
      <c r="I57" s="20">
        <f t="shared" si="1"/>
        <v>81.320000000000007</v>
      </c>
      <c r="J57" s="20">
        <v>2</v>
      </c>
      <c r="K57" s="24"/>
      <c r="L57" s="21" t="s">
        <v>20</v>
      </c>
      <c r="M57" s="21"/>
    </row>
    <row r="58" spans="1:13" s="3" customFormat="1" ht="20.100000000000001" customHeight="1" x14ac:dyDescent="0.15">
      <c r="A58" s="12">
        <v>55</v>
      </c>
      <c r="B58" s="13" t="s">
        <v>46</v>
      </c>
      <c r="C58" s="14" t="s">
        <v>205</v>
      </c>
      <c r="D58" s="17" t="s">
        <v>206</v>
      </c>
      <c r="E58" s="13" t="s">
        <v>212</v>
      </c>
      <c r="F58" s="13" t="s">
        <v>213</v>
      </c>
      <c r="G58" s="16">
        <v>76</v>
      </c>
      <c r="H58" s="13" t="s">
        <v>184</v>
      </c>
      <c r="I58" s="20">
        <f t="shared" si="1"/>
        <v>79.540000000000006</v>
      </c>
      <c r="J58" s="20">
        <v>3</v>
      </c>
      <c r="K58" s="24"/>
      <c r="L58" s="21" t="s">
        <v>34</v>
      </c>
      <c r="M58" s="21"/>
    </row>
    <row r="59" spans="1:13" s="3" customFormat="1" ht="20.100000000000001" customHeight="1" x14ac:dyDescent="0.15">
      <c r="A59" s="12">
        <v>56</v>
      </c>
      <c r="B59" s="13" t="s">
        <v>46</v>
      </c>
      <c r="C59" s="14" t="s">
        <v>205</v>
      </c>
      <c r="D59" s="17" t="s">
        <v>206</v>
      </c>
      <c r="E59" s="18" t="s">
        <v>214</v>
      </c>
      <c r="F59" s="13" t="s">
        <v>215</v>
      </c>
      <c r="G59" s="16">
        <v>71.650000000000006</v>
      </c>
      <c r="H59" s="13" t="s">
        <v>216</v>
      </c>
      <c r="I59" s="20">
        <f t="shared" si="1"/>
        <v>75.460000000000008</v>
      </c>
      <c r="J59" s="20">
        <v>4</v>
      </c>
      <c r="K59" s="24"/>
      <c r="L59" s="21" t="s">
        <v>34</v>
      </c>
      <c r="M59" s="21"/>
    </row>
    <row r="60" spans="1:13" s="3" customFormat="1" ht="20.100000000000001" customHeight="1" x14ac:dyDescent="0.15">
      <c r="A60" s="12">
        <v>57</v>
      </c>
      <c r="B60" s="13" t="s">
        <v>46</v>
      </c>
      <c r="C60" s="14" t="s">
        <v>205</v>
      </c>
      <c r="D60" s="17" t="s">
        <v>206</v>
      </c>
      <c r="E60" s="18" t="s">
        <v>217</v>
      </c>
      <c r="F60" s="13" t="s">
        <v>218</v>
      </c>
      <c r="G60" s="16">
        <v>73.5</v>
      </c>
      <c r="H60" s="13" t="s">
        <v>219</v>
      </c>
      <c r="I60" s="20">
        <f t="shared" si="1"/>
        <v>75.3</v>
      </c>
      <c r="J60" s="20">
        <v>5</v>
      </c>
      <c r="K60" s="24"/>
      <c r="L60" s="21" t="s">
        <v>34</v>
      </c>
      <c r="M60" s="21"/>
    </row>
    <row r="61" spans="1:13" s="3" customFormat="1" ht="20.100000000000001" customHeight="1" x14ac:dyDescent="0.15">
      <c r="A61" s="12">
        <v>58</v>
      </c>
      <c r="B61" s="13" t="s">
        <v>46</v>
      </c>
      <c r="C61" s="14" t="s">
        <v>205</v>
      </c>
      <c r="D61" s="17" t="s">
        <v>206</v>
      </c>
      <c r="E61" s="18" t="s">
        <v>220</v>
      </c>
      <c r="F61" s="13" t="s">
        <v>221</v>
      </c>
      <c r="G61" s="16">
        <v>72.8</v>
      </c>
      <c r="H61" s="13" t="s">
        <v>56</v>
      </c>
      <c r="I61" s="20">
        <f t="shared" si="1"/>
        <v>72.86</v>
      </c>
      <c r="J61" s="20">
        <v>6</v>
      </c>
      <c r="K61" s="25"/>
      <c r="L61" s="21" t="s">
        <v>34</v>
      </c>
      <c r="M61" s="21"/>
    </row>
    <row r="62" spans="1:13" s="3" customFormat="1" ht="20.100000000000001" customHeight="1" x14ac:dyDescent="0.15">
      <c r="A62" s="12">
        <v>59</v>
      </c>
      <c r="B62" s="13" t="s">
        <v>14</v>
      </c>
      <c r="C62" s="14" t="s">
        <v>222</v>
      </c>
      <c r="D62" s="17" t="s">
        <v>223</v>
      </c>
      <c r="E62" s="18" t="s">
        <v>224</v>
      </c>
      <c r="F62" s="13" t="s">
        <v>225</v>
      </c>
      <c r="G62" s="16">
        <v>75.3</v>
      </c>
      <c r="H62" s="13" t="s">
        <v>226</v>
      </c>
      <c r="I62" s="20">
        <f t="shared" si="1"/>
        <v>81.84</v>
      </c>
      <c r="J62" s="20">
        <v>1</v>
      </c>
      <c r="K62" s="23" t="s">
        <v>27</v>
      </c>
      <c r="L62" s="21" t="s">
        <v>20</v>
      </c>
      <c r="M62" s="21"/>
    </row>
    <row r="63" spans="1:13" s="3" customFormat="1" ht="20.100000000000001" customHeight="1" x14ac:dyDescent="0.15">
      <c r="A63" s="12">
        <v>60</v>
      </c>
      <c r="B63" s="13" t="s">
        <v>14</v>
      </c>
      <c r="C63" s="14" t="s">
        <v>222</v>
      </c>
      <c r="D63" s="17" t="s">
        <v>223</v>
      </c>
      <c r="E63" s="18" t="s">
        <v>227</v>
      </c>
      <c r="F63" s="13" t="s">
        <v>228</v>
      </c>
      <c r="G63" s="16">
        <v>70.75</v>
      </c>
      <c r="H63" s="13" t="s">
        <v>229</v>
      </c>
      <c r="I63" s="20">
        <f t="shared" si="1"/>
        <v>74.740000000000009</v>
      </c>
      <c r="J63" s="20">
        <v>2</v>
      </c>
      <c r="K63" s="24"/>
      <c r="L63" s="21" t="s">
        <v>20</v>
      </c>
      <c r="M63" s="21"/>
    </row>
    <row r="64" spans="1:13" s="3" customFormat="1" ht="20.100000000000001" customHeight="1" x14ac:dyDescent="0.15">
      <c r="A64" s="12">
        <v>61</v>
      </c>
      <c r="B64" s="13" t="s">
        <v>14</v>
      </c>
      <c r="C64" s="14" t="s">
        <v>222</v>
      </c>
      <c r="D64" s="17" t="s">
        <v>223</v>
      </c>
      <c r="E64" s="18" t="s">
        <v>230</v>
      </c>
      <c r="F64" s="13" t="s">
        <v>231</v>
      </c>
      <c r="G64" s="16">
        <v>70.2</v>
      </c>
      <c r="H64" s="13" t="s">
        <v>232</v>
      </c>
      <c r="I64" s="20">
        <f t="shared" si="1"/>
        <v>74.22</v>
      </c>
      <c r="J64" s="20">
        <v>3</v>
      </c>
      <c r="K64" s="25"/>
      <c r="L64" s="21" t="s">
        <v>34</v>
      </c>
      <c r="M64" s="21"/>
    </row>
    <row r="65" spans="1:13" ht="20.100000000000001" customHeight="1" x14ac:dyDescent="0.15">
      <c r="A65" s="12">
        <v>62</v>
      </c>
      <c r="B65" s="13" t="s">
        <v>14</v>
      </c>
      <c r="C65" s="14" t="s">
        <v>233</v>
      </c>
      <c r="D65" s="17" t="s">
        <v>234</v>
      </c>
      <c r="E65" s="18" t="s">
        <v>235</v>
      </c>
      <c r="F65" s="18" t="s">
        <v>236</v>
      </c>
      <c r="G65" s="16">
        <v>79.400000000000006</v>
      </c>
      <c r="H65" s="13" t="s">
        <v>237</v>
      </c>
      <c r="I65" s="20">
        <f t="shared" si="1"/>
        <v>78.319999999999993</v>
      </c>
      <c r="J65" s="20">
        <v>1</v>
      </c>
      <c r="K65" s="23" t="s">
        <v>19</v>
      </c>
      <c r="L65" s="21" t="s">
        <v>20</v>
      </c>
      <c r="M65" s="21"/>
    </row>
    <row r="66" spans="1:13" ht="20.100000000000001" customHeight="1" x14ac:dyDescent="0.15">
      <c r="A66" s="12">
        <v>63</v>
      </c>
      <c r="B66" s="13" t="s">
        <v>14</v>
      </c>
      <c r="C66" s="14" t="s">
        <v>233</v>
      </c>
      <c r="D66" s="17" t="s">
        <v>234</v>
      </c>
      <c r="E66" s="18" t="s">
        <v>238</v>
      </c>
      <c r="F66" s="18" t="s">
        <v>239</v>
      </c>
      <c r="G66" s="16">
        <v>71.75</v>
      </c>
      <c r="H66" s="13" t="s">
        <v>240</v>
      </c>
      <c r="I66" s="20">
        <f t="shared" si="1"/>
        <v>76.16</v>
      </c>
      <c r="J66" s="20">
        <v>2</v>
      </c>
      <c r="K66" s="24"/>
      <c r="L66" s="21" t="s">
        <v>34</v>
      </c>
      <c r="M66" s="21"/>
    </row>
    <row r="67" spans="1:13" ht="20.100000000000001" customHeight="1" x14ac:dyDescent="0.15">
      <c r="A67" s="12">
        <v>64</v>
      </c>
      <c r="B67" s="13" t="s">
        <v>14</v>
      </c>
      <c r="C67" s="14" t="s">
        <v>233</v>
      </c>
      <c r="D67" s="17" t="s">
        <v>234</v>
      </c>
      <c r="E67" s="18" t="s">
        <v>241</v>
      </c>
      <c r="F67" s="18" t="s">
        <v>242</v>
      </c>
      <c r="G67" s="16">
        <v>73.599999999999994</v>
      </c>
      <c r="H67" s="13" t="s">
        <v>243</v>
      </c>
      <c r="I67" s="20">
        <f t="shared" si="1"/>
        <v>73.72</v>
      </c>
      <c r="J67" s="20">
        <v>3</v>
      </c>
      <c r="K67" s="25"/>
      <c r="L67" s="21" t="s">
        <v>34</v>
      </c>
      <c r="M67" s="21"/>
    </row>
    <row r="68" spans="1:13" s="3" customFormat="1" ht="20.100000000000001" customHeight="1" x14ac:dyDescent="0.15">
      <c r="A68" s="12">
        <v>65</v>
      </c>
      <c r="B68" s="13" t="s">
        <v>21</v>
      </c>
      <c r="C68" s="14" t="s">
        <v>244</v>
      </c>
      <c r="D68" s="17" t="s">
        <v>245</v>
      </c>
      <c r="E68" s="18" t="s">
        <v>246</v>
      </c>
      <c r="F68" s="13" t="s">
        <v>247</v>
      </c>
      <c r="G68" s="16">
        <v>79.8</v>
      </c>
      <c r="H68" s="13" t="s">
        <v>248</v>
      </c>
      <c r="I68" s="20">
        <f t="shared" si="1"/>
        <v>80.039999999999992</v>
      </c>
      <c r="J68" s="20">
        <v>1</v>
      </c>
      <c r="K68" s="23" t="s">
        <v>19</v>
      </c>
      <c r="L68" s="21" t="s">
        <v>20</v>
      </c>
      <c r="M68" s="21"/>
    </row>
    <row r="69" spans="1:13" s="3" customFormat="1" ht="20.100000000000001" customHeight="1" x14ac:dyDescent="0.15">
      <c r="A69" s="12">
        <v>66</v>
      </c>
      <c r="B69" s="13" t="s">
        <v>21</v>
      </c>
      <c r="C69" s="14" t="s">
        <v>244</v>
      </c>
      <c r="D69" s="17" t="s">
        <v>245</v>
      </c>
      <c r="E69" s="18" t="s">
        <v>249</v>
      </c>
      <c r="F69" s="13" t="s">
        <v>250</v>
      </c>
      <c r="G69" s="16">
        <v>81.849999999999994</v>
      </c>
      <c r="H69" s="13" t="s">
        <v>251</v>
      </c>
      <c r="I69" s="20">
        <f t="shared" si="1"/>
        <v>80.02</v>
      </c>
      <c r="J69" s="20">
        <v>2</v>
      </c>
      <c r="K69" s="24"/>
      <c r="L69" s="21" t="s">
        <v>34</v>
      </c>
      <c r="M69" s="21"/>
    </row>
    <row r="70" spans="1:13" s="3" customFormat="1" ht="20.100000000000001" customHeight="1" x14ac:dyDescent="0.15">
      <c r="A70" s="12">
        <v>67</v>
      </c>
      <c r="B70" s="13" t="s">
        <v>21</v>
      </c>
      <c r="C70" s="14" t="s">
        <v>244</v>
      </c>
      <c r="D70" s="17" t="s">
        <v>245</v>
      </c>
      <c r="E70" s="18" t="s">
        <v>252</v>
      </c>
      <c r="F70" s="13" t="s">
        <v>253</v>
      </c>
      <c r="G70" s="16">
        <v>77.599999999999994</v>
      </c>
      <c r="H70" s="13" t="s">
        <v>243</v>
      </c>
      <c r="I70" s="20">
        <f t="shared" si="1"/>
        <v>75.319999999999993</v>
      </c>
      <c r="J70" s="20">
        <v>3</v>
      </c>
      <c r="K70" s="25"/>
      <c r="L70" s="21" t="s">
        <v>34</v>
      </c>
      <c r="M70" s="21"/>
    </row>
    <row r="71" spans="1:13" s="3" customFormat="1" ht="20.100000000000001" customHeight="1" x14ac:dyDescent="0.15">
      <c r="A71" s="12">
        <v>68</v>
      </c>
      <c r="B71" s="13" t="s">
        <v>146</v>
      </c>
      <c r="C71" s="14" t="s">
        <v>254</v>
      </c>
      <c r="D71" s="17" t="s">
        <v>255</v>
      </c>
      <c r="E71" s="18" t="s">
        <v>256</v>
      </c>
      <c r="F71" s="13" t="s">
        <v>257</v>
      </c>
      <c r="G71" s="16">
        <v>78.95</v>
      </c>
      <c r="H71" s="13" t="s">
        <v>121</v>
      </c>
      <c r="I71" s="20">
        <f t="shared" si="1"/>
        <v>82.46</v>
      </c>
      <c r="J71" s="20">
        <v>1</v>
      </c>
      <c r="K71" s="23" t="s">
        <v>19</v>
      </c>
      <c r="L71" s="21" t="s">
        <v>20</v>
      </c>
      <c r="M71" s="21"/>
    </row>
    <row r="72" spans="1:13" s="3" customFormat="1" ht="20.100000000000001" customHeight="1" x14ac:dyDescent="0.15">
      <c r="A72" s="12">
        <v>69</v>
      </c>
      <c r="B72" s="13" t="s">
        <v>146</v>
      </c>
      <c r="C72" s="14" t="s">
        <v>254</v>
      </c>
      <c r="D72" s="17" t="s">
        <v>255</v>
      </c>
      <c r="E72" s="18" t="s">
        <v>258</v>
      </c>
      <c r="F72" s="13" t="s">
        <v>259</v>
      </c>
      <c r="G72" s="16">
        <v>68.75</v>
      </c>
      <c r="H72" s="13" t="s">
        <v>260</v>
      </c>
      <c r="I72" s="20">
        <f t="shared" si="1"/>
        <v>72.199999999999989</v>
      </c>
      <c r="J72" s="20">
        <v>2</v>
      </c>
      <c r="K72" s="25"/>
      <c r="L72" s="21" t="s">
        <v>34</v>
      </c>
      <c r="M72" s="21"/>
    </row>
    <row r="73" spans="1:13" s="3" customFormat="1" ht="20.100000000000001" customHeight="1" x14ac:dyDescent="0.15">
      <c r="A73" s="12">
        <v>70</v>
      </c>
      <c r="B73" s="13" t="s">
        <v>261</v>
      </c>
      <c r="C73" s="14" t="s">
        <v>262</v>
      </c>
      <c r="D73" s="17" t="s">
        <v>263</v>
      </c>
      <c r="E73" s="18" t="s">
        <v>264</v>
      </c>
      <c r="F73" s="13" t="s">
        <v>265</v>
      </c>
      <c r="G73" s="16">
        <v>78.25</v>
      </c>
      <c r="H73" s="13" t="s">
        <v>266</v>
      </c>
      <c r="I73" s="20">
        <f t="shared" si="1"/>
        <v>77.38</v>
      </c>
      <c r="J73" s="20">
        <v>1</v>
      </c>
      <c r="K73" s="23" t="s">
        <v>19</v>
      </c>
      <c r="L73" s="21" t="s">
        <v>20</v>
      </c>
      <c r="M73" s="21"/>
    </row>
    <row r="74" spans="1:13" s="3" customFormat="1" ht="20.100000000000001" customHeight="1" x14ac:dyDescent="0.15">
      <c r="A74" s="12">
        <v>71</v>
      </c>
      <c r="B74" s="13" t="s">
        <v>261</v>
      </c>
      <c r="C74" s="14" t="s">
        <v>262</v>
      </c>
      <c r="D74" s="17" t="s">
        <v>263</v>
      </c>
      <c r="E74" s="18" t="s">
        <v>267</v>
      </c>
      <c r="F74" s="13" t="s">
        <v>268</v>
      </c>
      <c r="G74" s="16">
        <v>73.349999999999994</v>
      </c>
      <c r="H74" s="13" t="s">
        <v>269</v>
      </c>
      <c r="I74" s="20">
        <f t="shared" si="1"/>
        <v>74.28</v>
      </c>
      <c r="J74" s="20">
        <v>2</v>
      </c>
      <c r="K74" s="25"/>
      <c r="L74" s="21" t="s">
        <v>34</v>
      </c>
      <c r="M74" s="21"/>
    </row>
    <row r="75" spans="1:13" s="3" customFormat="1" ht="20.100000000000001" customHeight="1" x14ac:dyDescent="0.15">
      <c r="A75" s="12">
        <v>72</v>
      </c>
      <c r="B75" s="13" t="s">
        <v>21</v>
      </c>
      <c r="C75" s="14" t="s">
        <v>270</v>
      </c>
      <c r="D75" s="17" t="s">
        <v>271</v>
      </c>
      <c r="E75" s="18" t="s">
        <v>272</v>
      </c>
      <c r="F75" s="13" t="s">
        <v>273</v>
      </c>
      <c r="G75" s="16">
        <v>74.95</v>
      </c>
      <c r="H75" s="13" t="s">
        <v>274</v>
      </c>
      <c r="I75" s="20">
        <f t="shared" si="1"/>
        <v>82.300000000000011</v>
      </c>
      <c r="J75" s="20">
        <v>1</v>
      </c>
      <c r="K75" s="23" t="s">
        <v>19</v>
      </c>
      <c r="L75" s="21" t="s">
        <v>20</v>
      </c>
      <c r="M75" s="21"/>
    </row>
    <row r="76" spans="1:13" s="3" customFormat="1" ht="20.100000000000001" customHeight="1" x14ac:dyDescent="0.15">
      <c r="A76" s="12">
        <v>73</v>
      </c>
      <c r="B76" s="13" t="s">
        <v>21</v>
      </c>
      <c r="C76" s="14" t="s">
        <v>270</v>
      </c>
      <c r="D76" s="17" t="s">
        <v>271</v>
      </c>
      <c r="E76" s="18" t="s">
        <v>275</v>
      </c>
      <c r="F76" s="13" t="s">
        <v>276</v>
      </c>
      <c r="G76" s="16">
        <v>72.5</v>
      </c>
      <c r="H76" s="13" t="s">
        <v>277</v>
      </c>
      <c r="I76" s="20">
        <f t="shared" si="1"/>
        <v>73.400000000000006</v>
      </c>
      <c r="J76" s="20">
        <v>2</v>
      </c>
      <c r="K76" s="24"/>
      <c r="L76" s="21" t="s">
        <v>34</v>
      </c>
      <c r="M76" s="21"/>
    </row>
    <row r="77" spans="1:13" s="3" customFormat="1" ht="20.100000000000001" customHeight="1" x14ac:dyDescent="0.15">
      <c r="A77" s="12">
        <v>74</v>
      </c>
      <c r="B77" s="13" t="s">
        <v>21</v>
      </c>
      <c r="C77" s="14" t="s">
        <v>270</v>
      </c>
      <c r="D77" s="17" t="s">
        <v>271</v>
      </c>
      <c r="E77" s="18" t="s">
        <v>278</v>
      </c>
      <c r="F77" s="13" t="s">
        <v>279</v>
      </c>
      <c r="G77" s="16">
        <v>68.400000000000006</v>
      </c>
      <c r="H77" s="13" t="s">
        <v>280</v>
      </c>
      <c r="I77" s="20">
        <f t="shared" si="1"/>
        <v>69.84</v>
      </c>
      <c r="J77" s="20">
        <v>3</v>
      </c>
      <c r="K77" s="25"/>
      <c r="L77" s="21" t="s">
        <v>34</v>
      </c>
      <c r="M77" s="21"/>
    </row>
  </sheetData>
  <sortState ref="A68:J70">
    <sortCondition descending="1" ref="I68:I70"/>
  </sortState>
  <mergeCells count="19">
    <mergeCell ref="K68:K70"/>
    <mergeCell ref="K71:K72"/>
    <mergeCell ref="K73:K74"/>
    <mergeCell ref="K75:K77"/>
    <mergeCell ref="K47:K52"/>
    <mergeCell ref="K53:K55"/>
    <mergeCell ref="K56:K61"/>
    <mergeCell ref="K62:K64"/>
    <mergeCell ref="K65:K67"/>
    <mergeCell ref="K17:K25"/>
    <mergeCell ref="K26:K28"/>
    <mergeCell ref="K31:K39"/>
    <mergeCell ref="K40:K42"/>
    <mergeCell ref="K43:K45"/>
    <mergeCell ref="A2:M2"/>
    <mergeCell ref="K5:K8"/>
    <mergeCell ref="K9:K10"/>
    <mergeCell ref="K11:K13"/>
    <mergeCell ref="K14:K16"/>
  </mergeCells>
  <phoneticPr fontId="7" type="noConversion"/>
  <printOptions horizontalCentered="1"/>
  <pageMargins left="0.39370078740157499" right="0.39370078740157499" top="0.35433070866141703" bottom="0.39370078740157499" header="0.31496062992126" footer="0.196850393700787"/>
  <pageSetup paperSize="9" scale="72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成绩表</vt:lpstr>
      <vt:lpstr>成绩表!gangwei</vt:lpstr>
      <vt:lpstr>成绩表!Print_Titles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</cp:lastModifiedBy>
  <cp:lastPrinted>2022-09-29T07:31:00Z</cp:lastPrinted>
  <dcterms:created xsi:type="dcterms:W3CDTF">2018-05-15T09:21:00Z</dcterms:created>
  <dcterms:modified xsi:type="dcterms:W3CDTF">2023-04-29T09:20:40Z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41B72D4DFA4A4080A9F028C62481CADE_13</vt:lpwstr>
  </property>
  <property fmtid="{D5CDD505-2E9C-101B-9397-08002B2CF9AE}" pid="3" name="KSOProductBuildVer">
    <vt:lpwstr>2052-11.1.0.14036</vt:lpwstr>
  </property>
  <property fmtid="{D5CDD505-2E9C-101B-9397-08002B2CF9AE}" pid="4" name="KSOReadingLayout">
    <vt:bool>true</vt:bool>
  </property>
</Properties>
</file>