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40"/>
  </bookViews>
  <sheets>
    <sheet name="Sheet1" sheetId="2" r:id="rId1"/>
  </sheets>
  <definedNames>
    <definedName name="_xlnm._FilterDatabase" localSheetId="0" hidden="1">Sheet1!$A$2:$G$47</definedName>
  </definedNames>
  <calcPr calcId="144525"/>
</workbook>
</file>

<file path=xl/sharedStrings.xml><?xml version="1.0" encoding="utf-8"?>
<sst xmlns="http://schemas.openxmlformats.org/spreadsheetml/2006/main" count="98" uniqueCount="63">
  <si>
    <t>2023年度黄山市徽州区中小学新任教师公开招聘入围专业测试人员名单</t>
  </si>
  <si>
    <t>报考岗位</t>
  </si>
  <si>
    <t>准考证号</t>
  </si>
  <si>
    <t>综合科目成绩</t>
  </si>
  <si>
    <t>专业科目成绩</t>
  </si>
  <si>
    <t>合成</t>
  </si>
  <si>
    <t>政策加分</t>
  </si>
  <si>
    <t>最终笔试成绩</t>
  </si>
  <si>
    <t>34100406-小学语文(徽州区-徽州区教育局下属事业单位)</t>
  </si>
  <si>
    <t>233410011708</t>
  </si>
  <si>
    <t>233410011711</t>
  </si>
  <si>
    <t>233410011526</t>
  </si>
  <si>
    <t>233410011428</t>
  </si>
  <si>
    <t>233410011704</t>
  </si>
  <si>
    <t>233410011622</t>
  </si>
  <si>
    <t>233410011709</t>
  </si>
  <si>
    <t>233410011528</t>
  </si>
  <si>
    <t>233410011422</t>
  </si>
  <si>
    <t>233410011522</t>
  </si>
  <si>
    <t>233410011710</t>
  </si>
  <si>
    <t>233410011716</t>
  </si>
  <si>
    <t>34100407-小学数学(徽州区-徽州区教育局下属事业单位)</t>
  </si>
  <si>
    <t>233410013612</t>
  </si>
  <si>
    <t>233410013525</t>
  </si>
  <si>
    <t>233410013517</t>
  </si>
  <si>
    <t>233410013605</t>
  </si>
  <si>
    <t>233410013518</t>
  </si>
  <si>
    <t>233410013528</t>
  </si>
  <si>
    <t>34100408-小学科学(徽州区-徽州区岩寺镇中心学校)</t>
  </si>
  <si>
    <t>233410020922</t>
  </si>
  <si>
    <t>233410020927</t>
  </si>
  <si>
    <t>233410020924</t>
  </si>
  <si>
    <t>34100405-小学美术(徽州区-徽州区岩寺小学)</t>
  </si>
  <si>
    <t>233410021322</t>
  </si>
  <si>
    <t>233410021320</t>
  </si>
  <si>
    <t>233410021407</t>
  </si>
  <si>
    <t>34100409-小学体育(徽州区-徽州区岩寺小学)</t>
  </si>
  <si>
    <t>233410022406</t>
  </si>
  <si>
    <t>233410022403</t>
  </si>
  <si>
    <t>233410022407</t>
  </si>
  <si>
    <t>34100410-小学信息技术(徽州区-徽州区西溪南镇中心学校)</t>
  </si>
  <si>
    <t>233410022624</t>
  </si>
  <si>
    <t>233410022707</t>
  </si>
  <si>
    <t>233410022627</t>
  </si>
  <si>
    <t>34100401-初中数学(徽州区-徽州区第二中学)</t>
  </si>
  <si>
    <t>233410030522</t>
  </si>
  <si>
    <t>233410030524</t>
  </si>
  <si>
    <t>233410030527</t>
  </si>
  <si>
    <t>34100404-初中体育(徽州区-徽州区教育局下属事业单位)</t>
  </si>
  <si>
    <t>233410031207</t>
  </si>
  <si>
    <t>233410031214</t>
  </si>
  <si>
    <t>233410031215</t>
  </si>
  <si>
    <t>233410031129</t>
  </si>
  <si>
    <t>233410031201</t>
  </si>
  <si>
    <t>233410031130</t>
  </si>
  <si>
    <t>34100403-初中物理(徽州区-徽州区第二中学)</t>
  </si>
  <si>
    <t>233410032109</t>
  </si>
  <si>
    <t>233410032105</t>
  </si>
  <si>
    <t>233410032107</t>
  </si>
  <si>
    <t>34100402-初中道德与法治(徽州区-徽州区第二中学)</t>
  </si>
  <si>
    <t>233410032603</t>
  </si>
  <si>
    <t>233410032609</t>
  </si>
  <si>
    <t>233410032608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</si>
</sst>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7"/>
  <sheetViews>
    <sheetView tabSelected="1" workbookViewId="0">
      <selection activeCell="A2" sqref="A$1:A$1048576"/>
    </sheetView>
  </sheetViews>
  <sheetFormatPr defaultColWidth="9" defaultRowHeight="14.25" outlineLevelCol="6"/>
  <cols>
    <col min="1" max="1" width="64.5" customWidth="1"/>
    <col min="2" max="2" width="15" customWidth="1"/>
    <col min="3" max="3" width="12.875" style="1" customWidth="1"/>
    <col min="4" max="4" width="11.625" style="1" customWidth="1"/>
    <col min="5" max="5" width="6.875" customWidth="1"/>
    <col min="6" max="6" width="7.625" customWidth="1"/>
    <col min="7" max="7" width="13.125" style="2" customWidth="1"/>
  </cols>
  <sheetData>
    <row r="1" ht="27" customHeight="1" spans="1:6">
      <c r="A1" s="3" t="s">
        <v>0</v>
      </c>
      <c r="B1" s="2"/>
      <c r="C1" s="2"/>
      <c r="D1" s="2"/>
      <c r="E1" s="2"/>
      <c r="F1" s="2"/>
    </row>
    <row r="2" ht="27" customHeight="1" spans="1:7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7" t="s">
        <v>7</v>
      </c>
    </row>
    <row r="3" spans="1:7">
      <c r="A3" s="8" t="s">
        <v>8</v>
      </c>
      <c r="B3" s="9" t="s">
        <v>9</v>
      </c>
      <c r="C3" s="10">
        <v>102</v>
      </c>
      <c r="D3" s="10">
        <v>100</v>
      </c>
      <c r="E3" s="9">
        <f t="shared" ref="E3:E47" si="0">C3*0.4+D3*0.6</f>
        <v>100.8</v>
      </c>
      <c r="F3" s="9"/>
      <c r="G3" s="9">
        <f t="shared" ref="G3:G47" si="1">E3+F3</f>
        <v>100.8</v>
      </c>
    </row>
    <row r="4" spans="1:7">
      <c r="A4" s="8" t="s">
        <v>8</v>
      </c>
      <c r="B4" s="9" t="s">
        <v>10</v>
      </c>
      <c r="C4" s="10">
        <v>101</v>
      </c>
      <c r="D4" s="10">
        <v>94</v>
      </c>
      <c r="E4" s="9">
        <f t="shared" si="0"/>
        <v>96.8</v>
      </c>
      <c r="F4" s="9"/>
      <c r="G4" s="9">
        <f t="shared" si="1"/>
        <v>96.8</v>
      </c>
    </row>
    <row r="5" spans="1:7">
      <c r="A5" s="8" t="s">
        <v>8</v>
      </c>
      <c r="B5" s="9" t="s">
        <v>11</v>
      </c>
      <c r="C5" s="10">
        <v>98</v>
      </c>
      <c r="D5" s="10">
        <v>94</v>
      </c>
      <c r="E5" s="9">
        <f t="shared" si="0"/>
        <v>95.6</v>
      </c>
      <c r="F5" s="9"/>
      <c r="G5" s="9">
        <f t="shared" si="1"/>
        <v>95.6</v>
      </c>
    </row>
    <row r="6" spans="1:7">
      <c r="A6" s="8" t="s">
        <v>8</v>
      </c>
      <c r="B6" s="9" t="s">
        <v>12</v>
      </c>
      <c r="C6" s="10">
        <v>94</v>
      </c>
      <c r="D6" s="10">
        <v>95</v>
      </c>
      <c r="E6" s="9">
        <f t="shared" si="0"/>
        <v>94.6</v>
      </c>
      <c r="F6" s="9"/>
      <c r="G6" s="9">
        <f t="shared" si="1"/>
        <v>94.6</v>
      </c>
    </row>
    <row r="7" spans="1:7">
      <c r="A7" s="8" t="s">
        <v>8</v>
      </c>
      <c r="B7" s="9" t="s">
        <v>13</v>
      </c>
      <c r="C7" s="10">
        <v>93</v>
      </c>
      <c r="D7" s="10">
        <v>94</v>
      </c>
      <c r="E7" s="9">
        <f t="shared" si="0"/>
        <v>93.6</v>
      </c>
      <c r="F7" s="9"/>
      <c r="G7" s="9">
        <f t="shared" si="1"/>
        <v>93.6</v>
      </c>
    </row>
    <row r="8" spans="1:7">
      <c r="A8" s="8" t="s">
        <v>8</v>
      </c>
      <c r="B8" s="9" t="s">
        <v>14</v>
      </c>
      <c r="C8" s="10">
        <v>92</v>
      </c>
      <c r="D8" s="10">
        <v>92</v>
      </c>
      <c r="E8" s="9">
        <f t="shared" si="0"/>
        <v>92</v>
      </c>
      <c r="F8" s="9"/>
      <c r="G8" s="9">
        <f t="shared" si="1"/>
        <v>92</v>
      </c>
    </row>
    <row r="9" spans="1:7">
      <c r="A9" s="8" t="s">
        <v>8</v>
      </c>
      <c r="B9" s="9" t="s">
        <v>15</v>
      </c>
      <c r="C9" s="10">
        <v>89</v>
      </c>
      <c r="D9" s="10">
        <v>94</v>
      </c>
      <c r="E9" s="9">
        <f t="shared" si="0"/>
        <v>92</v>
      </c>
      <c r="F9" s="9"/>
      <c r="G9" s="9">
        <f t="shared" si="1"/>
        <v>92</v>
      </c>
    </row>
    <row r="10" spans="1:7">
      <c r="A10" s="8" t="s">
        <v>8</v>
      </c>
      <c r="B10" s="9" t="s">
        <v>16</v>
      </c>
      <c r="C10" s="10">
        <v>93</v>
      </c>
      <c r="D10" s="10">
        <v>91</v>
      </c>
      <c r="E10" s="9">
        <f t="shared" si="0"/>
        <v>91.8</v>
      </c>
      <c r="F10" s="9"/>
      <c r="G10" s="9">
        <f t="shared" si="1"/>
        <v>91.8</v>
      </c>
    </row>
    <row r="11" spans="1:7">
      <c r="A11" s="8" t="s">
        <v>8</v>
      </c>
      <c r="B11" s="9" t="s">
        <v>17</v>
      </c>
      <c r="C11" s="10">
        <v>92</v>
      </c>
      <c r="D11" s="10">
        <v>91</v>
      </c>
      <c r="E11" s="9">
        <f t="shared" si="0"/>
        <v>91.4</v>
      </c>
      <c r="F11" s="9"/>
      <c r="G11" s="9">
        <f t="shared" si="1"/>
        <v>91.4</v>
      </c>
    </row>
    <row r="12" spans="1:7">
      <c r="A12" s="8" t="s">
        <v>8</v>
      </c>
      <c r="B12" s="9" t="s">
        <v>18</v>
      </c>
      <c r="C12" s="10">
        <v>86</v>
      </c>
      <c r="D12" s="10">
        <v>93</v>
      </c>
      <c r="E12" s="9">
        <f t="shared" si="0"/>
        <v>90.2</v>
      </c>
      <c r="F12" s="9"/>
      <c r="G12" s="9">
        <f t="shared" si="1"/>
        <v>90.2</v>
      </c>
    </row>
    <row r="13" spans="1:7">
      <c r="A13" s="8" t="s">
        <v>8</v>
      </c>
      <c r="B13" s="9" t="s">
        <v>19</v>
      </c>
      <c r="C13" s="10">
        <v>90</v>
      </c>
      <c r="D13" s="10">
        <v>90</v>
      </c>
      <c r="E13" s="9">
        <f t="shared" si="0"/>
        <v>90</v>
      </c>
      <c r="F13" s="9"/>
      <c r="G13" s="9">
        <f t="shared" si="1"/>
        <v>90</v>
      </c>
    </row>
    <row r="14" spans="1:7">
      <c r="A14" s="8" t="s">
        <v>8</v>
      </c>
      <c r="B14" s="9" t="s">
        <v>20</v>
      </c>
      <c r="C14" s="10">
        <v>95</v>
      </c>
      <c r="D14" s="10">
        <v>86</v>
      </c>
      <c r="E14" s="9">
        <f t="shared" si="0"/>
        <v>89.6</v>
      </c>
      <c r="F14" s="9"/>
      <c r="G14" s="9">
        <f t="shared" si="1"/>
        <v>89.6</v>
      </c>
    </row>
    <row r="15" spans="1:7">
      <c r="A15" s="8" t="s">
        <v>21</v>
      </c>
      <c r="B15" s="9" t="s">
        <v>22</v>
      </c>
      <c r="C15" s="10">
        <v>94</v>
      </c>
      <c r="D15" s="10">
        <v>112</v>
      </c>
      <c r="E15" s="9">
        <f t="shared" si="0"/>
        <v>104.8</v>
      </c>
      <c r="F15" s="9"/>
      <c r="G15" s="9">
        <f t="shared" si="1"/>
        <v>104.8</v>
      </c>
    </row>
    <row r="16" spans="1:7">
      <c r="A16" s="8" t="s">
        <v>21</v>
      </c>
      <c r="B16" s="9" t="s">
        <v>23</v>
      </c>
      <c r="C16" s="10">
        <v>86</v>
      </c>
      <c r="D16" s="10">
        <v>105</v>
      </c>
      <c r="E16" s="9">
        <f t="shared" si="0"/>
        <v>97.4</v>
      </c>
      <c r="F16" s="9"/>
      <c r="G16" s="9">
        <f t="shared" si="1"/>
        <v>97.4</v>
      </c>
    </row>
    <row r="17" spans="1:7">
      <c r="A17" s="8" t="s">
        <v>21</v>
      </c>
      <c r="B17" s="9" t="s">
        <v>24</v>
      </c>
      <c r="C17" s="10">
        <v>85</v>
      </c>
      <c r="D17" s="10">
        <v>98</v>
      </c>
      <c r="E17" s="9">
        <f t="shared" si="0"/>
        <v>92.8</v>
      </c>
      <c r="F17" s="9"/>
      <c r="G17" s="9">
        <f t="shared" si="1"/>
        <v>92.8</v>
      </c>
    </row>
    <row r="18" spans="1:7">
      <c r="A18" s="8" t="s">
        <v>21</v>
      </c>
      <c r="B18" s="9" t="s">
        <v>25</v>
      </c>
      <c r="C18" s="10">
        <v>86</v>
      </c>
      <c r="D18" s="10">
        <v>94</v>
      </c>
      <c r="E18" s="9">
        <f t="shared" si="0"/>
        <v>90.8</v>
      </c>
      <c r="F18" s="9"/>
      <c r="G18" s="9">
        <f t="shared" si="1"/>
        <v>90.8</v>
      </c>
    </row>
    <row r="19" spans="1:7">
      <c r="A19" s="8" t="s">
        <v>21</v>
      </c>
      <c r="B19" s="9" t="s">
        <v>26</v>
      </c>
      <c r="C19" s="10">
        <v>93</v>
      </c>
      <c r="D19" s="10">
        <v>87</v>
      </c>
      <c r="E19" s="9">
        <f t="shared" si="0"/>
        <v>89.4</v>
      </c>
      <c r="F19" s="9"/>
      <c r="G19" s="9">
        <f t="shared" si="1"/>
        <v>89.4</v>
      </c>
    </row>
    <row r="20" spans="1:7">
      <c r="A20" s="8" t="s">
        <v>21</v>
      </c>
      <c r="B20" s="9" t="s">
        <v>27</v>
      </c>
      <c r="C20" s="10">
        <v>90</v>
      </c>
      <c r="D20" s="10">
        <v>88</v>
      </c>
      <c r="E20" s="9">
        <f t="shared" si="0"/>
        <v>88.8</v>
      </c>
      <c r="F20" s="9"/>
      <c r="G20" s="9">
        <f t="shared" si="1"/>
        <v>88.8</v>
      </c>
    </row>
    <row r="21" spans="1:7">
      <c r="A21" s="8" t="s">
        <v>28</v>
      </c>
      <c r="B21" s="9" t="s">
        <v>29</v>
      </c>
      <c r="C21" s="10">
        <v>70</v>
      </c>
      <c r="D21" s="10">
        <v>90</v>
      </c>
      <c r="E21" s="9">
        <f t="shared" si="0"/>
        <v>82</v>
      </c>
      <c r="F21" s="9"/>
      <c r="G21" s="9">
        <f t="shared" si="1"/>
        <v>82</v>
      </c>
    </row>
    <row r="22" spans="1:7">
      <c r="A22" s="8" t="s">
        <v>28</v>
      </c>
      <c r="B22" s="9" t="s">
        <v>30</v>
      </c>
      <c r="C22" s="10">
        <v>80</v>
      </c>
      <c r="D22" s="10">
        <v>73</v>
      </c>
      <c r="E22" s="9">
        <f t="shared" si="0"/>
        <v>75.8</v>
      </c>
      <c r="F22" s="9"/>
      <c r="G22" s="9">
        <f t="shared" si="1"/>
        <v>75.8</v>
      </c>
    </row>
    <row r="23" spans="1:7">
      <c r="A23" s="8" t="s">
        <v>28</v>
      </c>
      <c r="B23" s="9" t="s">
        <v>31</v>
      </c>
      <c r="C23" s="10">
        <v>74</v>
      </c>
      <c r="D23" s="10">
        <v>72</v>
      </c>
      <c r="E23" s="9">
        <f t="shared" si="0"/>
        <v>72.8</v>
      </c>
      <c r="F23" s="9"/>
      <c r="G23" s="9">
        <f t="shared" si="1"/>
        <v>72.8</v>
      </c>
    </row>
    <row r="24" spans="1:7">
      <c r="A24" s="8" t="s">
        <v>32</v>
      </c>
      <c r="B24" s="9" t="s">
        <v>33</v>
      </c>
      <c r="C24" s="10">
        <v>102</v>
      </c>
      <c r="D24" s="10">
        <v>96</v>
      </c>
      <c r="E24" s="9">
        <f t="shared" si="0"/>
        <v>98.4</v>
      </c>
      <c r="F24" s="9"/>
      <c r="G24" s="9">
        <f t="shared" si="1"/>
        <v>98.4</v>
      </c>
    </row>
    <row r="25" spans="1:7">
      <c r="A25" s="8" t="s">
        <v>32</v>
      </c>
      <c r="B25" s="9" t="s">
        <v>34</v>
      </c>
      <c r="C25" s="10">
        <v>90</v>
      </c>
      <c r="D25" s="10">
        <v>99</v>
      </c>
      <c r="E25" s="9">
        <f t="shared" si="0"/>
        <v>95.4</v>
      </c>
      <c r="F25" s="9"/>
      <c r="G25" s="9">
        <f t="shared" si="1"/>
        <v>95.4</v>
      </c>
    </row>
    <row r="26" spans="1:7">
      <c r="A26" s="8" t="s">
        <v>32</v>
      </c>
      <c r="B26" s="9" t="s">
        <v>35</v>
      </c>
      <c r="C26" s="10">
        <v>88</v>
      </c>
      <c r="D26" s="10">
        <v>92</v>
      </c>
      <c r="E26" s="9">
        <f t="shared" si="0"/>
        <v>90.4</v>
      </c>
      <c r="F26" s="9"/>
      <c r="G26" s="9">
        <f t="shared" si="1"/>
        <v>90.4</v>
      </c>
    </row>
    <row r="27" spans="1:7">
      <c r="A27" s="8" t="s">
        <v>36</v>
      </c>
      <c r="B27" s="9" t="s">
        <v>37</v>
      </c>
      <c r="C27" s="10">
        <v>88</v>
      </c>
      <c r="D27" s="10">
        <v>91</v>
      </c>
      <c r="E27" s="9">
        <f t="shared" si="0"/>
        <v>89.8</v>
      </c>
      <c r="F27" s="9"/>
      <c r="G27" s="9">
        <f t="shared" si="1"/>
        <v>89.8</v>
      </c>
    </row>
    <row r="28" spans="1:7">
      <c r="A28" s="8" t="s">
        <v>36</v>
      </c>
      <c r="B28" s="9" t="s">
        <v>38</v>
      </c>
      <c r="C28" s="10">
        <v>84</v>
      </c>
      <c r="D28" s="10">
        <v>84</v>
      </c>
      <c r="E28" s="9">
        <f t="shared" si="0"/>
        <v>84</v>
      </c>
      <c r="F28" s="9"/>
      <c r="G28" s="9">
        <f t="shared" si="1"/>
        <v>84</v>
      </c>
    </row>
    <row r="29" spans="1:7">
      <c r="A29" s="8" t="s">
        <v>36</v>
      </c>
      <c r="B29" s="9" t="s">
        <v>39</v>
      </c>
      <c r="C29" s="10">
        <v>87</v>
      </c>
      <c r="D29" s="10">
        <v>77</v>
      </c>
      <c r="E29" s="9">
        <f t="shared" si="0"/>
        <v>81</v>
      </c>
      <c r="F29" s="9"/>
      <c r="G29" s="9">
        <f t="shared" si="1"/>
        <v>81</v>
      </c>
    </row>
    <row r="30" spans="1:7">
      <c r="A30" s="8" t="s">
        <v>40</v>
      </c>
      <c r="B30" s="9" t="s">
        <v>41</v>
      </c>
      <c r="C30" s="10">
        <v>100</v>
      </c>
      <c r="D30" s="10">
        <v>104</v>
      </c>
      <c r="E30" s="9">
        <f t="shared" si="0"/>
        <v>102.4</v>
      </c>
      <c r="F30" s="9"/>
      <c r="G30" s="9">
        <f t="shared" si="1"/>
        <v>102.4</v>
      </c>
    </row>
    <row r="31" spans="1:7">
      <c r="A31" s="8" t="s">
        <v>40</v>
      </c>
      <c r="B31" s="9" t="s">
        <v>42</v>
      </c>
      <c r="C31" s="10">
        <v>92</v>
      </c>
      <c r="D31" s="10">
        <v>82</v>
      </c>
      <c r="E31" s="9">
        <f t="shared" si="0"/>
        <v>86</v>
      </c>
      <c r="F31" s="9"/>
      <c r="G31" s="9">
        <f t="shared" si="1"/>
        <v>86</v>
      </c>
    </row>
    <row r="32" spans="1:7">
      <c r="A32" s="8" t="s">
        <v>40</v>
      </c>
      <c r="B32" s="9" t="s">
        <v>43</v>
      </c>
      <c r="C32" s="10">
        <v>80</v>
      </c>
      <c r="D32" s="10">
        <v>87</v>
      </c>
      <c r="E32" s="9">
        <f t="shared" si="0"/>
        <v>84.2</v>
      </c>
      <c r="F32" s="9"/>
      <c r="G32" s="9">
        <f t="shared" si="1"/>
        <v>84.2</v>
      </c>
    </row>
    <row r="33" spans="1:7">
      <c r="A33" s="8" t="s">
        <v>44</v>
      </c>
      <c r="B33" s="9" t="s">
        <v>45</v>
      </c>
      <c r="C33" s="10">
        <v>81</v>
      </c>
      <c r="D33" s="10">
        <v>96</v>
      </c>
      <c r="E33" s="9">
        <f t="shared" si="0"/>
        <v>90</v>
      </c>
      <c r="F33" s="9"/>
      <c r="G33" s="9">
        <f t="shared" si="1"/>
        <v>90</v>
      </c>
    </row>
    <row r="34" spans="1:7">
      <c r="A34" s="8" t="s">
        <v>44</v>
      </c>
      <c r="B34" s="9" t="s">
        <v>46</v>
      </c>
      <c r="C34" s="10">
        <v>88</v>
      </c>
      <c r="D34" s="10">
        <v>79</v>
      </c>
      <c r="E34" s="9">
        <f t="shared" si="0"/>
        <v>82.6</v>
      </c>
      <c r="F34" s="9"/>
      <c r="G34" s="9">
        <f t="shared" si="1"/>
        <v>82.6</v>
      </c>
    </row>
    <row r="35" spans="1:7">
      <c r="A35" s="8" t="s">
        <v>44</v>
      </c>
      <c r="B35" s="9" t="s">
        <v>47</v>
      </c>
      <c r="C35" s="10">
        <v>57</v>
      </c>
      <c r="D35" s="10">
        <v>75</v>
      </c>
      <c r="E35" s="9">
        <f t="shared" si="0"/>
        <v>67.8</v>
      </c>
      <c r="F35" s="9"/>
      <c r="G35" s="9">
        <f t="shared" si="1"/>
        <v>67.8</v>
      </c>
    </row>
    <row r="36" spans="1:7">
      <c r="A36" s="8" t="s">
        <v>48</v>
      </c>
      <c r="B36" s="9" t="s">
        <v>49</v>
      </c>
      <c r="C36" s="10">
        <v>83</v>
      </c>
      <c r="D36" s="10">
        <v>94</v>
      </c>
      <c r="E36" s="9">
        <f t="shared" si="0"/>
        <v>89.6</v>
      </c>
      <c r="F36" s="9"/>
      <c r="G36" s="9">
        <f t="shared" si="1"/>
        <v>89.6</v>
      </c>
    </row>
    <row r="37" spans="1:7">
      <c r="A37" s="8" t="s">
        <v>48</v>
      </c>
      <c r="B37" s="9" t="s">
        <v>50</v>
      </c>
      <c r="C37" s="10">
        <v>74</v>
      </c>
      <c r="D37" s="10">
        <v>86</v>
      </c>
      <c r="E37" s="9">
        <f t="shared" si="0"/>
        <v>81.2</v>
      </c>
      <c r="F37" s="9"/>
      <c r="G37" s="9">
        <f t="shared" si="1"/>
        <v>81.2</v>
      </c>
    </row>
    <row r="38" spans="1:7">
      <c r="A38" s="8" t="s">
        <v>48</v>
      </c>
      <c r="B38" s="9" t="s">
        <v>51</v>
      </c>
      <c r="C38" s="10">
        <v>87</v>
      </c>
      <c r="D38" s="10">
        <v>77</v>
      </c>
      <c r="E38" s="9">
        <f t="shared" si="0"/>
        <v>81</v>
      </c>
      <c r="F38" s="9"/>
      <c r="G38" s="9">
        <f t="shared" si="1"/>
        <v>81</v>
      </c>
    </row>
    <row r="39" spans="1:7">
      <c r="A39" s="8" t="s">
        <v>48</v>
      </c>
      <c r="B39" s="9" t="s">
        <v>52</v>
      </c>
      <c r="C39" s="10">
        <v>83</v>
      </c>
      <c r="D39" s="10">
        <v>74</v>
      </c>
      <c r="E39" s="9">
        <f t="shared" si="0"/>
        <v>77.6</v>
      </c>
      <c r="F39" s="9"/>
      <c r="G39" s="9">
        <f t="shared" si="1"/>
        <v>77.6</v>
      </c>
    </row>
    <row r="40" spans="1:7">
      <c r="A40" s="8" t="s">
        <v>48</v>
      </c>
      <c r="B40" s="9" t="s">
        <v>53</v>
      </c>
      <c r="C40" s="10">
        <v>82</v>
      </c>
      <c r="D40" s="10">
        <v>71</v>
      </c>
      <c r="E40" s="9">
        <f t="shared" si="0"/>
        <v>75.4</v>
      </c>
      <c r="F40" s="9"/>
      <c r="G40" s="9">
        <f t="shared" si="1"/>
        <v>75.4</v>
      </c>
    </row>
    <row r="41" spans="1:7">
      <c r="A41" s="8" t="s">
        <v>48</v>
      </c>
      <c r="B41" s="9" t="s">
        <v>54</v>
      </c>
      <c r="C41" s="10">
        <v>77</v>
      </c>
      <c r="D41" s="10">
        <v>71</v>
      </c>
      <c r="E41" s="9">
        <f t="shared" si="0"/>
        <v>73.4</v>
      </c>
      <c r="F41" s="9"/>
      <c r="G41" s="9">
        <f t="shared" si="1"/>
        <v>73.4</v>
      </c>
    </row>
    <row r="42" spans="1:7">
      <c r="A42" s="8" t="s">
        <v>55</v>
      </c>
      <c r="B42" s="9" t="s">
        <v>56</v>
      </c>
      <c r="C42" s="10">
        <v>71</v>
      </c>
      <c r="D42" s="10">
        <v>90</v>
      </c>
      <c r="E42" s="9">
        <f t="shared" si="0"/>
        <v>82.4</v>
      </c>
      <c r="F42" s="9"/>
      <c r="G42" s="9">
        <f t="shared" si="1"/>
        <v>82.4</v>
      </c>
    </row>
    <row r="43" spans="1:7">
      <c r="A43" s="8" t="s">
        <v>55</v>
      </c>
      <c r="B43" s="9" t="s">
        <v>57</v>
      </c>
      <c r="C43" s="10">
        <v>68</v>
      </c>
      <c r="D43" s="10">
        <v>83</v>
      </c>
      <c r="E43" s="9">
        <f t="shared" si="0"/>
        <v>77</v>
      </c>
      <c r="F43" s="9"/>
      <c r="G43" s="9">
        <f t="shared" si="1"/>
        <v>77</v>
      </c>
    </row>
    <row r="44" spans="1:7">
      <c r="A44" s="8" t="s">
        <v>55</v>
      </c>
      <c r="B44" s="9" t="s">
        <v>58</v>
      </c>
      <c r="C44" s="10">
        <v>61</v>
      </c>
      <c r="D44" s="10">
        <v>73</v>
      </c>
      <c r="E44" s="9">
        <f t="shared" si="0"/>
        <v>68.2</v>
      </c>
      <c r="F44" s="9"/>
      <c r="G44" s="9">
        <f t="shared" si="1"/>
        <v>68.2</v>
      </c>
    </row>
    <row r="45" spans="1:7">
      <c r="A45" s="8" t="s">
        <v>59</v>
      </c>
      <c r="B45" s="9" t="s">
        <v>60</v>
      </c>
      <c r="C45" s="10">
        <v>101</v>
      </c>
      <c r="D45" s="10">
        <v>97</v>
      </c>
      <c r="E45" s="9">
        <f t="shared" si="0"/>
        <v>98.6</v>
      </c>
      <c r="F45" s="9"/>
      <c r="G45" s="9">
        <f t="shared" si="1"/>
        <v>98.6</v>
      </c>
    </row>
    <row r="46" spans="1:7">
      <c r="A46" s="8" t="s">
        <v>59</v>
      </c>
      <c r="B46" s="9" t="s">
        <v>61</v>
      </c>
      <c r="C46" s="10">
        <v>74</v>
      </c>
      <c r="D46" s="10">
        <v>97</v>
      </c>
      <c r="E46" s="9">
        <f t="shared" si="0"/>
        <v>87.8</v>
      </c>
      <c r="F46" s="9"/>
      <c r="G46" s="9">
        <f t="shared" si="1"/>
        <v>87.8</v>
      </c>
    </row>
    <row r="47" spans="1:7">
      <c r="A47" s="8" t="s">
        <v>59</v>
      </c>
      <c r="B47" s="9" t="s">
        <v>62</v>
      </c>
      <c r="C47" s="10">
        <v>62</v>
      </c>
      <c r="D47" s="10">
        <v>102</v>
      </c>
      <c r="E47" s="9">
        <f t="shared" si="0"/>
        <v>86</v>
      </c>
      <c r="F47" s="9"/>
      <c r="G47" s="9">
        <f t="shared" si="1"/>
        <v>86</v>
      </c>
    </row>
  </sheetData>
  <autoFilter ref="A2:G47">
    <extLst/>
  </autoFilter>
  <mergeCells count="1">
    <mergeCell ref="A1:G1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章瑞</dc:creator>
  <cp:lastModifiedBy>Administrator</cp:lastModifiedBy>
  <dcterms:created xsi:type="dcterms:W3CDTF">2023-03-16T07:34:00Z</dcterms:created>
  <dcterms:modified xsi:type="dcterms:W3CDTF">2023-04-14T08:28:42Z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A28B27B85CE044B0994A633788E7DC3D</vt:lpwstr>
  </property>
</Properties>
</file>