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<sst xmlns="http://schemas.openxmlformats.org/spreadsheetml/2006/main" count="193" uniqueCount="99">
  <si>
    <t>宁波前湾新区2023年专项招聘事业编制教师总成绩单</t>
  </si>
  <si>
    <t>序号</t>
  </si>
  <si>
    <t>姓名</t>
  </si>
  <si>
    <t>性别</t>
  </si>
  <si>
    <t>报考职位</t>
  </si>
  <si>
    <t>准考证号</t>
  </si>
  <si>
    <t>面试成绩</t>
  </si>
  <si>
    <t>笔试成绩</t>
  </si>
  <si>
    <t>总成绩</t>
  </si>
  <si>
    <t>是否参加体检</t>
  </si>
  <si>
    <t>备注</t>
  </si>
  <si>
    <t>1</t>
  </si>
  <si>
    <t>杨笑博</t>
  </si>
  <si>
    <t>女</t>
  </si>
  <si>
    <t>初中语文</t>
  </si>
  <si>
    <t>是</t>
  </si>
  <si>
    <t>2</t>
  </si>
  <si>
    <t>王彦林</t>
  </si>
  <si>
    <t>男</t>
  </si>
  <si>
    <t>3</t>
  </si>
  <si>
    <t>刘梦宇</t>
  </si>
  <si>
    <t>4</t>
  </si>
  <si>
    <t>赵建飞</t>
  </si>
  <si>
    <t>5</t>
  </si>
  <si>
    <t>许佳女</t>
  </si>
  <si>
    <t>6</t>
  </si>
  <si>
    <t>胡盈盈</t>
  </si>
  <si>
    <t>7</t>
  </si>
  <si>
    <t>吴天其</t>
  </si>
  <si>
    <t>8</t>
  </si>
  <si>
    <t>吴晨菲</t>
  </si>
  <si>
    <t>9</t>
  </si>
  <si>
    <t>钟贤兴</t>
  </si>
  <si>
    <t>10</t>
  </si>
  <si>
    <t>张佳楠</t>
  </si>
  <si>
    <t>初中数学</t>
  </si>
  <si>
    <t>11</t>
  </si>
  <si>
    <t>徐浩麟</t>
  </si>
  <si>
    <t>12</t>
  </si>
  <si>
    <t>薛俊翠</t>
  </si>
  <si>
    <t>13</t>
  </si>
  <si>
    <t>赵敏</t>
  </si>
  <si>
    <t>14</t>
  </si>
  <si>
    <t>王蓟钧</t>
  </si>
  <si>
    <t>15</t>
  </si>
  <si>
    <t>淘汰</t>
  </si>
  <si>
    <t>16</t>
  </si>
  <si>
    <t>丁丹妮</t>
  </si>
  <si>
    <t>初中英语</t>
  </si>
  <si>
    <t>17</t>
  </si>
  <si>
    <t>朱蓓</t>
  </si>
  <si>
    <t>18</t>
  </si>
  <si>
    <t>顾萌</t>
  </si>
  <si>
    <t>19</t>
  </si>
  <si>
    <t>陈佳梦</t>
  </si>
  <si>
    <t>20</t>
  </si>
  <si>
    <t>安伟群</t>
  </si>
  <si>
    <t>21</t>
  </si>
  <si>
    <t>冯梦瑶</t>
  </si>
  <si>
    <t>22</t>
  </si>
  <si>
    <t>陈宇航</t>
  </si>
  <si>
    <t>初中科学</t>
  </si>
  <si>
    <t>23</t>
  </si>
  <si>
    <t>柴大淦</t>
  </si>
  <si>
    <t>24</t>
  </si>
  <si>
    <t>丁雅君</t>
  </si>
  <si>
    <t>25</t>
  </si>
  <si>
    <t>诸婷婷</t>
  </si>
  <si>
    <t>26</t>
  </si>
  <si>
    <t>蒋瑶林</t>
  </si>
  <si>
    <t>27</t>
  </si>
  <si>
    <t>郭海燕</t>
  </si>
  <si>
    <t>28</t>
  </si>
  <si>
    <t>高楠</t>
  </si>
  <si>
    <t>29</t>
  </si>
  <si>
    <t>刘钰辉</t>
  </si>
  <si>
    <t>30</t>
  </si>
  <si>
    <t>31</t>
  </si>
  <si>
    <t>童舒婷</t>
  </si>
  <si>
    <t>初中综合1</t>
  </si>
  <si>
    <t>32</t>
  </si>
  <si>
    <t>魏雨</t>
  </si>
  <si>
    <t>33</t>
  </si>
  <si>
    <t>王嘉麟</t>
  </si>
  <si>
    <t>34</t>
  </si>
  <si>
    <t>李光群</t>
  </si>
  <si>
    <t>35</t>
  </si>
  <si>
    <t>谢迎迎</t>
  </si>
  <si>
    <t>36</t>
  </si>
  <si>
    <t>37</t>
  </si>
  <si>
    <t>林晨健</t>
  </si>
  <si>
    <t>初中综合2</t>
  </si>
  <si>
    <t>38</t>
  </si>
  <si>
    <t>彭艳飞</t>
  </si>
  <si>
    <t>39</t>
  </si>
  <si>
    <t>何雅婷</t>
  </si>
  <si>
    <t>40</t>
  </si>
  <si>
    <t>41</t>
  </si>
  <si>
    <t>42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</si>
</sst>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12" borderId="2" applyNumberFormat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1" fillId="12" borderId="8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/>
    <xf numFmtId="0" fontId="0" fillId="0" borderId="0" xfId="0" applyAlignment="true">
      <alignment horizontal="center" vertical="center"/>
    </xf>
    <xf numFmtId="177" fontId="0" fillId="0" borderId="0" xfId="0" applyNumberFormat="true"/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17" workbookViewId="0">
      <selection activeCell="H2" sqref="H$1:H$1048576"/>
    </sheetView>
  </sheetViews>
  <sheetFormatPr defaultColWidth="9" defaultRowHeight="13.5"/>
  <cols>
    <col min="1" max="1" width="8.75" style="2" customWidth="true"/>
    <col min="2" max="2" width="9.625" style="2" customWidth="true"/>
    <col min="3" max="3" width="7.25" style="2" customWidth="true"/>
    <col min="4" max="4" width="14" style="2" customWidth="true"/>
    <col min="5" max="5" width="17.625" style="2" customWidth="true"/>
    <col min="7" max="7" width="10.625" customWidth="true"/>
    <col min="8" max="8" width="9" style="3"/>
    <col min="9" max="9" width="9.375" customWidth="true"/>
  </cols>
  <sheetData>
    <row r="1" ht="21.75" spans="1:10">
      <c r="A1" s="4" t="s">
        <v>0</v>
      </c>
      <c r="B1" s="4"/>
      <c r="C1" s="4"/>
      <c r="D1" s="4"/>
      <c r="E1" s="4"/>
      <c r="F1" s="4"/>
      <c r="G1" s="4"/>
      <c r="H1" s="8"/>
      <c r="I1" s="4"/>
      <c r="J1" s="4"/>
    </row>
    <row r="2" s="1" customFormat="true" ht="27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9" t="s">
        <v>8</v>
      </c>
      <c r="I2" s="13" t="s">
        <v>9</v>
      </c>
      <c r="J2" s="5" t="s">
        <v>10</v>
      </c>
    </row>
    <row r="3" ht="18" spans="1:10">
      <c r="A3" s="6" t="s">
        <v>11</v>
      </c>
      <c r="B3" s="7" t="s">
        <v>12</v>
      </c>
      <c r="C3" s="7" t="s">
        <v>13</v>
      </c>
      <c r="D3" s="7" t="s">
        <v>14</v>
      </c>
      <c r="E3" s="7">
        <v>20230312001</v>
      </c>
      <c r="F3" s="10">
        <v>87.6</v>
      </c>
      <c r="G3" s="11">
        <v>77</v>
      </c>
      <c r="H3" s="12">
        <f>G3*0.4+F3*0.6</f>
        <v>83.36</v>
      </c>
      <c r="I3" s="14" t="s">
        <v>15</v>
      </c>
      <c r="J3" s="15"/>
    </row>
    <row r="4" ht="18" spans="1:10">
      <c r="A4" s="6" t="s">
        <v>16</v>
      </c>
      <c r="B4" s="7" t="s">
        <v>17</v>
      </c>
      <c r="C4" s="7" t="s">
        <v>18</v>
      </c>
      <c r="D4" s="7" t="s">
        <v>14</v>
      </c>
      <c r="E4" s="7">
        <v>20230312002</v>
      </c>
      <c r="F4" s="10">
        <v>87.4</v>
      </c>
      <c r="G4" s="11">
        <v>70</v>
      </c>
      <c r="H4" s="12">
        <f t="shared" ref="H4:H44" si="0">G4*0.4+F4*0.6</f>
        <v>80.44</v>
      </c>
      <c r="I4" s="14" t="s">
        <v>15</v>
      </c>
      <c r="J4" s="15"/>
    </row>
    <row r="5" ht="18" spans="1:10">
      <c r="A5" s="6" t="s">
        <v>19</v>
      </c>
      <c r="B5" s="7" t="s">
        <v>20</v>
      </c>
      <c r="C5" s="7" t="s">
        <v>13</v>
      </c>
      <c r="D5" s="7" t="s">
        <v>14</v>
      </c>
      <c r="E5" s="7">
        <v>20230312005</v>
      </c>
      <c r="F5" s="10">
        <v>82.6</v>
      </c>
      <c r="G5" s="11">
        <v>72.5</v>
      </c>
      <c r="H5" s="12">
        <f t="shared" si="0"/>
        <v>78.56</v>
      </c>
      <c r="I5" s="14" t="s">
        <v>15</v>
      </c>
      <c r="J5" s="15"/>
    </row>
    <row r="6" ht="18" spans="1:10">
      <c r="A6" s="6" t="s">
        <v>21</v>
      </c>
      <c r="B6" s="7" t="s">
        <v>22</v>
      </c>
      <c r="C6" s="7" t="s">
        <v>13</v>
      </c>
      <c r="D6" s="7" t="s">
        <v>14</v>
      </c>
      <c r="E6" s="7">
        <v>20230312007</v>
      </c>
      <c r="F6" s="10">
        <v>79</v>
      </c>
      <c r="G6" s="11">
        <v>77.5</v>
      </c>
      <c r="H6" s="12">
        <f t="shared" si="0"/>
        <v>78.4</v>
      </c>
      <c r="I6" s="15"/>
      <c r="J6" s="15"/>
    </row>
    <row r="7" ht="18" spans="1:10">
      <c r="A7" s="6" t="s">
        <v>23</v>
      </c>
      <c r="B7" s="7" t="s">
        <v>24</v>
      </c>
      <c r="C7" s="7" t="s">
        <v>13</v>
      </c>
      <c r="D7" s="7" t="s">
        <v>14</v>
      </c>
      <c r="E7" s="7">
        <v>20230312003</v>
      </c>
      <c r="F7" s="10">
        <v>84.8</v>
      </c>
      <c r="G7" s="11">
        <v>68.5</v>
      </c>
      <c r="H7" s="12">
        <f t="shared" si="0"/>
        <v>78.28</v>
      </c>
      <c r="I7" s="15"/>
      <c r="J7" s="15"/>
    </row>
    <row r="8" ht="18" spans="1:10">
      <c r="A8" s="6" t="s">
        <v>25</v>
      </c>
      <c r="B8" s="7" t="s">
        <v>26</v>
      </c>
      <c r="C8" s="7" t="s">
        <v>13</v>
      </c>
      <c r="D8" s="7" t="s">
        <v>14</v>
      </c>
      <c r="E8" s="7">
        <v>20230312004</v>
      </c>
      <c r="F8" s="10">
        <v>84.4</v>
      </c>
      <c r="G8" s="11">
        <v>69</v>
      </c>
      <c r="H8" s="12">
        <f t="shared" si="0"/>
        <v>78.24</v>
      </c>
      <c r="I8" s="15"/>
      <c r="J8" s="15"/>
    </row>
    <row r="9" ht="18" spans="1:10">
      <c r="A9" s="6" t="s">
        <v>27</v>
      </c>
      <c r="B9" s="7" t="s">
        <v>28</v>
      </c>
      <c r="C9" s="7" t="s">
        <v>13</v>
      </c>
      <c r="D9" s="7" t="s">
        <v>14</v>
      </c>
      <c r="E9" s="7">
        <v>20230312006</v>
      </c>
      <c r="F9" s="10">
        <v>81.2</v>
      </c>
      <c r="G9" s="11">
        <v>71</v>
      </c>
      <c r="H9" s="12">
        <f t="shared" si="0"/>
        <v>77.12</v>
      </c>
      <c r="I9" s="15"/>
      <c r="J9" s="15"/>
    </row>
    <row r="10" ht="18" spans="1:10">
      <c r="A10" s="6" t="s">
        <v>29</v>
      </c>
      <c r="B10" s="7" t="s">
        <v>30</v>
      </c>
      <c r="C10" s="7" t="s">
        <v>13</v>
      </c>
      <c r="D10" s="7" t="s">
        <v>14</v>
      </c>
      <c r="E10" s="7">
        <v>20230312008</v>
      </c>
      <c r="F10" s="10">
        <v>78.4</v>
      </c>
      <c r="G10" s="11">
        <v>71</v>
      </c>
      <c r="H10" s="12">
        <f t="shared" si="0"/>
        <v>75.44</v>
      </c>
      <c r="I10" s="15"/>
      <c r="J10" s="15"/>
    </row>
    <row r="11" ht="18" spans="1:10">
      <c r="A11" s="6" t="s">
        <v>31</v>
      </c>
      <c r="B11" s="7" t="s">
        <v>32</v>
      </c>
      <c r="C11" s="7" t="s">
        <v>18</v>
      </c>
      <c r="D11" s="7" t="s">
        <v>14</v>
      </c>
      <c r="E11" s="7">
        <v>20230312009</v>
      </c>
      <c r="F11" s="10">
        <v>75</v>
      </c>
      <c r="G11" s="11">
        <v>62.5</v>
      </c>
      <c r="H11" s="12">
        <f t="shared" si="0"/>
        <v>70</v>
      </c>
      <c r="I11" s="15"/>
      <c r="J11" s="15"/>
    </row>
    <row r="12" ht="18" spans="1:10">
      <c r="A12" s="6" t="s">
        <v>33</v>
      </c>
      <c r="B12" s="7" t="s">
        <v>34</v>
      </c>
      <c r="C12" s="7" t="s">
        <v>13</v>
      </c>
      <c r="D12" s="7" t="s">
        <v>35</v>
      </c>
      <c r="E12" s="7">
        <v>20230312011</v>
      </c>
      <c r="F12" s="10">
        <v>86</v>
      </c>
      <c r="G12" s="11">
        <v>78</v>
      </c>
      <c r="H12" s="12">
        <f t="shared" si="0"/>
        <v>82.8</v>
      </c>
      <c r="I12" s="14" t="s">
        <v>15</v>
      </c>
      <c r="J12" s="15"/>
    </row>
    <row r="13" ht="18" spans="1:10">
      <c r="A13" s="6" t="s">
        <v>36</v>
      </c>
      <c r="B13" s="7" t="s">
        <v>37</v>
      </c>
      <c r="C13" s="7" t="s">
        <v>18</v>
      </c>
      <c r="D13" s="7" t="s">
        <v>35</v>
      </c>
      <c r="E13" s="7">
        <v>20230312014</v>
      </c>
      <c r="F13" s="10">
        <v>79.8</v>
      </c>
      <c r="G13" s="11">
        <v>79</v>
      </c>
      <c r="H13" s="12">
        <f t="shared" si="0"/>
        <v>79.48</v>
      </c>
      <c r="I13" s="14" t="s">
        <v>15</v>
      </c>
      <c r="J13" s="15"/>
    </row>
    <row r="14" ht="18" spans="1:10">
      <c r="A14" s="6" t="s">
        <v>38</v>
      </c>
      <c r="B14" s="7" t="s">
        <v>39</v>
      </c>
      <c r="C14" s="7" t="s">
        <v>13</v>
      </c>
      <c r="D14" s="7" t="s">
        <v>35</v>
      </c>
      <c r="E14" s="7">
        <v>20230312010</v>
      </c>
      <c r="F14" s="10">
        <v>86.8</v>
      </c>
      <c r="G14" s="11">
        <v>65</v>
      </c>
      <c r="H14" s="12">
        <f t="shared" si="0"/>
        <v>78.08</v>
      </c>
      <c r="I14" s="15"/>
      <c r="J14" s="15"/>
    </row>
    <row r="15" ht="18" spans="1:10">
      <c r="A15" s="6" t="s">
        <v>40</v>
      </c>
      <c r="B15" s="7" t="s">
        <v>41</v>
      </c>
      <c r="C15" s="7" t="s">
        <v>13</v>
      </c>
      <c r="D15" s="7" t="s">
        <v>35</v>
      </c>
      <c r="E15" s="7">
        <v>20230312012</v>
      </c>
      <c r="F15" s="10">
        <v>85.8</v>
      </c>
      <c r="G15" s="11">
        <v>66</v>
      </c>
      <c r="H15" s="12">
        <f t="shared" si="0"/>
        <v>77.88</v>
      </c>
      <c r="I15" s="15"/>
      <c r="J15" s="15"/>
    </row>
    <row r="16" ht="18" spans="1:10">
      <c r="A16" s="6" t="s">
        <v>42</v>
      </c>
      <c r="B16" s="7" t="s">
        <v>43</v>
      </c>
      <c r="C16" s="7" t="s">
        <v>18</v>
      </c>
      <c r="D16" s="7" t="s">
        <v>35</v>
      </c>
      <c r="E16" s="7">
        <v>20230312013</v>
      </c>
      <c r="F16" s="10">
        <v>80.6</v>
      </c>
      <c r="G16" s="11">
        <v>69</v>
      </c>
      <c r="H16" s="12">
        <f t="shared" si="0"/>
        <v>75.96</v>
      </c>
      <c r="I16" s="15"/>
      <c r="J16" s="15"/>
    </row>
    <row r="17" ht="18" spans="1:10">
      <c r="A17" s="6" t="s">
        <v>44</v>
      </c>
      <c r="B17" s="7"/>
      <c r="C17" s="7" t="s">
        <v>13</v>
      </c>
      <c r="D17" s="7" t="s">
        <v>35</v>
      </c>
      <c r="E17" s="7">
        <v>20230312015</v>
      </c>
      <c r="F17" s="10">
        <v>79.2</v>
      </c>
      <c r="G17" s="11">
        <v>58</v>
      </c>
      <c r="H17" s="12">
        <f t="shared" si="0"/>
        <v>70.72</v>
      </c>
      <c r="I17" s="15"/>
      <c r="J17" s="15" t="s">
        <v>45</v>
      </c>
    </row>
    <row r="18" ht="18" spans="1:10">
      <c r="A18" s="6" t="s">
        <v>46</v>
      </c>
      <c r="B18" s="7" t="s">
        <v>47</v>
      </c>
      <c r="C18" s="7" t="s">
        <v>13</v>
      </c>
      <c r="D18" s="7" t="s">
        <v>48</v>
      </c>
      <c r="E18" s="7">
        <v>20230312019</v>
      </c>
      <c r="F18" s="10">
        <v>83.2</v>
      </c>
      <c r="G18" s="11">
        <v>94</v>
      </c>
      <c r="H18" s="12">
        <f t="shared" si="0"/>
        <v>87.52</v>
      </c>
      <c r="I18" s="14" t="s">
        <v>15</v>
      </c>
      <c r="J18" s="15"/>
    </row>
    <row r="19" ht="18" spans="1:10">
      <c r="A19" s="6" t="s">
        <v>49</v>
      </c>
      <c r="B19" s="7" t="s">
        <v>50</v>
      </c>
      <c r="C19" s="7" t="s">
        <v>13</v>
      </c>
      <c r="D19" s="7" t="s">
        <v>48</v>
      </c>
      <c r="E19" s="7">
        <v>20230312016</v>
      </c>
      <c r="F19" s="10">
        <v>88.6</v>
      </c>
      <c r="G19" s="11">
        <v>84</v>
      </c>
      <c r="H19" s="12">
        <f t="shared" si="0"/>
        <v>86.76</v>
      </c>
      <c r="I19" s="14" t="s">
        <v>15</v>
      </c>
      <c r="J19" s="15"/>
    </row>
    <row r="20" ht="18" spans="1:10">
      <c r="A20" s="6" t="s">
        <v>51</v>
      </c>
      <c r="B20" s="7" t="s">
        <v>52</v>
      </c>
      <c r="C20" s="7" t="s">
        <v>13</v>
      </c>
      <c r="D20" s="7" t="s">
        <v>48</v>
      </c>
      <c r="E20" s="7">
        <v>20230312018</v>
      </c>
      <c r="F20" s="10">
        <v>85.4</v>
      </c>
      <c r="G20" s="11">
        <v>85</v>
      </c>
      <c r="H20" s="12">
        <f t="shared" si="0"/>
        <v>85.24</v>
      </c>
      <c r="I20" s="15"/>
      <c r="J20" s="15"/>
    </row>
    <row r="21" ht="18" spans="1:10">
      <c r="A21" s="6" t="s">
        <v>53</v>
      </c>
      <c r="B21" s="7" t="s">
        <v>54</v>
      </c>
      <c r="C21" s="7" t="s">
        <v>13</v>
      </c>
      <c r="D21" s="7" t="s">
        <v>48</v>
      </c>
      <c r="E21" s="7">
        <v>20230312021</v>
      </c>
      <c r="F21" s="10">
        <v>82.8</v>
      </c>
      <c r="G21" s="11">
        <v>83</v>
      </c>
      <c r="H21" s="12">
        <f t="shared" si="0"/>
        <v>82.88</v>
      </c>
      <c r="I21" s="15"/>
      <c r="J21" s="15"/>
    </row>
    <row r="22" ht="18" spans="1:10">
      <c r="A22" s="6" t="s">
        <v>55</v>
      </c>
      <c r="B22" s="7" t="s">
        <v>56</v>
      </c>
      <c r="C22" s="7" t="s">
        <v>18</v>
      </c>
      <c r="D22" s="7" t="s">
        <v>48</v>
      </c>
      <c r="E22" s="7">
        <v>20230312017</v>
      </c>
      <c r="F22" s="10">
        <v>86.6</v>
      </c>
      <c r="G22" s="11">
        <v>76</v>
      </c>
      <c r="H22" s="12">
        <f t="shared" si="0"/>
        <v>82.36</v>
      </c>
      <c r="I22" s="15"/>
      <c r="J22" s="15"/>
    </row>
    <row r="23" ht="18" spans="1:10">
      <c r="A23" s="6" t="s">
        <v>57</v>
      </c>
      <c r="B23" s="7" t="s">
        <v>58</v>
      </c>
      <c r="C23" s="7" t="s">
        <v>13</v>
      </c>
      <c r="D23" s="7" t="s">
        <v>48</v>
      </c>
      <c r="E23" s="7">
        <v>20230312020</v>
      </c>
      <c r="F23" s="10">
        <v>83</v>
      </c>
      <c r="G23" s="11">
        <v>81</v>
      </c>
      <c r="H23" s="12">
        <f t="shared" si="0"/>
        <v>82.2</v>
      </c>
      <c r="I23" s="15"/>
      <c r="J23" s="15"/>
    </row>
    <row r="24" ht="18" spans="1:10">
      <c r="A24" s="6" t="s">
        <v>59</v>
      </c>
      <c r="B24" s="7" t="s">
        <v>60</v>
      </c>
      <c r="C24" s="7" t="s">
        <v>18</v>
      </c>
      <c r="D24" s="7" t="s">
        <v>61</v>
      </c>
      <c r="E24" s="7">
        <v>20230312022</v>
      </c>
      <c r="F24" s="10">
        <v>84.4</v>
      </c>
      <c r="G24" s="11">
        <v>89</v>
      </c>
      <c r="H24" s="12">
        <f t="shared" si="0"/>
        <v>86.24</v>
      </c>
      <c r="I24" s="14" t="s">
        <v>15</v>
      </c>
      <c r="J24" s="15"/>
    </row>
    <row r="25" ht="18" spans="1:10">
      <c r="A25" s="6" t="s">
        <v>62</v>
      </c>
      <c r="B25" s="7" t="s">
        <v>63</v>
      </c>
      <c r="C25" s="7" t="s">
        <v>18</v>
      </c>
      <c r="D25" s="7" t="s">
        <v>61</v>
      </c>
      <c r="E25" s="7">
        <v>20230312024</v>
      </c>
      <c r="F25" s="10">
        <v>80.2</v>
      </c>
      <c r="G25" s="11">
        <v>88</v>
      </c>
      <c r="H25" s="12">
        <f t="shared" si="0"/>
        <v>83.32</v>
      </c>
      <c r="I25" s="14" t="s">
        <v>15</v>
      </c>
      <c r="J25" s="15"/>
    </row>
    <row r="26" ht="18" spans="1:10">
      <c r="A26" s="6" t="s">
        <v>64</v>
      </c>
      <c r="B26" s="7" t="s">
        <v>65</v>
      </c>
      <c r="C26" s="7" t="s">
        <v>13</v>
      </c>
      <c r="D26" s="7" t="s">
        <v>61</v>
      </c>
      <c r="E26" s="7">
        <v>20230312025</v>
      </c>
      <c r="F26" s="10">
        <v>79</v>
      </c>
      <c r="G26" s="11">
        <v>82</v>
      </c>
      <c r="H26" s="12">
        <f t="shared" si="0"/>
        <v>80.2</v>
      </c>
      <c r="I26" s="14" t="s">
        <v>15</v>
      </c>
      <c r="J26" s="15"/>
    </row>
    <row r="27" ht="18" spans="1:10">
      <c r="A27" s="6" t="s">
        <v>66</v>
      </c>
      <c r="B27" s="7" t="s">
        <v>67</v>
      </c>
      <c r="C27" s="7" t="s">
        <v>13</v>
      </c>
      <c r="D27" s="7" t="s">
        <v>61</v>
      </c>
      <c r="E27" s="7">
        <v>20230312023</v>
      </c>
      <c r="F27" s="10">
        <v>82.4</v>
      </c>
      <c r="G27" s="11">
        <v>76</v>
      </c>
      <c r="H27" s="12">
        <f t="shared" si="0"/>
        <v>79.84</v>
      </c>
      <c r="I27" s="15"/>
      <c r="J27" s="15"/>
    </row>
    <row r="28" ht="18" spans="1:10">
      <c r="A28" s="6" t="s">
        <v>68</v>
      </c>
      <c r="B28" s="7" t="s">
        <v>69</v>
      </c>
      <c r="C28" s="7" t="s">
        <v>18</v>
      </c>
      <c r="D28" s="7" t="s">
        <v>61</v>
      </c>
      <c r="E28" s="7">
        <v>20230312030</v>
      </c>
      <c r="F28" s="10">
        <v>75.4</v>
      </c>
      <c r="G28" s="11">
        <v>84</v>
      </c>
      <c r="H28" s="12">
        <f t="shared" si="0"/>
        <v>78.84</v>
      </c>
      <c r="I28" s="15"/>
      <c r="J28" s="15"/>
    </row>
    <row r="29" ht="18" spans="1:10">
      <c r="A29" s="6" t="s">
        <v>70</v>
      </c>
      <c r="B29" s="7" t="s">
        <v>71</v>
      </c>
      <c r="C29" s="7" t="s">
        <v>13</v>
      </c>
      <c r="D29" s="7" t="s">
        <v>61</v>
      </c>
      <c r="E29" s="7">
        <v>20230312027</v>
      </c>
      <c r="F29" s="10">
        <v>78</v>
      </c>
      <c r="G29" s="11">
        <v>73</v>
      </c>
      <c r="H29" s="12">
        <f t="shared" si="0"/>
        <v>76</v>
      </c>
      <c r="I29" s="15"/>
      <c r="J29" s="15"/>
    </row>
    <row r="30" ht="18" spans="1:10">
      <c r="A30" s="6" t="s">
        <v>72</v>
      </c>
      <c r="B30" s="7" t="s">
        <v>73</v>
      </c>
      <c r="C30" s="7" t="s">
        <v>18</v>
      </c>
      <c r="D30" s="7" t="s">
        <v>61</v>
      </c>
      <c r="E30" s="7">
        <v>20230312029</v>
      </c>
      <c r="F30" s="10">
        <v>76.4</v>
      </c>
      <c r="G30" s="11">
        <v>66</v>
      </c>
      <c r="H30" s="12">
        <f t="shared" si="0"/>
        <v>72.24</v>
      </c>
      <c r="I30" s="15"/>
      <c r="J30" s="15"/>
    </row>
    <row r="31" ht="18" spans="1:10">
      <c r="A31" s="6" t="s">
        <v>74</v>
      </c>
      <c r="B31" s="7" t="s">
        <v>75</v>
      </c>
      <c r="C31" s="7" t="s">
        <v>18</v>
      </c>
      <c r="D31" s="7" t="s">
        <v>61</v>
      </c>
      <c r="E31" s="7">
        <v>20230312026</v>
      </c>
      <c r="F31" s="10">
        <v>78.6</v>
      </c>
      <c r="G31" s="11">
        <v>61</v>
      </c>
      <c r="H31" s="12">
        <f t="shared" si="0"/>
        <v>71.56</v>
      </c>
      <c r="I31" s="15"/>
      <c r="J31" s="15"/>
    </row>
    <row r="32" ht="18" spans="1:10">
      <c r="A32" s="6" t="s">
        <v>76</v>
      </c>
      <c r="B32" s="7"/>
      <c r="C32" s="7" t="s">
        <v>18</v>
      </c>
      <c r="D32" s="7" t="s">
        <v>61</v>
      </c>
      <c r="E32" s="7">
        <v>20230312028</v>
      </c>
      <c r="F32" s="10">
        <v>76.6</v>
      </c>
      <c r="G32" s="11">
        <v>57</v>
      </c>
      <c r="H32" s="12">
        <f t="shared" si="0"/>
        <v>68.76</v>
      </c>
      <c r="I32" s="15"/>
      <c r="J32" s="15" t="s">
        <v>45</v>
      </c>
    </row>
    <row r="33" ht="18" spans="1:10">
      <c r="A33" s="6" t="s">
        <v>77</v>
      </c>
      <c r="B33" s="7" t="s">
        <v>78</v>
      </c>
      <c r="C33" s="7" t="s">
        <v>13</v>
      </c>
      <c r="D33" s="7" t="s">
        <v>79</v>
      </c>
      <c r="E33" s="7">
        <v>20230312031</v>
      </c>
      <c r="F33" s="10">
        <v>87.6</v>
      </c>
      <c r="G33" s="11">
        <v>82.5</v>
      </c>
      <c r="H33" s="12">
        <f t="shared" si="0"/>
        <v>85.56</v>
      </c>
      <c r="I33" s="14" t="s">
        <v>15</v>
      </c>
      <c r="J33" s="15"/>
    </row>
    <row r="34" ht="18" spans="1:10">
      <c r="A34" s="6" t="s">
        <v>80</v>
      </c>
      <c r="B34" s="7" t="s">
        <v>81</v>
      </c>
      <c r="C34" s="7" t="s">
        <v>13</v>
      </c>
      <c r="D34" s="7" t="s">
        <v>79</v>
      </c>
      <c r="E34" s="7">
        <v>20230312032</v>
      </c>
      <c r="F34" s="10">
        <v>83.8</v>
      </c>
      <c r="G34" s="11">
        <v>74.5</v>
      </c>
      <c r="H34" s="12">
        <f t="shared" si="0"/>
        <v>80.08</v>
      </c>
      <c r="I34" s="14" t="s">
        <v>15</v>
      </c>
      <c r="J34" s="15"/>
    </row>
    <row r="35" ht="18" spans="1:10">
      <c r="A35" s="6" t="s">
        <v>82</v>
      </c>
      <c r="B35" s="7" t="s">
        <v>83</v>
      </c>
      <c r="C35" s="7" t="s">
        <v>13</v>
      </c>
      <c r="D35" s="7" t="s">
        <v>79</v>
      </c>
      <c r="E35" s="7">
        <v>20230312033</v>
      </c>
      <c r="F35" s="10">
        <v>81.4</v>
      </c>
      <c r="G35" s="11">
        <v>76.5</v>
      </c>
      <c r="H35" s="12">
        <f t="shared" si="0"/>
        <v>79.44</v>
      </c>
      <c r="I35" s="15"/>
      <c r="J35" s="15"/>
    </row>
    <row r="36" ht="18" spans="1:10">
      <c r="A36" s="6" t="s">
        <v>84</v>
      </c>
      <c r="B36" s="7" t="s">
        <v>85</v>
      </c>
      <c r="C36" s="7" t="s">
        <v>13</v>
      </c>
      <c r="D36" s="7" t="s">
        <v>79</v>
      </c>
      <c r="E36" s="7">
        <v>20230312034</v>
      </c>
      <c r="F36" s="10">
        <v>81.2</v>
      </c>
      <c r="G36" s="11">
        <v>70</v>
      </c>
      <c r="H36" s="12">
        <f t="shared" si="0"/>
        <v>76.72</v>
      </c>
      <c r="I36" s="15"/>
      <c r="J36" s="15"/>
    </row>
    <row r="37" ht="18" spans="1:10">
      <c r="A37" s="6" t="s">
        <v>86</v>
      </c>
      <c r="B37" s="7" t="s">
        <v>87</v>
      </c>
      <c r="C37" s="7" t="s">
        <v>13</v>
      </c>
      <c r="D37" s="7" t="s">
        <v>79</v>
      </c>
      <c r="E37" s="7">
        <v>20230312035</v>
      </c>
      <c r="F37" s="10">
        <v>80.8</v>
      </c>
      <c r="G37" s="11">
        <v>61.5</v>
      </c>
      <c r="H37" s="12">
        <f t="shared" si="0"/>
        <v>73.08</v>
      </c>
      <c r="I37" s="15"/>
      <c r="J37" s="15"/>
    </row>
    <row r="38" ht="18" spans="1:10">
      <c r="A38" s="6" t="s">
        <v>88</v>
      </c>
      <c r="B38" s="7"/>
      <c r="C38" s="7" t="s">
        <v>18</v>
      </c>
      <c r="D38" s="7" t="s">
        <v>79</v>
      </c>
      <c r="E38" s="7">
        <v>20230312036</v>
      </c>
      <c r="F38" s="10">
        <v>80.6</v>
      </c>
      <c r="G38" s="11">
        <v>55.5</v>
      </c>
      <c r="H38" s="12">
        <f t="shared" si="0"/>
        <v>70.56</v>
      </c>
      <c r="I38" s="15"/>
      <c r="J38" s="15" t="s">
        <v>45</v>
      </c>
    </row>
    <row r="39" ht="18" spans="1:10">
      <c r="A39" s="6" t="s">
        <v>89</v>
      </c>
      <c r="B39" s="7" t="s">
        <v>90</v>
      </c>
      <c r="C39" s="7" t="s">
        <v>18</v>
      </c>
      <c r="D39" s="7" t="s">
        <v>91</v>
      </c>
      <c r="E39" s="7">
        <v>20230312039</v>
      </c>
      <c r="F39" s="10">
        <v>86.4</v>
      </c>
      <c r="G39" s="11">
        <v>70.5</v>
      </c>
      <c r="H39" s="12">
        <f t="shared" si="0"/>
        <v>80.04</v>
      </c>
      <c r="I39" s="14" t="s">
        <v>15</v>
      </c>
      <c r="J39" s="15"/>
    </row>
    <row r="40" ht="18" spans="1:10">
      <c r="A40" s="6" t="s">
        <v>92</v>
      </c>
      <c r="B40" s="7" t="s">
        <v>93</v>
      </c>
      <c r="C40" s="7" t="s">
        <v>13</v>
      </c>
      <c r="D40" s="7" t="s">
        <v>91</v>
      </c>
      <c r="E40" s="7">
        <v>20230312041</v>
      </c>
      <c r="F40" s="10">
        <v>84.8</v>
      </c>
      <c r="G40" s="11">
        <v>69.5</v>
      </c>
      <c r="H40" s="12">
        <f t="shared" si="0"/>
        <v>78.68</v>
      </c>
      <c r="I40" s="14" t="s">
        <v>15</v>
      </c>
      <c r="J40" s="15"/>
    </row>
    <row r="41" ht="18" spans="1:10">
      <c r="A41" s="6" t="s">
        <v>94</v>
      </c>
      <c r="B41" s="7" t="s">
        <v>95</v>
      </c>
      <c r="C41" s="7" t="s">
        <v>13</v>
      </c>
      <c r="D41" s="7" t="s">
        <v>91</v>
      </c>
      <c r="E41" s="7">
        <v>20230312038</v>
      </c>
      <c r="F41" s="10">
        <v>89</v>
      </c>
      <c r="G41" s="11">
        <v>58.5</v>
      </c>
      <c r="H41" s="12">
        <f t="shared" si="0"/>
        <v>76.8</v>
      </c>
      <c r="I41" s="15"/>
      <c r="J41" s="15"/>
    </row>
    <row r="42" ht="18" spans="1:10">
      <c r="A42" s="6" t="s">
        <v>96</v>
      </c>
      <c r="B42" s="7"/>
      <c r="C42" s="7" t="s">
        <v>18</v>
      </c>
      <c r="D42" s="7" t="s">
        <v>91</v>
      </c>
      <c r="E42" s="7">
        <v>20230312037</v>
      </c>
      <c r="F42" s="10">
        <v>90.6</v>
      </c>
      <c r="G42" s="11">
        <v>48</v>
      </c>
      <c r="H42" s="12">
        <f t="shared" si="0"/>
        <v>73.56</v>
      </c>
      <c r="I42" s="15"/>
      <c r="J42" s="15" t="s">
        <v>45</v>
      </c>
    </row>
    <row r="43" ht="18" spans="1:10">
      <c r="A43" s="6" t="s">
        <v>97</v>
      </c>
      <c r="B43" s="7"/>
      <c r="C43" s="7" t="s">
        <v>18</v>
      </c>
      <c r="D43" s="7" t="s">
        <v>91</v>
      </c>
      <c r="E43" s="7">
        <v>20230312040</v>
      </c>
      <c r="F43" s="10">
        <v>86</v>
      </c>
      <c r="G43" s="11">
        <v>46.5</v>
      </c>
      <c r="H43" s="12">
        <f t="shared" si="0"/>
        <v>70.2</v>
      </c>
      <c r="I43" s="15"/>
      <c r="J43" s="15" t="s">
        <v>45</v>
      </c>
    </row>
    <row r="44" ht="18" spans="1:10">
      <c r="A44" s="6" t="s">
        <v>98</v>
      </c>
      <c r="B44" s="7"/>
      <c r="C44" s="7" t="s">
        <v>18</v>
      </c>
      <c r="D44" s="7" t="s">
        <v>91</v>
      </c>
      <c r="E44" s="7">
        <v>20230312042</v>
      </c>
      <c r="F44" s="10">
        <v>80.6</v>
      </c>
      <c r="G44" s="11">
        <v>41</v>
      </c>
      <c r="H44" s="12">
        <f t="shared" si="0"/>
        <v>64.76</v>
      </c>
      <c r="I44" s="15"/>
      <c r="J44" s="15" t="s">
        <v>45</v>
      </c>
    </row>
  </sheetData>
  <mergeCells count="1">
    <mergeCell ref="A1:J1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dcterms:modified xsi:type="dcterms:W3CDTF">2023-03-13T09:29:25Z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