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公示表" sheetId="7" r:id="rId1"/>
  </sheets>
  <definedNames>
    <definedName name="_xlnm._FilterDatabase" localSheetId="0" hidden="1">公示表!$A$2:$K$154</definedName>
    <definedName name="_xlnm.Print_Titles" localSheetId="0">公示表!$1:$2</definedName>
  </definedNames>
  <calcPr calcId="144525"/>
</workbook>
</file>

<file path=xl/sharedStrings.xml><?xml version="1.0" encoding="utf-8"?>
<sst xmlns="http://schemas.openxmlformats.org/spreadsheetml/2006/main" count="468" uniqueCount="207">
  <si>
    <t>2023年郴州市苏仙区选聘农村教师进城任教综合成绩公示表</t>
  </si>
  <si>
    <t>序号</t>
  </si>
  <si>
    <t>姓名</t>
  </si>
  <si>
    <t>准考证号</t>
  </si>
  <si>
    <t>工作单位</t>
  </si>
  <si>
    <t>报考岗位</t>
  </si>
  <si>
    <t>岗位代码</t>
  </si>
  <si>
    <t>面试成绩</t>
  </si>
  <si>
    <t>综合考核成绩</t>
  </si>
  <si>
    <t>综合成绩</t>
  </si>
  <si>
    <t>综合成绩排名</t>
  </si>
  <si>
    <t>岗位计划数</t>
  </si>
  <si>
    <t>刘娟</t>
  </si>
  <si>
    <t>郴州市苏仙区五里牌中学</t>
  </si>
  <si>
    <t>初中语文教师</t>
  </si>
  <si>
    <t>李文君</t>
  </si>
  <si>
    <t>郴州市苏仙区廖王坪学校</t>
  </si>
  <si>
    <t>段莉萍</t>
  </si>
  <si>
    <t>郴州市苏仙区白露塘中学</t>
  </si>
  <si>
    <t>邓晓艳</t>
  </si>
  <si>
    <t>郴州市苏仙区大奎上学校</t>
  </si>
  <si>
    <t>蒋珊</t>
  </si>
  <si>
    <t>郴州市第十一中学</t>
  </si>
  <si>
    <t>许外香</t>
  </si>
  <si>
    <t>郴州市苏仙区坳上学校</t>
  </si>
  <si>
    <t>李倩</t>
  </si>
  <si>
    <t>黄超</t>
  </si>
  <si>
    <t>郴州市苏仙区马头岭学校</t>
  </si>
  <si>
    <t>谢春容</t>
  </si>
  <si>
    <t>初中数学教师</t>
  </si>
  <si>
    <t>廖志坚</t>
  </si>
  <si>
    <t>史佳利</t>
  </si>
  <si>
    <t>何安华</t>
  </si>
  <si>
    <t>郴州市苏仙区塘溪学校</t>
  </si>
  <si>
    <t>骆丽芝</t>
  </si>
  <si>
    <t>邹瑾</t>
  </si>
  <si>
    <t>郴州市第十二中学</t>
  </si>
  <si>
    <t>廖清国</t>
  </si>
  <si>
    <t>初中英语教师</t>
  </si>
  <si>
    <t>杨飞</t>
  </si>
  <si>
    <t>张巧梅</t>
  </si>
  <si>
    <t>张虹</t>
  </si>
  <si>
    <t>郭亚波</t>
  </si>
  <si>
    <t>邓海艳</t>
  </si>
  <si>
    <t>郴州市苏仙区桥口学校</t>
  </si>
  <si>
    <t>邓建元</t>
  </si>
  <si>
    <t>罗明艳</t>
  </si>
  <si>
    <t>王昱茜</t>
  </si>
  <si>
    <t>曹艺多</t>
  </si>
  <si>
    <t>邹双荣</t>
  </si>
  <si>
    <t>陈红玲</t>
  </si>
  <si>
    <t>杨林</t>
  </si>
  <si>
    <t>初中化学教师</t>
  </si>
  <si>
    <t>李国俊</t>
  </si>
  <si>
    <t>陈慧玲</t>
  </si>
  <si>
    <t>郴州市苏仙区柿竹园学校</t>
  </si>
  <si>
    <t>毛星丁</t>
  </si>
  <si>
    <t>初中生物教师</t>
  </si>
  <si>
    <t>邓晨曦</t>
  </si>
  <si>
    <t>王寒双</t>
  </si>
  <si>
    <t>袁奔</t>
  </si>
  <si>
    <t>初中音乐教师</t>
  </si>
  <si>
    <t>陈智奇</t>
  </si>
  <si>
    <t>龙春瑾</t>
  </si>
  <si>
    <t>郴州市苏仙区良田学校</t>
  </si>
  <si>
    <t>朱敏</t>
  </si>
  <si>
    <t>唐泓</t>
  </si>
  <si>
    <t>郴州市苏仙区荷叶坪学校</t>
  </si>
  <si>
    <t>初中美术教师</t>
  </si>
  <si>
    <t>黄子柔</t>
  </si>
  <si>
    <t>朱中星</t>
  </si>
  <si>
    <t>初中地理教师</t>
  </si>
  <si>
    <t>何耀成</t>
  </si>
  <si>
    <t>黄雅康</t>
  </si>
  <si>
    <t>郴州市苏仙区廖家湾学校</t>
  </si>
  <si>
    <t>初中政治教师</t>
  </si>
  <si>
    <t>李锐</t>
  </si>
  <si>
    <t>初中体育教师</t>
  </si>
  <si>
    <t>马利</t>
  </si>
  <si>
    <t>段亚丽</t>
  </si>
  <si>
    <t>郴州市苏仙区邓家塘学校</t>
  </si>
  <si>
    <t>曹梦冶</t>
  </si>
  <si>
    <t>黄城里</t>
  </si>
  <si>
    <t>小学语文教师</t>
  </si>
  <si>
    <t>李荣峰</t>
  </si>
  <si>
    <t>郴州市苏仙区华湘学校</t>
  </si>
  <si>
    <t>曹雅娴</t>
  </si>
  <si>
    <t>郴州市苏仙区五里牌小学</t>
  </si>
  <si>
    <t>刘志兵</t>
  </si>
  <si>
    <t>郴州市苏仙区许家洞学校</t>
  </si>
  <si>
    <t>肖媛元</t>
  </si>
  <si>
    <t>欧阳圣贤</t>
  </si>
  <si>
    <t>冯娟</t>
  </si>
  <si>
    <t>邓语桑</t>
  </si>
  <si>
    <t>周娟</t>
  </si>
  <si>
    <t>周四芳</t>
  </si>
  <si>
    <t>刘璐</t>
  </si>
  <si>
    <t>胡娜</t>
  </si>
  <si>
    <t>毛紫仟</t>
  </si>
  <si>
    <t>何炎芳</t>
  </si>
  <si>
    <t>武良薇</t>
  </si>
  <si>
    <t>邓丝丝</t>
  </si>
  <si>
    <t>凌娜</t>
  </si>
  <si>
    <t>李慧</t>
  </si>
  <si>
    <t>陈俐璇</t>
  </si>
  <si>
    <t>郴州市苏仙区白露塘小学</t>
  </si>
  <si>
    <t>付钰丹</t>
  </si>
  <si>
    <t>吴依蔓</t>
  </si>
  <si>
    <t>彭中才</t>
  </si>
  <si>
    <t>胡宇瑶</t>
  </si>
  <si>
    <t>邓慧颖</t>
  </si>
  <si>
    <t>李东鹃</t>
  </si>
  <si>
    <t>郴州市苏仙区栖凤渡学校</t>
  </si>
  <si>
    <t>张红娟</t>
  </si>
  <si>
    <t>周溶</t>
  </si>
  <si>
    <t>郴州市苏仙区太平学校</t>
  </si>
  <si>
    <t>李迎鸿</t>
  </si>
  <si>
    <t>黄欣</t>
  </si>
  <si>
    <t>张洁慧</t>
  </si>
  <si>
    <t>郴州市苏仙区岗脚学校</t>
  </si>
  <si>
    <t>曹萍果</t>
  </si>
  <si>
    <t>董程</t>
  </si>
  <si>
    <t>廖琼慧</t>
  </si>
  <si>
    <t>吴帆</t>
  </si>
  <si>
    <t>黄芷欣</t>
  </si>
  <si>
    <t>黄阳玲</t>
  </si>
  <si>
    <t>李思琪</t>
  </si>
  <si>
    <t>傅敏</t>
  </si>
  <si>
    <t>陈时珍</t>
  </si>
  <si>
    <t>杨雅婷</t>
  </si>
  <si>
    <t>袁璐</t>
  </si>
  <si>
    <t>陈哲雯</t>
  </si>
  <si>
    <t>刘采敏</t>
  </si>
  <si>
    <t>谢裔峰</t>
  </si>
  <si>
    <t>小学数学教师</t>
  </si>
  <si>
    <t>张添琦</t>
  </si>
  <si>
    <t>王冬花</t>
  </si>
  <si>
    <t>曹平周</t>
  </si>
  <si>
    <t>武艳</t>
  </si>
  <si>
    <t>贺淑芬</t>
  </si>
  <si>
    <t>曾瑶军</t>
  </si>
  <si>
    <t>黄福婷</t>
  </si>
  <si>
    <t>邓姝萍</t>
  </si>
  <si>
    <t>郭雪丽</t>
  </si>
  <si>
    <t>杨诗莹</t>
  </si>
  <si>
    <t>陈旺</t>
  </si>
  <si>
    <t>段黎杰</t>
  </si>
  <si>
    <t>邓琼</t>
  </si>
  <si>
    <t>李思</t>
  </si>
  <si>
    <t>黄佳佳</t>
  </si>
  <si>
    <t>曹龙华</t>
  </si>
  <si>
    <t>段艳霞</t>
  </si>
  <si>
    <t>成远航</t>
  </si>
  <si>
    <t>段毅</t>
  </si>
  <si>
    <t>李章临</t>
  </si>
  <si>
    <t>王智辉</t>
  </si>
  <si>
    <t>郭桂青</t>
  </si>
  <si>
    <t>张燕</t>
  </si>
  <si>
    <t>黄蕾</t>
  </si>
  <si>
    <t>刘红花</t>
  </si>
  <si>
    <t>小学英语教师</t>
  </si>
  <si>
    <t>张婷</t>
  </si>
  <si>
    <t>朱婷</t>
  </si>
  <si>
    <t>王昀章</t>
  </si>
  <si>
    <t>何超</t>
  </si>
  <si>
    <t>何梅</t>
  </si>
  <si>
    <t>黄聪</t>
  </si>
  <si>
    <t>李琳</t>
  </si>
  <si>
    <t>黄霞</t>
  </si>
  <si>
    <t>阳湘红</t>
  </si>
  <si>
    <t>姚慧</t>
  </si>
  <si>
    <t>小学音乐教师</t>
  </si>
  <si>
    <t>李佳柔</t>
  </si>
  <si>
    <t>曾丽昊</t>
  </si>
  <si>
    <t>陈思琪</t>
  </si>
  <si>
    <t>李巍</t>
  </si>
  <si>
    <t>谭依乐</t>
  </si>
  <si>
    <t>李昶毅</t>
  </si>
  <si>
    <t>小学体育教师</t>
  </si>
  <si>
    <t>张慧竹</t>
  </si>
  <si>
    <t>何姝</t>
  </si>
  <si>
    <t>何珊</t>
  </si>
  <si>
    <t>彭晓霞</t>
  </si>
  <si>
    <t>方满红</t>
  </si>
  <si>
    <t>小学美术教师</t>
  </si>
  <si>
    <t>喻琼慧</t>
  </si>
  <si>
    <t>侯珉</t>
  </si>
  <si>
    <t>贺妍</t>
  </si>
  <si>
    <t>曹子玉</t>
  </si>
  <si>
    <t>何宣蓉</t>
  </si>
  <si>
    <t>小学科学教师</t>
  </si>
  <si>
    <t>王馨颖</t>
  </si>
  <si>
    <t>首甜</t>
  </si>
  <si>
    <t>小学信息技术教师</t>
  </si>
  <si>
    <t>肖文思</t>
  </si>
  <si>
    <t>何佳乐</t>
  </si>
  <si>
    <t>曹丽荣</t>
  </si>
  <si>
    <t>小学道德与法治教师</t>
  </si>
  <si>
    <t>刘祎晟</t>
  </si>
  <si>
    <t>曾莹欣</t>
  </si>
  <si>
    <t>幼儿园教师</t>
  </si>
  <si>
    <t>廖凌云</t>
  </si>
  <si>
    <t>廖卓</t>
  </si>
  <si>
    <t>徐晶</t>
  </si>
  <si>
    <t>邓华安</t>
  </si>
  <si>
    <t>教育技术装备工作人员</t>
  </si>
  <si>
    <t>邓祺霖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</si>
</sst>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9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NumberFormat="1" applyFill="1">
      <alignment vertical="center"/>
    </xf>
    <xf numFmtId="176" fontId="0" fillId="0" borderId="0" xfId="0" applyNumberFormat="1" applyFill="1" applyAlignment="1">
      <alignment horizontal="center" vertical="center"/>
    </xf>
    <xf numFmtId="0" fontId="1" fillId="0" borderId="0" xfId="0" applyNumberFormat="1" applyFont="1" applyFill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4"/>
  <sheetViews>
    <sheetView tabSelected="1" topLeftCell="A10" workbookViewId="0">
      <selection activeCell="O5" sqref="O5"/>
    </sheetView>
  </sheetViews>
  <sheetFormatPr defaultColWidth="9" defaultRowHeight="22" customHeight="1"/>
  <cols>
    <col min="1" max="1" width="3.625" style="2" customWidth="1"/>
    <col min="2" max="2" width="8.25" style="2" customWidth="1"/>
    <col min="3" max="3" width="11.5" style="2" customWidth="1"/>
    <col min="4" max="4" width="19.25" style="2" customWidth="1"/>
    <col min="5" max="5" width="14" style="2" customWidth="1"/>
    <col min="6" max="6" width="5.25" style="2" customWidth="1"/>
    <col min="7" max="7" width="7.75" style="2" customWidth="1"/>
    <col min="8" max="8" width="6.75" style="3" customWidth="1"/>
    <col min="9" max="9" width="7.625" style="4" customWidth="1"/>
    <col min="10" max="11" width="6.125" style="5" customWidth="1"/>
    <col min="12" max="16384" width="9" style="6"/>
  </cols>
  <sheetData>
    <row r="1" ht="35" customHeight="1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="1" customFormat="1" ht="38" customHeight="1" spans="1:1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8" t="s">
        <v>7</v>
      </c>
      <c r="H2" s="10" t="s">
        <v>8</v>
      </c>
      <c r="I2" s="8" t="s">
        <v>9</v>
      </c>
      <c r="J2" s="8" t="s">
        <v>10</v>
      </c>
      <c r="K2" s="8" t="s">
        <v>11</v>
      </c>
    </row>
    <row r="3" customHeight="1" spans="1:11">
      <c r="A3" s="11">
        <v>1</v>
      </c>
      <c r="B3" s="12" t="s">
        <v>12</v>
      </c>
      <c r="C3" s="13">
        <v>43100300130</v>
      </c>
      <c r="D3" s="12" t="s">
        <v>13</v>
      </c>
      <c r="E3" s="14" t="s">
        <v>14</v>
      </c>
      <c r="F3" s="14">
        <v>101</v>
      </c>
      <c r="G3" s="15">
        <v>88.52</v>
      </c>
      <c r="H3" s="16">
        <v>54.5</v>
      </c>
      <c r="I3" s="17">
        <f t="shared" ref="I3:I38" si="0">G3*0.7+H3*0.3</f>
        <v>78.314</v>
      </c>
      <c r="J3" s="11">
        <v>1</v>
      </c>
      <c r="K3" s="11">
        <v>4</v>
      </c>
    </row>
    <row r="4" customHeight="1" spans="1:11">
      <c r="A4" s="11">
        <v>2</v>
      </c>
      <c r="B4" s="12" t="s">
        <v>15</v>
      </c>
      <c r="C4" s="13">
        <v>43100300056</v>
      </c>
      <c r="D4" s="12" t="s">
        <v>16</v>
      </c>
      <c r="E4" s="14" t="s">
        <v>14</v>
      </c>
      <c r="F4" s="14">
        <v>101</v>
      </c>
      <c r="G4" s="15">
        <v>88.66</v>
      </c>
      <c r="H4" s="16">
        <v>53.5</v>
      </c>
      <c r="I4" s="17">
        <f t="shared" si="0"/>
        <v>78.112</v>
      </c>
      <c r="J4" s="11">
        <v>2</v>
      </c>
      <c r="K4" s="11"/>
    </row>
    <row r="5" customHeight="1" spans="1:11">
      <c r="A5" s="11">
        <v>3</v>
      </c>
      <c r="B5" s="12" t="s">
        <v>17</v>
      </c>
      <c r="C5" s="13">
        <v>43100300102</v>
      </c>
      <c r="D5" s="12" t="s">
        <v>18</v>
      </c>
      <c r="E5" s="14" t="s">
        <v>14</v>
      </c>
      <c r="F5" s="14">
        <v>101</v>
      </c>
      <c r="G5" s="15">
        <v>90.42</v>
      </c>
      <c r="H5" s="17">
        <v>46.4</v>
      </c>
      <c r="I5" s="17">
        <f t="shared" si="0"/>
        <v>77.214</v>
      </c>
      <c r="J5" s="11">
        <v>3</v>
      </c>
      <c r="K5" s="11"/>
    </row>
    <row r="6" customHeight="1" spans="1:11">
      <c r="A6" s="11">
        <v>4</v>
      </c>
      <c r="B6" s="12" t="s">
        <v>19</v>
      </c>
      <c r="C6" s="13">
        <v>43100300037</v>
      </c>
      <c r="D6" s="12" t="s">
        <v>20</v>
      </c>
      <c r="E6" s="14" t="s">
        <v>14</v>
      </c>
      <c r="F6" s="14">
        <v>101</v>
      </c>
      <c r="G6" s="15">
        <v>83.18</v>
      </c>
      <c r="H6" s="17">
        <v>61</v>
      </c>
      <c r="I6" s="17">
        <f t="shared" si="0"/>
        <v>76.526</v>
      </c>
      <c r="J6" s="11">
        <v>4</v>
      </c>
      <c r="K6" s="11"/>
    </row>
    <row r="7" customHeight="1" spans="1:11">
      <c r="A7" s="11">
        <v>5</v>
      </c>
      <c r="B7" s="12" t="s">
        <v>21</v>
      </c>
      <c r="C7" s="13">
        <v>43100300024</v>
      </c>
      <c r="D7" s="12" t="s">
        <v>22</v>
      </c>
      <c r="E7" s="14" t="s">
        <v>14</v>
      </c>
      <c r="F7" s="14">
        <v>101</v>
      </c>
      <c r="G7" s="15">
        <v>87.14</v>
      </c>
      <c r="H7" s="17">
        <v>51</v>
      </c>
      <c r="I7" s="17">
        <f t="shared" si="0"/>
        <v>76.298</v>
      </c>
      <c r="J7" s="11">
        <v>5</v>
      </c>
      <c r="K7" s="11"/>
    </row>
    <row r="8" customHeight="1" spans="1:11">
      <c r="A8" s="11">
        <v>6</v>
      </c>
      <c r="B8" s="12" t="s">
        <v>23</v>
      </c>
      <c r="C8" s="13">
        <v>43100300188</v>
      </c>
      <c r="D8" s="12" t="s">
        <v>24</v>
      </c>
      <c r="E8" s="14" t="s">
        <v>14</v>
      </c>
      <c r="F8" s="14">
        <v>101</v>
      </c>
      <c r="G8" s="15">
        <v>86.72</v>
      </c>
      <c r="H8" s="17">
        <v>48</v>
      </c>
      <c r="I8" s="17">
        <f t="shared" si="0"/>
        <v>75.104</v>
      </c>
      <c r="J8" s="11">
        <v>6</v>
      </c>
      <c r="K8" s="11"/>
    </row>
    <row r="9" customHeight="1" spans="1:11">
      <c r="A9" s="11">
        <v>7</v>
      </c>
      <c r="B9" s="12" t="s">
        <v>25</v>
      </c>
      <c r="C9" s="13">
        <v>43100300127</v>
      </c>
      <c r="D9" s="12" t="s">
        <v>13</v>
      </c>
      <c r="E9" s="14" t="s">
        <v>14</v>
      </c>
      <c r="F9" s="14">
        <v>101</v>
      </c>
      <c r="G9" s="15">
        <v>86.36</v>
      </c>
      <c r="H9" s="16">
        <v>48.5</v>
      </c>
      <c r="I9" s="17">
        <f t="shared" si="0"/>
        <v>75.002</v>
      </c>
      <c r="J9" s="11">
        <v>7</v>
      </c>
      <c r="K9" s="11"/>
    </row>
    <row r="10" customHeight="1" spans="1:11">
      <c r="A10" s="11">
        <v>8</v>
      </c>
      <c r="B10" s="12" t="s">
        <v>26</v>
      </c>
      <c r="C10" s="13">
        <v>43100300149</v>
      </c>
      <c r="D10" s="12" t="s">
        <v>27</v>
      </c>
      <c r="E10" s="14" t="s">
        <v>14</v>
      </c>
      <c r="F10" s="14">
        <v>101</v>
      </c>
      <c r="G10" s="15">
        <v>84.86</v>
      </c>
      <c r="H10" s="16">
        <v>44.5</v>
      </c>
      <c r="I10" s="17">
        <f t="shared" si="0"/>
        <v>72.752</v>
      </c>
      <c r="J10" s="11">
        <v>8</v>
      </c>
      <c r="K10" s="11"/>
    </row>
    <row r="11" customHeight="1" spans="1:11">
      <c r="A11" s="11">
        <v>9</v>
      </c>
      <c r="B11" s="12" t="s">
        <v>28</v>
      </c>
      <c r="C11" s="13">
        <v>43100300016</v>
      </c>
      <c r="D11" s="12" t="s">
        <v>22</v>
      </c>
      <c r="E11" s="14" t="s">
        <v>29</v>
      </c>
      <c r="F11" s="14">
        <v>102</v>
      </c>
      <c r="G11" s="15">
        <v>86.54</v>
      </c>
      <c r="H11" s="17">
        <v>85</v>
      </c>
      <c r="I11" s="17">
        <f t="shared" si="0"/>
        <v>86.078</v>
      </c>
      <c r="J11" s="11">
        <v>1</v>
      </c>
      <c r="K11" s="20">
        <v>4</v>
      </c>
    </row>
    <row r="12" customHeight="1" spans="1:11">
      <c r="A12" s="11">
        <v>10</v>
      </c>
      <c r="B12" s="12" t="s">
        <v>30</v>
      </c>
      <c r="C12" s="13">
        <v>43100300150</v>
      </c>
      <c r="D12" s="12" t="s">
        <v>27</v>
      </c>
      <c r="E12" s="14" t="s">
        <v>29</v>
      </c>
      <c r="F12" s="14">
        <v>102</v>
      </c>
      <c r="G12" s="15">
        <v>85.06</v>
      </c>
      <c r="H12" s="16">
        <v>75</v>
      </c>
      <c r="I12" s="17">
        <f t="shared" si="0"/>
        <v>82.042</v>
      </c>
      <c r="J12" s="11">
        <v>2</v>
      </c>
      <c r="K12" s="21"/>
    </row>
    <row r="13" customHeight="1" spans="1:11">
      <c r="A13" s="11">
        <v>11</v>
      </c>
      <c r="B13" s="12" t="s">
        <v>31</v>
      </c>
      <c r="C13" s="13">
        <v>43100300129</v>
      </c>
      <c r="D13" s="12" t="s">
        <v>13</v>
      </c>
      <c r="E13" s="14" t="s">
        <v>29</v>
      </c>
      <c r="F13" s="14">
        <v>102</v>
      </c>
      <c r="G13" s="15">
        <v>87.58</v>
      </c>
      <c r="H13" s="16">
        <v>44</v>
      </c>
      <c r="I13" s="17">
        <f t="shared" si="0"/>
        <v>74.506</v>
      </c>
      <c r="J13" s="11">
        <v>3</v>
      </c>
      <c r="K13" s="21"/>
    </row>
    <row r="14" customHeight="1" spans="1:11">
      <c r="A14" s="11">
        <v>12</v>
      </c>
      <c r="B14" s="12" t="s">
        <v>32</v>
      </c>
      <c r="C14" s="13">
        <v>43100300115</v>
      </c>
      <c r="D14" s="12" t="s">
        <v>33</v>
      </c>
      <c r="E14" s="14" t="s">
        <v>29</v>
      </c>
      <c r="F14" s="14">
        <v>102</v>
      </c>
      <c r="G14" s="15">
        <v>89.5</v>
      </c>
      <c r="H14" s="16">
        <v>33</v>
      </c>
      <c r="I14" s="17">
        <f t="shared" si="0"/>
        <v>72.55</v>
      </c>
      <c r="J14" s="11">
        <v>4</v>
      </c>
      <c r="K14" s="21"/>
    </row>
    <row r="15" customHeight="1" spans="1:11">
      <c r="A15" s="11">
        <v>13</v>
      </c>
      <c r="B15" s="12" t="s">
        <v>34</v>
      </c>
      <c r="C15" s="13">
        <v>43100300020</v>
      </c>
      <c r="D15" s="12" t="s">
        <v>22</v>
      </c>
      <c r="E15" s="14" t="s">
        <v>29</v>
      </c>
      <c r="F15" s="14">
        <v>102</v>
      </c>
      <c r="G15" s="15">
        <v>86.6</v>
      </c>
      <c r="H15" s="17">
        <v>38</v>
      </c>
      <c r="I15" s="17">
        <f t="shared" si="0"/>
        <v>72.02</v>
      </c>
      <c r="J15" s="11">
        <v>5</v>
      </c>
      <c r="K15" s="21"/>
    </row>
    <row r="16" customHeight="1" spans="1:11">
      <c r="A16" s="11">
        <v>14</v>
      </c>
      <c r="B16" s="12" t="s">
        <v>35</v>
      </c>
      <c r="C16" s="13">
        <v>43100300122</v>
      </c>
      <c r="D16" s="12" t="s">
        <v>36</v>
      </c>
      <c r="E16" s="14" t="s">
        <v>29</v>
      </c>
      <c r="F16" s="14">
        <v>102</v>
      </c>
      <c r="G16" s="15">
        <v>86.2</v>
      </c>
      <c r="H16" s="17">
        <v>38</v>
      </c>
      <c r="I16" s="17">
        <f t="shared" si="0"/>
        <v>71.74</v>
      </c>
      <c r="J16" s="11">
        <v>6</v>
      </c>
      <c r="K16" s="22"/>
    </row>
    <row r="17" customHeight="1" spans="1:11">
      <c r="A17" s="11">
        <v>15</v>
      </c>
      <c r="B17" s="12" t="s">
        <v>37</v>
      </c>
      <c r="C17" s="13">
        <v>43100300019</v>
      </c>
      <c r="D17" s="12" t="s">
        <v>22</v>
      </c>
      <c r="E17" s="14" t="s">
        <v>38</v>
      </c>
      <c r="F17" s="14">
        <v>103</v>
      </c>
      <c r="G17" s="15">
        <v>83.02</v>
      </c>
      <c r="H17" s="17">
        <v>85</v>
      </c>
      <c r="I17" s="17">
        <f t="shared" si="0"/>
        <v>83.614</v>
      </c>
      <c r="J17" s="11">
        <v>1</v>
      </c>
      <c r="K17" s="20">
        <v>8</v>
      </c>
    </row>
    <row r="18" customHeight="1" spans="1:11">
      <c r="A18" s="11">
        <v>16</v>
      </c>
      <c r="B18" s="12" t="s">
        <v>39</v>
      </c>
      <c r="C18" s="13">
        <v>43100300025</v>
      </c>
      <c r="D18" s="12" t="s">
        <v>22</v>
      </c>
      <c r="E18" s="14" t="s">
        <v>38</v>
      </c>
      <c r="F18" s="14">
        <v>103</v>
      </c>
      <c r="G18" s="15">
        <v>82.58</v>
      </c>
      <c r="H18" s="17">
        <v>77.5</v>
      </c>
      <c r="I18" s="17">
        <f t="shared" si="0"/>
        <v>81.056</v>
      </c>
      <c r="J18" s="11">
        <v>2</v>
      </c>
      <c r="K18" s="21"/>
    </row>
    <row r="19" customHeight="1" spans="1:11">
      <c r="A19" s="11">
        <v>17</v>
      </c>
      <c r="B19" s="12" t="s">
        <v>40</v>
      </c>
      <c r="C19" s="13">
        <v>43100300118</v>
      </c>
      <c r="D19" s="12" t="s">
        <v>36</v>
      </c>
      <c r="E19" s="14" t="s">
        <v>38</v>
      </c>
      <c r="F19" s="14">
        <v>103</v>
      </c>
      <c r="G19" s="15">
        <v>85.18</v>
      </c>
      <c r="H19" s="17">
        <v>61</v>
      </c>
      <c r="I19" s="17">
        <f t="shared" si="0"/>
        <v>77.926</v>
      </c>
      <c r="J19" s="11">
        <v>3</v>
      </c>
      <c r="K19" s="21"/>
    </row>
    <row r="20" customHeight="1" spans="1:11">
      <c r="A20" s="11">
        <v>18</v>
      </c>
      <c r="B20" s="12" t="s">
        <v>41</v>
      </c>
      <c r="C20" s="13">
        <v>43100300120</v>
      </c>
      <c r="D20" s="12" t="s">
        <v>36</v>
      </c>
      <c r="E20" s="14" t="s">
        <v>38</v>
      </c>
      <c r="F20" s="14">
        <v>103</v>
      </c>
      <c r="G20" s="15">
        <v>89.22</v>
      </c>
      <c r="H20" s="17">
        <v>47</v>
      </c>
      <c r="I20" s="17">
        <f t="shared" si="0"/>
        <v>76.554</v>
      </c>
      <c r="J20" s="11">
        <v>4</v>
      </c>
      <c r="K20" s="21"/>
    </row>
    <row r="21" customHeight="1" spans="1:11">
      <c r="A21" s="11">
        <v>19</v>
      </c>
      <c r="B21" s="12" t="s">
        <v>42</v>
      </c>
      <c r="C21" s="13">
        <v>43100300119</v>
      </c>
      <c r="D21" s="12" t="s">
        <v>36</v>
      </c>
      <c r="E21" s="14" t="s">
        <v>38</v>
      </c>
      <c r="F21" s="14">
        <v>103</v>
      </c>
      <c r="G21" s="15">
        <v>86.46</v>
      </c>
      <c r="H21" s="17">
        <v>49</v>
      </c>
      <c r="I21" s="17">
        <f t="shared" si="0"/>
        <v>75.222</v>
      </c>
      <c r="J21" s="11">
        <v>5</v>
      </c>
      <c r="K21" s="21"/>
    </row>
    <row r="22" customHeight="1" spans="1:11">
      <c r="A22" s="11">
        <v>20</v>
      </c>
      <c r="B22" s="12" t="s">
        <v>43</v>
      </c>
      <c r="C22" s="13">
        <v>43100300033</v>
      </c>
      <c r="D22" s="12" t="s">
        <v>44</v>
      </c>
      <c r="E22" s="14" t="s">
        <v>38</v>
      </c>
      <c r="F22" s="18">
        <v>103</v>
      </c>
      <c r="G22" s="15">
        <v>86.74</v>
      </c>
      <c r="H22" s="16">
        <v>47</v>
      </c>
      <c r="I22" s="17">
        <f t="shared" si="0"/>
        <v>74.818</v>
      </c>
      <c r="J22" s="11">
        <v>6</v>
      </c>
      <c r="K22" s="21"/>
    </row>
    <row r="23" customHeight="1" spans="1:11">
      <c r="A23" s="11">
        <v>21</v>
      </c>
      <c r="B23" s="12" t="s">
        <v>45</v>
      </c>
      <c r="C23" s="13">
        <v>43100300116</v>
      </c>
      <c r="D23" s="12" t="s">
        <v>33</v>
      </c>
      <c r="E23" s="14" t="s">
        <v>38</v>
      </c>
      <c r="F23" s="14">
        <v>103</v>
      </c>
      <c r="G23" s="15">
        <v>88.18</v>
      </c>
      <c r="H23" s="16">
        <v>37</v>
      </c>
      <c r="I23" s="17">
        <f t="shared" si="0"/>
        <v>72.826</v>
      </c>
      <c r="J23" s="11">
        <v>7</v>
      </c>
      <c r="K23" s="21"/>
    </row>
    <row r="24" customHeight="1" spans="1:11">
      <c r="A24" s="11">
        <v>22</v>
      </c>
      <c r="B24" s="12" t="s">
        <v>46</v>
      </c>
      <c r="C24" s="13">
        <v>43100300132</v>
      </c>
      <c r="D24" s="12" t="s">
        <v>13</v>
      </c>
      <c r="E24" s="14" t="s">
        <v>38</v>
      </c>
      <c r="F24" s="14">
        <v>103</v>
      </c>
      <c r="G24" s="15">
        <v>86.62</v>
      </c>
      <c r="H24" s="16">
        <v>40.5</v>
      </c>
      <c r="I24" s="17">
        <f t="shared" si="0"/>
        <v>72.784</v>
      </c>
      <c r="J24" s="11">
        <v>8</v>
      </c>
      <c r="K24" s="21"/>
    </row>
    <row r="25" customHeight="1" spans="1:11">
      <c r="A25" s="11">
        <v>23</v>
      </c>
      <c r="B25" s="12" t="s">
        <v>47</v>
      </c>
      <c r="C25" s="13">
        <v>43100300014</v>
      </c>
      <c r="D25" s="12" t="s">
        <v>22</v>
      </c>
      <c r="E25" s="14" t="s">
        <v>38</v>
      </c>
      <c r="F25" s="14">
        <v>103</v>
      </c>
      <c r="G25" s="15">
        <v>83.86</v>
      </c>
      <c r="H25" s="17">
        <v>44</v>
      </c>
      <c r="I25" s="17">
        <f t="shared" si="0"/>
        <v>71.902</v>
      </c>
      <c r="J25" s="11">
        <v>9</v>
      </c>
      <c r="K25" s="21"/>
    </row>
    <row r="26" customHeight="1" spans="1:11">
      <c r="A26" s="11">
        <v>24</v>
      </c>
      <c r="B26" s="12" t="s">
        <v>48</v>
      </c>
      <c r="C26" s="13">
        <v>43100300131</v>
      </c>
      <c r="D26" s="12" t="s">
        <v>13</v>
      </c>
      <c r="E26" s="14" t="s">
        <v>38</v>
      </c>
      <c r="F26" s="14">
        <v>103</v>
      </c>
      <c r="G26" s="15">
        <v>84.58</v>
      </c>
      <c r="H26" s="16">
        <v>40.75</v>
      </c>
      <c r="I26" s="17">
        <f t="shared" si="0"/>
        <v>71.431</v>
      </c>
      <c r="J26" s="11">
        <v>10</v>
      </c>
      <c r="K26" s="21"/>
    </row>
    <row r="27" customHeight="1" spans="1:11">
      <c r="A27" s="11">
        <v>25</v>
      </c>
      <c r="B27" s="19" t="s">
        <v>49</v>
      </c>
      <c r="C27" s="13">
        <v>43100300189</v>
      </c>
      <c r="D27" s="12" t="s">
        <v>24</v>
      </c>
      <c r="E27" s="14" t="s">
        <v>38</v>
      </c>
      <c r="F27" s="14">
        <v>103</v>
      </c>
      <c r="G27" s="15">
        <v>86.7</v>
      </c>
      <c r="H27" s="17">
        <v>34</v>
      </c>
      <c r="I27" s="17">
        <f t="shared" si="0"/>
        <v>70.89</v>
      </c>
      <c r="J27" s="11">
        <v>11</v>
      </c>
      <c r="K27" s="21"/>
    </row>
    <row r="28" customHeight="1" spans="1:11">
      <c r="A28" s="11">
        <v>26</v>
      </c>
      <c r="B28" s="12" t="s">
        <v>50</v>
      </c>
      <c r="C28" s="13">
        <v>43100300032</v>
      </c>
      <c r="D28" s="12" t="s">
        <v>44</v>
      </c>
      <c r="E28" s="14" t="s">
        <v>38</v>
      </c>
      <c r="F28" s="18">
        <v>103</v>
      </c>
      <c r="G28" s="15">
        <v>84.1</v>
      </c>
      <c r="H28" s="16">
        <v>39.5</v>
      </c>
      <c r="I28" s="17">
        <f t="shared" si="0"/>
        <v>70.72</v>
      </c>
      <c r="J28" s="11">
        <v>12</v>
      </c>
      <c r="K28" s="22"/>
    </row>
    <row r="29" customHeight="1" spans="1:11">
      <c r="A29" s="11">
        <v>27</v>
      </c>
      <c r="B29" s="12" t="s">
        <v>51</v>
      </c>
      <c r="C29" s="13">
        <v>43100300121</v>
      </c>
      <c r="D29" s="12" t="s">
        <v>36</v>
      </c>
      <c r="E29" s="14" t="s">
        <v>52</v>
      </c>
      <c r="F29" s="14">
        <v>105</v>
      </c>
      <c r="G29" s="15">
        <v>86.7</v>
      </c>
      <c r="H29" s="17">
        <v>61</v>
      </c>
      <c r="I29" s="17">
        <f t="shared" si="0"/>
        <v>78.99</v>
      </c>
      <c r="J29" s="11">
        <v>1</v>
      </c>
      <c r="K29" s="20">
        <v>1</v>
      </c>
    </row>
    <row r="30" customHeight="1" spans="1:11">
      <c r="A30" s="11">
        <v>28</v>
      </c>
      <c r="B30" s="12" t="s">
        <v>53</v>
      </c>
      <c r="C30" s="13">
        <v>43100300015</v>
      </c>
      <c r="D30" s="12" t="s">
        <v>22</v>
      </c>
      <c r="E30" s="14" t="s">
        <v>52</v>
      </c>
      <c r="F30" s="14">
        <v>105</v>
      </c>
      <c r="G30" s="15">
        <v>86.16</v>
      </c>
      <c r="H30" s="17">
        <v>53</v>
      </c>
      <c r="I30" s="17">
        <f t="shared" si="0"/>
        <v>76.212</v>
      </c>
      <c r="J30" s="11">
        <v>2</v>
      </c>
      <c r="K30" s="21"/>
    </row>
    <row r="31" customHeight="1" spans="1:11">
      <c r="A31" s="11">
        <v>29</v>
      </c>
      <c r="B31" s="12" t="s">
        <v>54</v>
      </c>
      <c r="C31" s="13">
        <v>43100300182</v>
      </c>
      <c r="D31" s="12" t="s">
        <v>55</v>
      </c>
      <c r="E31" s="14" t="s">
        <v>52</v>
      </c>
      <c r="F31" s="14">
        <v>105</v>
      </c>
      <c r="G31" s="15">
        <v>87.5</v>
      </c>
      <c r="H31" s="16">
        <v>42</v>
      </c>
      <c r="I31" s="17">
        <f t="shared" si="0"/>
        <v>73.85</v>
      </c>
      <c r="J31" s="11">
        <v>3</v>
      </c>
      <c r="K31" s="22"/>
    </row>
    <row r="32" customHeight="1" spans="1:11">
      <c r="A32" s="11">
        <v>30</v>
      </c>
      <c r="B32" s="12" t="s">
        <v>56</v>
      </c>
      <c r="C32" s="13">
        <v>43100300027</v>
      </c>
      <c r="D32" s="12" t="s">
        <v>44</v>
      </c>
      <c r="E32" s="14" t="s">
        <v>57</v>
      </c>
      <c r="F32" s="18">
        <v>106</v>
      </c>
      <c r="G32" s="15">
        <v>87.72</v>
      </c>
      <c r="H32" s="16">
        <v>50</v>
      </c>
      <c r="I32" s="17">
        <f t="shared" si="0"/>
        <v>76.404</v>
      </c>
      <c r="J32" s="11">
        <v>1</v>
      </c>
      <c r="K32" s="20">
        <v>2</v>
      </c>
    </row>
    <row r="33" customHeight="1" spans="1:11">
      <c r="A33" s="11">
        <v>31</v>
      </c>
      <c r="B33" s="12" t="s">
        <v>58</v>
      </c>
      <c r="C33" s="13">
        <v>43100300124</v>
      </c>
      <c r="D33" s="12" t="s">
        <v>13</v>
      </c>
      <c r="E33" s="14" t="s">
        <v>57</v>
      </c>
      <c r="F33" s="14">
        <v>106</v>
      </c>
      <c r="G33" s="15">
        <v>88.44</v>
      </c>
      <c r="H33" s="16">
        <v>38.5</v>
      </c>
      <c r="I33" s="17">
        <f t="shared" si="0"/>
        <v>73.458</v>
      </c>
      <c r="J33" s="11">
        <v>2</v>
      </c>
      <c r="K33" s="21"/>
    </row>
    <row r="34" customHeight="1" spans="1:11">
      <c r="A34" s="11">
        <v>32</v>
      </c>
      <c r="B34" s="12" t="s">
        <v>59</v>
      </c>
      <c r="C34" s="13">
        <v>43100300100</v>
      </c>
      <c r="D34" s="12" t="s">
        <v>18</v>
      </c>
      <c r="E34" s="14" t="s">
        <v>57</v>
      </c>
      <c r="F34" s="14">
        <v>106</v>
      </c>
      <c r="G34" s="15">
        <v>85.32</v>
      </c>
      <c r="H34" s="17">
        <v>22</v>
      </c>
      <c r="I34" s="17">
        <f t="shared" si="0"/>
        <v>66.324</v>
      </c>
      <c r="J34" s="11">
        <v>3</v>
      </c>
      <c r="K34" s="22"/>
    </row>
    <row r="35" customHeight="1" spans="1:11">
      <c r="A35" s="11">
        <v>33</v>
      </c>
      <c r="B35" s="12" t="s">
        <v>60</v>
      </c>
      <c r="C35" s="13">
        <v>43100300151</v>
      </c>
      <c r="D35" s="12" t="s">
        <v>27</v>
      </c>
      <c r="E35" s="14" t="s">
        <v>61</v>
      </c>
      <c r="F35" s="14">
        <v>107</v>
      </c>
      <c r="G35" s="15">
        <v>84.42</v>
      </c>
      <c r="H35" s="16">
        <v>59</v>
      </c>
      <c r="I35" s="17">
        <f t="shared" si="0"/>
        <v>76.794</v>
      </c>
      <c r="J35" s="11">
        <v>1</v>
      </c>
      <c r="K35" s="20">
        <v>3</v>
      </c>
    </row>
    <row r="36" customHeight="1" spans="1:11">
      <c r="A36" s="11">
        <v>34</v>
      </c>
      <c r="B36" s="12" t="s">
        <v>62</v>
      </c>
      <c r="C36" s="13">
        <v>43100300126</v>
      </c>
      <c r="D36" s="12" t="s">
        <v>13</v>
      </c>
      <c r="E36" s="14" t="s">
        <v>61</v>
      </c>
      <c r="F36" s="14">
        <v>107</v>
      </c>
      <c r="G36" s="15">
        <v>91.64</v>
      </c>
      <c r="H36" s="16">
        <v>38.5</v>
      </c>
      <c r="I36" s="17">
        <f t="shared" si="0"/>
        <v>75.698</v>
      </c>
      <c r="J36" s="11">
        <v>2</v>
      </c>
      <c r="K36" s="21"/>
    </row>
    <row r="37" customHeight="1" spans="1:11">
      <c r="A37" s="11">
        <v>35</v>
      </c>
      <c r="B37" s="12" t="s">
        <v>63</v>
      </c>
      <c r="C37" s="13">
        <v>43100300059</v>
      </c>
      <c r="D37" s="12" t="s">
        <v>64</v>
      </c>
      <c r="E37" s="14" t="s">
        <v>61</v>
      </c>
      <c r="F37" s="14">
        <v>107</v>
      </c>
      <c r="G37" s="15">
        <v>90.64</v>
      </c>
      <c r="H37" s="17">
        <v>39</v>
      </c>
      <c r="I37" s="17">
        <f t="shared" si="0"/>
        <v>75.148</v>
      </c>
      <c r="J37" s="11">
        <v>3</v>
      </c>
      <c r="K37" s="21"/>
    </row>
    <row r="38" customHeight="1" spans="1:11">
      <c r="A38" s="11">
        <v>36</v>
      </c>
      <c r="B38" s="12" t="s">
        <v>65</v>
      </c>
      <c r="C38" s="13">
        <v>43100300191</v>
      </c>
      <c r="D38" s="12" t="s">
        <v>24</v>
      </c>
      <c r="E38" s="14" t="s">
        <v>61</v>
      </c>
      <c r="F38" s="14">
        <v>107</v>
      </c>
      <c r="G38" s="15">
        <v>88.96</v>
      </c>
      <c r="H38" s="17">
        <v>36</v>
      </c>
      <c r="I38" s="17">
        <f t="shared" si="0"/>
        <v>73.072</v>
      </c>
      <c r="J38" s="11">
        <v>4</v>
      </c>
      <c r="K38" s="22"/>
    </row>
    <row r="39" customHeight="1" spans="1:11">
      <c r="A39" s="11">
        <v>37</v>
      </c>
      <c r="B39" s="12" t="s">
        <v>66</v>
      </c>
      <c r="C39" s="13">
        <v>43100300142</v>
      </c>
      <c r="D39" s="12" t="s">
        <v>67</v>
      </c>
      <c r="E39" s="14" t="s">
        <v>68</v>
      </c>
      <c r="F39" s="14">
        <v>108</v>
      </c>
      <c r="G39" s="15">
        <v>87.02</v>
      </c>
      <c r="H39" s="17">
        <v>58.5</v>
      </c>
      <c r="I39" s="17">
        <f t="shared" ref="I39:I61" si="1">G39*0.7+H39*0.3</f>
        <v>78.464</v>
      </c>
      <c r="J39" s="11">
        <v>1</v>
      </c>
      <c r="K39" s="20">
        <v>1</v>
      </c>
    </row>
    <row r="40" customHeight="1" spans="1:11">
      <c r="A40" s="11">
        <v>38</v>
      </c>
      <c r="B40" s="12" t="s">
        <v>69</v>
      </c>
      <c r="C40" s="13">
        <v>43100300125</v>
      </c>
      <c r="D40" s="12" t="s">
        <v>13</v>
      </c>
      <c r="E40" s="14" t="s">
        <v>68</v>
      </c>
      <c r="F40" s="14">
        <v>108</v>
      </c>
      <c r="G40" s="15">
        <v>88.86</v>
      </c>
      <c r="H40" s="16">
        <v>46</v>
      </c>
      <c r="I40" s="17">
        <f t="shared" si="1"/>
        <v>76.002</v>
      </c>
      <c r="J40" s="11">
        <v>2</v>
      </c>
      <c r="K40" s="22"/>
    </row>
    <row r="41" customHeight="1" spans="1:11">
      <c r="A41" s="11">
        <v>39</v>
      </c>
      <c r="B41" s="12" t="s">
        <v>70</v>
      </c>
      <c r="C41" s="13">
        <v>43100300028</v>
      </c>
      <c r="D41" s="12" t="s">
        <v>44</v>
      </c>
      <c r="E41" s="14" t="s">
        <v>71</v>
      </c>
      <c r="F41" s="18">
        <v>109</v>
      </c>
      <c r="G41" s="15">
        <v>88.22</v>
      </c>
      <c r="H41" s="16">
        <v>49</v>
      </c>
      <c r="I41" s="17">
        <f t="shared" si="1"/>
        <v>76.454</v>
      </c>
      <c r="J41" s="11">
        <v>1</v>
      </c>
      <c r="K41" s="20">
        <v>1</v>
      </c>
    </row>
    <row r="42" customHeight="1" spans="1:11">
      <c r="A42" s="11">
        <v>40</v>
      </c>
      <c r="B42" s="12" t="s">
        <v>72</v>
      </c>
      <c r="C42" s="13">
        <v>43100300114</v>
      </c>
      <c r="D42" s="12" t="s">
        <v>33</v>
      </c>
      <c r="E42" s="14" t="s">
        <v>71</v>
      </c>
      <c r="F42" s="14">
        <v>109</v>
      </c>
      <c r="G42" s="15">
        <v>86.94</v>
      </c>
      <c r="H42" s="16">
        <v>48.9</v>
      </c>
      <c r="I42" s="17">
        <f t="shared" si="1"/>
        <v>75.528</v>
      </c>
      <c r="J42" s="11">
        <v>2</v>
      </c>
      <c r="K42" s="22"/>
    </row>
    <row r="43" customHeight="1" spans="1:11">
      <c r="A43" s="11">
        <v>41</v>
      </c>
      <c r="B43" s="12" t="s">
        <v>73</v>
      </c>
      <c r="C43" s="13">
        <v>43100300048</v>
      </c>
      <c r="D43" s="12" t="s">
        <v>74</v>
      </c>
      <c r="E43" s="14" t="s">
        <v>75</v>
      </c>
      <c r="F43" s="14">
        <v>110</v>
      </c>
      <c r="G43" s="15">
        <v>85.66</v>
      </c>
      <c r="H43" s="16">
        <v>34.5</v>
      </c>
      <c r="I43" s="17">
        <f t="shared" si="1"/>
        <v>70.312</v>
      </c>
      <c r="J43" s="11">
        <v>1</v>
      </c>
      <c r="K43" s="11">
        <v>1</v>
      </c>
    </row>
    <row r="44" customHeight="1" spans="1:11">
      <c r="A44" s="11">
        <v>42</v>
      </c>
      <c r="B44" s="12" t="s">
        <v>76</v>
      </c>
      <c r="C44" s="13">
        <v>43100300021</v>
      </c>
      <c r="D44" s="12" t="s">
        <v>22</v>
      </c>
      <c r="E44" s="14" t="s">
        <v>77</v>
      </c>
      <c r="F44" s="14">
        <v>111</v>
      </c>
      <c r="G44" s="15">
        <v>91</v>
      </c>
      <c r="H44" s="17">
        <v>65</v>
      </c>
      <c r="I44" s="17">
        <f t="shared" si="1"/>
        <v>83.2</v>
      </c>
      <c r="J44" s="11">
        <v>1</v>
      </c>
      <c r="K44" s="20">
        <v>2</v>
      </c>
    </row>
    <row r="45" customHeight="1" spans="1:11">
      <c r="A45" s="11">
        <v>43</v>
      </c>
      <c r="B45" s="12" t="s">
        <v>78</v>
      </c>
      <c r="C45" s="13">
        <v>43100300060</v>
      </c>
      <c r="D45" s="12" t="s">
        <v>64</v>
      </c>
      <c r="E45" s="14" t="s">
        <v>77</v>
      </c>
      <c r="F45" s="14">
        <v>111</v>
      </c>
      <c r="G45" s="15">
        <v>87.14</v>
      </c>
      <c r="H45" s="17">
        <v>55</v>
      </c>
      <c r="I45" s="17">
        <f t="shared" si="1"/>
        <v>77.498</v>
      </c>
      <c r="J45" s="11">
        <v>2</v>
      </c>
      <c r="K45" s="21"/>
    </row>
    <row r="46" customHeight="1" spans="1:11">
      <c r="A46" s="11">
        <v>44</v>
      </c>
      <c r="B46" s="12" t="s">
        <v>79</v>
      </c>
      <c r="C46" s="13">
        <v>43100300137</v>
      </c>
      <c r="D46" s="12" t="s">
        <v>80</v>
      </c>
      <c r="E46" s="14" t="s">
        <v>77</v>
      </c>
      <c r="F46" s="14">
        <v>111</v>
      </c>
      <c r="G46" s="15">
        <v>86</v>
      </c>
      <c r="H46" s="17">
        <v>55</v>
      </c>
      <c r="I46" s="17">
        <f t="shared" si="1"/>
        <v>76.7</v>
      </c>
      <c r="J46" s="11">
        <v>3</v>
      </c>
      <c r="K46" s="21"/>
    </row>
    <row r="47" customHeight="1" spans="1:11">
      <c r="A47" s="11">
        <v>45</v>
      </c>
      <c r="B47" s="12" t="s">
        <v>81</v>
      </c>
      <c r="C47" s="13">
        <v>43100300017</v>
      </c>
      <c r="D47" s="12" t="s">
        <v>22</v>
      </c>
      <c r="E47" s="14" t="s">
        <v>77</v>
      </c>
      <c r="F47" s="14">
        <v>111</v>
      </c>
      <c r="G47" s="15">
        <v>84.6</v>
      </c>
      <c r="H47" s="17">
        <v>51</v>
      </c>
      <c r="I47" s="17">
        <f t="shared" si="1"/>
        <v>74.52</v>
      </c>
      <c r="J47" s="11">
        <v>4</v>
      </c>
      <c r="K47" s="22"/>
    </row>
    <row r="48" customHeight="1" spans="1:11">
      <c r="A48" s="11">
        <v>46</v>
      </c>
      <c r="B48" s="12" t="s">
        <v>82</v>
      </c>
      <c r="C48" s="13">
        <v>43100300112</v>
      </c>
      <c r="D48" s="12" t="s">
        <v>33</v>
      </c>
      <c r="E48" s="14" t="s">
        <v>83</v>
      </c>
      <c r="F48" s="14">
        <v>201</v>
      </c>
      <c r="G48" s="15">
        <v>90.88</v>
      </c>
      <c r="H48" s="16">
        <v>65</v>
      </c>
      <c r="I48" s="17">
        <f t="shared" si="1"/>
        <v>83.116</v>
      </c>
      <c r="J48" s="11">
        <v>1</v>
      </c>
      <c r="K48" s="20">
        <v>20</v>
      </c>
    </row>
    <row r="49" customHeight="1" spans="1:11">
      <c r="A49" s="11">
        <v>47</v>
      </c>
      <c r="B49" s="12" t="s">
        <v>84</v>
      </c>
      <c r="C49" s="13">
        <v>43100300104</v>
      </c>
      <c r="D49" s="12" t="s">
        <v>85</v>
      </c>
      <c r="E49" s="14" t="s">
        <v>83</v>
      </c>
      <c r="F49" s="14">
        <v>201</v>
      </c>
      <c r="G49" s="15">
        <v>85.26</v>
      </c>
      <c r="H49" s="17">
        <v>69.76</v>
      </c>
      <c r="I49" s="17">
        <f t="shared" si="1"/>
        <v>80.61</v>
      </c>
      <c r="J49" s="11">
        <v>2</v>
      </c>
      <c r="K49" s="21"/>
    </row>
    <row r="50" customHeight="1" spans="1:11">
      <c r="A50" s="11">
        <v>48</v>
      </c>
      <c r="B50" s="12" t="s">
        <v>86</v>
      </c>
      <c r="C50" s="13">
        <v>43100300172</v>
      </c>
      <c r="D50" s="12" t="s">
        <v>87</v>
      </c>
      <c r="E50" s="14" t="s">
        <v>83</v>
      </c>
      <c r="F50" s="14">
        <v>201</v>
      </c>
      <c r="G50" s="15">
        <v>88.52</v>
      </c>
      <c r="H50" s="16">
        <v>61.5</v>
      </c>
      <c r="I50" s="17">
        <f t="shared" si="1"/>
        <v>80.414</v>
      </c>
      <c r="J50" s="11">
        <v>3</v>
      </c>
      <c r="K50" s="21"/>
    </row>
    <row r="51" customHeight="1" spans="1:11">
      <c r="A51" s="11">
        <v>49</v>
      </c>
      <c r="B51" s="12" t="s">
        <v>88</v>
      </c>
      <c r="C51" s="13">
        <v>43100300003</v>
      </c>
      <c r="D51" s="12" t="s">
        <v>89</v>
      </c>
      <c r="E51" s="14" t="s">
        <v>83</v>
      </c>
      <c r="F51" s="14">
        <v>201</v>
      </c>
      <c r="G51" s="15">
        <v>85.44</v>
      </c>
      <c r="H51" s="16">
        <v>68</v>
      </c>
      <c r="I51" s="17">
        <f t="shared" si="1"/>
        <v>80.208</v>
      </c>
      <c r="J51" s="11">
        <v>4</v>
      </c>
      <c r="K51" s="21"/>
    </row>
    <row r="52" customHeight="1" spans="1:11">
      <c r="A52" s="11">
        <v>50</v>
      </c>
      <c r="B52" s="12" t="s">
        <v>90</v>
      </c>
      <c r="C52" s="13">
        <v>43100300174</v>
      </c>
      <c r="D52" s="12" t="s">
        <v>87</v>
      </c>
      <c r="E52" s="14" t="s">
        <v>83</v>
      </c>
      <c r="F52" s="14">
        <v>201</v>
      </c>
      <c r="G52" s="15">
        <v>91.6</v>
      </c>
      <c r="H52" s="16">
        <v>53.5</v>
      </c>
      <c r="I52" s="17">
        <f t="shared" si="1"/>
        <v>80.17</v>
      </c>
      <c r="J52" s="11">
        <v>5</v>
      </c>
      <c r="K52" s="21"/>
    </row>
    <row r="53" customHeight="1" spans="1:11">
      <c r="A53" s="11">
        <v>51</v>
      </c>
      <c r="B53" s="12" t="s">
        <v>91</v>
      </c>
      <c r="C53" s="13">
        <v>43100300029</v>
      </c>
      <c r="D53" s="12" t="s">
        <v>44</v>
      </c>
      <c r="E53" s="14" t="s">
        <v>83</v>
      </c>
      <c r="F53" s="18">
        <v>201</v>
      </c>
      <c r="G53" s="15">
        <v>90.72</v>
      </c>
      <c r="H53" s="16">
        <v>55.5</v>
      </c>
      <c r="I53" s="17">
        <f t="shared" si="1"/>
        <v>80.154</v>
      </c>
      <c r="J53" s="11">
        <v>6</v>
      </c>
      <c r="K53" s="21"/>
    </row>
    <row r="54" customHeight="1" spans="1:11">
      <c r="A54" s="11">
        <v>52</v>
      </c>
      <c r="B54" s="12" t="s">
        <v>92</v>
      </c>
      <c r="C54" s="13">
        <v>43100300035</v>
      </c>
      <c r="D54" s="12" t="s">
        <v>44</v>
      </c>
      <c r="E54" s="14" t="s">
        <v>83</v>
      </c>
      <c r="F54" s="18">
        <v>201</v>
      </c>
      <c r="G54" s="15">
        <v>85.4</v>
      </c>
      <c r="H54" s="16">
        <v>67</v>
      </c>
      <c r="I54" s="17">
        <f t="shared" si="1"/>
        <v>79.88</v>
      </c>
      <c r="J54" s="11">
        <v>7</v>
      </c>
      <c r="K54" s="21"/>
    </row>
    <row r="55" customHeight="1" spans="1:11">
      <c r="A55" s="11">
        <v>53</v>
      </c>
      <c r="B55" s="12" t="s">
        <v>93</v>
      </c>
      <c r="C55" s="13">
        <v>43100300134</v>
      </c>
      <c r="D55" s="12" t="s">
        <v>80</v>
      </c>
      <c r="E55" s="14" t="s">
        <v>83</v>
      </c>
      <c r="F55" s="14">
        <v>201</v>
      </c>
      <c r="G55" s="15">
        <v>89.08</v>
      </c>
      <c r="H55" s="17">
        <v>57</v>
      </c>
      <c r="I55" s="17">
        <f t="shared" si="1"/>
        <v>79.456</v>
      </c>
      <c r="J55" s="11">
        <v>8</v>
      </c>
      <c r="K55" s="21"/>
    </row>
    <row r="56" customHeight="1" spans="1:11">
      <c r="A56" s="11">
        <v>54</v>
      </c>
      <c r="B56" s="12" t="s">
        <v>94</v>
      </c>
      <c r="C56" s="13">
        <v>43100300072</v>
      </c>
      <c r="D56" s="12" t="s">
        <v>64</v>
      </c>
      <c r="E56" s="14" t="s">
        <v>83</v>
      </c>
      <c r="F56" s="14">
        <v>201</v>
      </c>
      <c r="G56" s="15">
        <v>89.86</v>
      </c>
      <c r="H56" s="17">
        <v>55</v>
      </c>
      <c r="I56" s="17">
        <f t="shared" si="1"/>
        <v>79.402</v>
      </c>
      <c r="J56" s="11">
        <v>9</v>
      </c>
      <c r="K56" s="21"/>
    </row>
    <row r="57" customHeight="1" spans="1:11">
      <c r="A57" s="11">
        <v>55</v>
      </c>
      <c r="B57" s="12" t="s">
        <v>95</v>
      </c>
      <c r="C57" s="13">
        <v>43100300170</v>
      </c>
      <c r="D57" s="12" t="s">
        <v>87</v>
      </c>
      <c r="E57" s="14" t="s">
        <v>83</v>
      </c>
      <c r="F57" s="14">
        <v>201</v>
      </c>
      <c r="G57" s="15">
        <v>84.32</v>
      </c>
      <c r="H57" s="16">
        <v>66</v>
      </c>
      <c r="I57" s="17">
        <f t="shared" si="1"/>
        <v>78.824</v>
      </c>
      <c r="J57" s="11">
        <v>10</v>
      </c>
      <c r="K57" s="21"/>
    </row>
    <row r="58" customHeight="1" spans="1:11">
      <c r="A58" s="11">
        <v>56</v>
      </c>
      <c r="B58" s="12" t="s">
        <v>96</v>
      </c>
      <c r="C58" s="13">
        <v>43100300192</v>
      </c>
      <c r="D58" s="12" t="s">
        <v>24</v>
      </c>
      <c r="E58" s="14" t="s">
        <v>83</v>
      </c>
      <c r="F58" s="14">
        <v>201</v>
      </c>
      <c r="G58" s="15">
        <v>89.82</v>
      </c>
      <c r="H58" s="17">
        <v>52</v>
      </c>
      <c r="I58" s="17">
        <f t="shared" si="1"/>
        <v>78.474</v>
      </c>
      <c r="J58" s="11">
        <v>11</v>
      </c>
      <c r="K58" s="21"/>
    </row>
    <row r="59" customHeight="1" spans="1:11">
      <c r="A59" s="11">
        <v>57</v>
      </c>
      <c r="B59" s="12" t="s">
        <v>97</v>
      </c>
      <c r="C59" s="13">
        <v>43100300039</v>
      </c>
      <c r="D59" s="12" t="s">
        <v>20</v>
      </c>
      <c r="E59" s="14" t="s">
        <v>83</v>
      </c>
      <c r="F59" s="14">
        <v>201</v>
      </c>
      <c r="G59" s="15">
        <v>87.44</v>
      </c>
      <c r="H59" s="17">
        <v>57</v>
      </c>
      <c r="I59" s="17">
        <f t="shared" si="1"/>
        <v>78.308</v>
      </c>
      <c r="J59" s="11">
        <v>12</v>
      </c>
      <c r="K59" s="21"/>
    </row>
    <row r="60" customHeight="1" spans="1:11">
      <c r="A60" s="11">
        <v>58</v>
      </c>
      <c r="B60" s="12" t="s">
        <v>98</v>
      </c>
      <c r="C60" s="13">
        <v>43100300040</v>
      </c>
      <c r="D60" s="12" t="s">
        <v>20</v>
      </c>
      <c r="E60" s="14" t="s">
        <v>83</v>
      </c>
      <c r="F60" s="14">
        <v>201</v>
      </c>
      <c r="G60" s="15">
        <v>85.28</v>
      </c>
      <c r="H60" s="17">
        <v>60</v>
      </c>
      <c r="I60" s="17">
        <f t="shared" si="1"/>
        <v>77.696</v>
      </c>
      <c r="J60" s="11">
        <v>13</v>
      </c>
      <c r="K60" s="21"/>
    </row>
    <row r="61" customHeight="1" spans="1:11">
      <c r="A61" s="11">
        <v>59</v>
      </c>
      <c r="B61" s="12" t="s">
        <v>99</v>
      </c>
      <c r="C61" s="13">
        <v>43100300064</v>
      </c>
      <c r="D61" s="12" t="s">
        <v>64</v>
      </c>
      <c r="E61" s="14" t="s">
        <v>83</v>
      </c>
      <c r="F61" s="14">
        <v>201</v>
      </c>
      <c r="G61" s="15">
        <v>92.62</v>
      </c>
      <c r="H61" s="17">
        <v>41</v>
      </c>
      <c r="I61" s="17">
        <f t="shared" si="1"/>
        <v>77.134</v>
      </c>
      <c r="J61" s="11">
        <v>14</v>
      </c>
      <c r="K61" s="21"/>
    </row>
    <row r="62" customHeight="1" spans="1:11">
      <c r="A62" s="11">
        <v>60</v>
      </c>
      <c r="B62" s="12" t="s">
        <v>100</v>
      </c>
      <c r="C62" s="13">
        <v>43100300171</v>
      </c>
      <c r="D62" s="12" t="s">
        <v>87</v>
      </c>
      <c r="E62" s="14" t="s">
        <v>83</v>
      </c>
      <c r="F62" s="14">
        <v>201</v>
      </c>
      <c r="G62" s="15">
        <v>84.9</v>
      </c>
      <c r="H62" s="16">
        <v>57.5</v>
      </c>
      <c r="I62" s="17">
        <f t="shared" ref="I62:I125" si="2">G62*0.7+H62*0.3</f>
        <v>76.68</v>
      </c>
      <c r="J62" s="11">
        <v>15</v>
      </c>
      <c r="K62" s="21"/>
    </row>
    <row r="63" customHeight="1" spans="1:11">
      <c r="A63" s="11">
        <v>61</v>
      </c>
      <c r="B63" s="12" t="s">
        <v>101</v>
      </c>
      <c r="C63" s="13">
        <v>43100300053</v>
      </c>
      <c r="D63" s="12" t="s">
        <v>16</v>
      </c>
      <c r="E63" s="14" t="s">
        <v>83</v>
      </c>
      <c r="F63" s="14">
        <v>201</v>
      </c>
      <c r="G63" s="15">
        <v>87.86</v>
      </c>
      <c r="H63" s="16">
        <v>50.5</v>
      </c>
      <c r="I63" s="17">
        <f t="shared" si="2"/>
        <v>76.652</v>
      </c>
      <c r="J63" s="11">
        <v>16</v>
      </c>
      <c r="K63" s="21"/>
    </row>
    <row r="64" customHeight="1" spans="1:11">
      <c r="A64" s="11">
        <v>62</v>
      </c>
      <c r="B64" s="12" t="s">
        <v>102</v>
      </c>
      <c r="C64" s="13">
        <v>43100300068</v>
      </c>
      <c r="D64" s="12" t="s">
        <v>64</v>
      </c>
      <c r="E64" s="14" t="s">
        <v>83</v>
      </c>
      <c r="F64" s="14">
        <v>201</v>
      </c>
      <c r="G64" s="15">
        <v>88.06</v>
      </c>
      <c r="H64" s="17">
        <v>49</v>
      </c>
      <c r="I64" s="17">
        <f t="shared" si="2"/>
        <v>76.342</v>
      </c>
      <c r="J64" s="11">
        <v>17</v>
      </c>
      <c r="K64" s="21"/>
    </row>
    <row r="65" customHeight="1" spans="1:11">
      <c r="A65" s="11">
        <v>63</v>
      </c>
      <c r="B65" s="12" t="s">
        <v>103</v>
      </c>
      <c r="C65" s="13">
        <v>43100300067</v>
      </c>
      <c r="D65" s="12" t="s">
        <v>64</v>
      </c>
      <c r="E65" s="14" t="s">
        <v>83</v>
      </c>
      <c r="F65" s="14">
        <v>201</v>
      </c>
      <c r="G65" s="15">
        <v>84.24</v>
      </c>
      <c r="H65" s="17">
        <v>57</v>
      </c>
      <c r="I65" s="17">
        <f t="shared" si="2"/>
        <v>76.068</v>
      </c>
      <c r="J65" s="11">
        <v>18</v>
      </c>
      <c r="K65" s="21"/>
    </row>
    <row r="66" customHeight="1" spans="1:11">
      <c r="A66" s="11">
        <v>64</v>
      </c>
      <c r="B66" s="12" t="s">
        <v>104</v>
      </c>
      <c r="C66" s="13">
        <v>43100300148</v>
      </c>
      <c r="D66" s="12" t="s">
        <v>105</v>
      </c>
      <c r="E66" s="14" t="s">
        <v>83</v>
      </c>
      <c r="F66" s="14">
        <v>201</v>
      </c>
      <c r="G66" s="15">
        <v>84.46</v>
      </c>
      <c r="H66" s="17">
        <v>56</v>
      </c>
      <c r="I66" s="17">
        <f t="shared" si="2"/>
        <v>75.922</v>
      </c>
      <c r="J66" s="11">
        <v>19</v>
      </c>
      <c r="K66" s="21"/>
    </row>
    <row r="67" customHeight="1" spans="1:11">
      <c r="A67" s="11">
        <v>65</v>
      </c>
      <c r="B67" s="12" t="s">
        <v>106</v>
      </c>
      <c r="C67" s="13">
        <v>43100300135</v>
      </c>
      <c r="D67" s="12" t="s">
        <v>80</v>
      </c>
      <c r="E67" s="14" t="s">
        <v>83</v>
      </c>
      <c r="F67" s="14">
        <v>201</v>
      </c>
      <c r="G67" s="15">
        <v>89.4</v>
      </c>
      <c r="H67" s="17">
        <v>44</v>
      </c>
      <c r="I67" s="17">
        <f t="shared" si="2"/>
        <v>75.78</v>
      </c>
      <c r="J67" s="11">
        <v>20</v>
      </c>
      <c r="K67" s="21"/>
    </row>
    <row r="68" customHeight="1" spans="1:11">
      <c r="A68" s="11">
        <v>66</v>
      </c>
      <c r="B68" s="12" t="s">
        <v>107</v>
      </c>
      <c r="C68" s="13">
        <v>43100300106</v>
      </c>
      <c r="D68" s="12" t="s">
        <v>85</v>
      </c>
      <c r="E68" s="14" t="s">
        <v>83</v>
      </c>
      <c r="F68" s="14">
        <v>201</v>
      </c>
      <c r="G68" s="15">
        <v>86.48</v>
      </c>
      <c r="H68" s="17">
        <v>50</v>
      </c>
      <c r="I68" s="17">
        <f t="shared" si="2"/>
        <v>75.536</v>
      </c>
      <c r="J68" s="11">
        <v>21</v>
      </c>
      <c r="K68" s="21"/>
    </row>
    <row r="69" customHeight="1" spans="1:11">
      <c r="A69" s="11">
        <v>67</v>
      </c>
      <c r="B69" s="12" t="s">
        <v>108</v>
      </c>
      <c r="C69" s="13">
        <v>43100300173</v>
      </c>
      <c r="D69" s="12" t="s">
        <v>87</v>
      </c>
      <c r="E69" s="14" t="s">
        <v>83</v>
      </c>
      <c r="F69" s="14">
        <v>201</v>
      </c>
      <c r="G69" s="15">
        <v>83</v>
      </c>
      <c r="H69" s="16">
        <v>57.5</v>
      </c>
      <c r="I69" s="17">
        <f t="shared" si="2"/>
        <v>75.35</v>
      </c>
      <c r="J69" s="11">
        <v>22</v>
      </c>
      <c r="K69" s="21"/>
    </row>
    <row r="70" customHeight="1" spans="1:11">
      <c r="A70" s="11">
        <v>68</v>
      </c>
      <c r="B70" s="12" t="s">
        <v>109</v>
      </c>
      <c r="C70" s="13">
        <v>43100300031</v>
      </c>
      <c r="D70" s="12" t="s">
        <v>44</v>
      </c>
      <c r="E70" s="14" t="s">
        <v>83</v>
      </c>
      <c r="F70" s="18">
        <v>201</v>
      </c>
      <c r="G70" s="15">
        <v>84.34</v>
      </c>
      <c r="H70" s="16">
        <v>53.5</v>
      </c>
      <c r="I70" s="17">
        <f t="shared" si="2"/>
        <v>75.088</v>
      </c>
      <c r="J70" s="11">
        <v>23</v>
      </c>
      <c r="K70" s="21"/>
    </row>
    <row r="71" customHeight="1" spans="1:11">
      <c r="A71" s="11">
        <v>69</v>
      </c>
      <c r="B71" s="12" t="s">
        <v>110</v>
      </c>
      <c r="C71" s="13">
        <v>43100300054</v>
      </c>
      <c r="D71" s="12" t="s">
        <v>16</v>
      </c>
      <c r="E71" s="14" t="s">
        <v>83</v>
      </c>
      <c r="F71" s="14">
        <v>201</v>
      </c>
      <c r="G71" s="15">
        <v>86.52</v>
      </c>
      <c r="H71" s="16">
        <v>47.5</v>
      </c>
      <c r="I71" s="17">
        <f t="shared" si="2"/>
        <v>74.814</v>
      </c>
      <c r="J71" s="11">
        <v>24</v>
      </c>
      <c r="K71" s="21"/>
    </row>
    <row r="72" customHeight="1" spans="1:11">
      <c r="A72" s="11">
        <v>70</v>
      </c>
      <c r="B72" s="12" t="s">
        <v>111</v>
      </c>
      <c r="C72" s="13">
        <v>43100300154</v>
      </c>
      <c r="D72" s="12" t="s">
        <v>112</v>
      </c>
      <c r="E72" s="14" t="s">
        <v>83</v>
      </c>
      <c r="F72" s="14">
        <v>201</v>
      </c>
      <c r="G72" s="15">
        <v>85.92</v>
      </c>
      <c r="H72" s="16">
        <v>46</v>
      </c>
      <c r="I72" s="17">
        <f t="shared" si="2"/>
        <v>73.944</v>
      </c>
      <c r="J72" s="11">
        <v>25</v>
      </c>
      <c r="K72" s="21"/>
    </row>
    <row r="73" customHeight="1" spans="1:11">
      <c r="A73" s="11">
        <v>71</v>
      </c>
      <c r="B73" s="12" t="s">
        <v>113</v>
      </c>
      <c r="C73" s="13">
        <v>43100300147</v>
      </c>
      <c r="D73" s="12" t="s">
        <v>105</v>
      </c>
      <c r="E73" s="14" t="s">
        <v>83</v>
      </c>
      <c r="F73" s="14">
        <v>201</v>
      </c>
      <c r="G73" s="15">
        <v>85</v>
      </c>
      <c r="H73" s="17">
        <v>48</v>
      </c>
      <c r="I73" s="17">
        <f t="shared" si="2"/>
        <v>73.9</v>
      </c>
      <c r="J73" s="11">
        <v>26</v>
      </c>
      <c r="K73" s="21"/>
    </row>
    <row r="74" customHeight="1" spans="1:11">
      <c r="A74" s="11">
        <v>72</v>
      </c>
      <c r="B74" s="12" t="s">
        <v>114</v>
      </c>
      <c r="C74" s="13">
        <v>43100300007</v>
      </c>
      <c r="D74" s="12" t="s">
        <v>115</v>
      </c>
      <c r="E74" s="14" t="s">
        <v>83</v>
      </c>
      <c r="F74" s="14">
        <v>201</v>
      </c>
      <c r="G74" s="15">
        <v>87.56</v>
      </c>
      <c r="H74" s="16">
        <v>42</v>
      </c>
      <c r="I74" s="17">
        <f t="shared" si="2"/>
        <v>73.892</v>
      </c>
      <c r="J74" s="11">
        <v>27</v>
      </c>
      <c r="K74" s="21"/>
    </row>
    <row r="75" customHeight="1" spans="1:11">
      <c r="A75" s="11">
        <v>73</v>
      </c>
      <c r="B75" s="12" t="s">
        <v>116</v>
      </c>
      <c r="C75" s="13">
        <v>43100300133</v>
      </c>
      <c r="D75" s="12" t="s">
        <v>80</v>
      </c>
      <c r="E75" s="14" t="s">
        <v>83</v>
      </c>
      <c r="F75" s="14">
        <v>201</v>
      </c>
      <c r="G75" s="15">
        <v>84.68</v>
      </c>
      <c r="H75" s="17">
        <v>48.5</v>
      </c>
      <c r="I75" s="17">
        <f t="shared" si="2"/>
        <v>73.826</v>
      </c>
      <c r="J75" s="11">
        <v>28</v>
      </c>
      <c r="K75" s="21"/>
    </row>
    <row r="76" customHeight="1" spans="1:11">
      <c r="A76" s="11">
        <v>74</v>
      </c>
      <c r="B76" s="12" t="s">
        <v>117</v>
      </c>
      <c r="C76" s="13">
        <v>43100300065</v>
      </c>
      <c r="D76" s="12" t="s">
        <v>64</v>
      </c>
      <c r="E76" s="14" t="s">
        <v>83</v>
      </c>
      <c r="F76" s="14">
        <v>201</v>
      </c>
      <c r="G76" s="15">
        <v>88.16</v>
      </c>
      <c r="H76" s="17">
        <v>40</v>
      </c>
      <c r="I76" s="17">
        <f t="shared" si="2"/>
        <v>73.712</v>
      </c>
      <c r="J76" s="11">
        <v>29</v>
      </c>
      <c r="K76" s="21"/>
    </row>
    <row r="77" customHeight="1" spans="1:11">
      <c r="A77" s="11">
        <v>75</v>
      </c>
      <c r="B77" s="12" t="s">
        <v>118</v>
      </c>
      <c r="C77" s="13">
        <v>43100300097</v>
      </c>
      <c r="D77" s="12" t="s">
        <v>119</v>
      </c>
      <c r="E77" s="14" t="s">
        <v>83</v>
      </c>
      <c r="F77" s="14">
        <v>201</v>
      </c>
      <c r="G77" s="15">
        <v>82.9</v>
      </c>
      <c r="H77" s="17">
        <v>51.5</v>
      </c>
      <c r="I77" s="17">
        <f t="shared" si="2"/>
        <v>73.48</v>
      </c>
      <c r="J77" s="11">
        <v>30</v>
      </c>
      <c r="K77" s="21"/>
    </row>
    <row r="78" customHeight="1" spans="1:11">
      <c r="A78" s="11">
        <v>76</v>
      </c>
      <c r="B78" s="12" t="s">
        <v>120</v>
      </c>
      <c r="C78" s="13">
        <v>43100300193</v>
      </c>
      <c r="D78" s="12" t="s">
        <v>24</v>
      </c>
      <c r="E78" s="14" t="s">
        <v>83</v>
      </c>
      <c r="F78" s="14">
        <v>201</v>
      </c>
      <c r="G78" s="15">
        <v>86.88</v>
      </c>
      <c r="H78" s="17">
        <v>41.99</v>
      </c>
      <c r="I78" s="17">
        <f t="shared" si="2"/>
        <v>73.413</v>
      </c>
      <c r="J78" s="11">
        <v>31</v>
      </c>
      <c r="K78" s="21"/>
    </row>
    <row r="79" customHeight="1" spans="1:11">
      <c r="A79" s="11">
        <v>77</v>
      </c>
      <c r="B79" s="12" t="s">
        <v>121</v>
      </c>
      <c r="C79" s="13">
        <v>43100300140</v>
      </c>
      <c r="D79" s="12" t="s">
        <v>67</v>
      </c>
      <c r="E79" s="14" t="s">
        <v>83</v>
      </c>
      <c r="F79" s="14">
        <v>201</v>
      </c>
      <c r="G79" s="15">
        <v>82.14</v>
      </c>
      <c r="H79" s="17">
        <v>51</v>
      </c>
      <c r="I79" s="17">
        <f t="shared" si="2"/>
        <v>72.798</v>
      </c>
      <c r="J79" s="11">
        <v>32</v>
      </c>
      <c r="K79" s="21"/>
    </row>
    <row r="80" customHeight="1" spans="1:11">
      <c r="A80" s="11">
        <v>78</v>
      </c>
      <c r="B80" s="12" t="s">
        <v>122</v>
      </c>
      <c r="C80" s="13">
        <v>43100300175</v>
      </c>
      <c r="D80" s="12" t="s">
        <v>87</v>
      </c>
      <c r="E80" s="14" t="s">
        <v>83</v>
      </c>
      <c r="F80" s="14">
        <v>201</v>
      </c>
      <c r="G80" s="15">
        <v>86.7</v>
      </c>
      <c r="H80" s="16">
        <v>39</v>
      </c>
      <c r="I80" s="17">
        <f t="shared" si="2"/>
        <v>72.39</v>
      </c>
      <c r="J80" s="11">
        <v>33</v>
      </c>
      <c r="K80" s="21"/>
    </row>
    <row r="81" customHeight="1" spans="1:11">
      <c r="A81" s="11">
        <v>79</v>
      </c>
      <c r="B81" s="12" t="s">
        <v>123</v>
      </c>
      <c r="C81" s="13">
        <v>43100300194</v>
      </c>
      <c r="D81" s="12" t="s">
        <v>24</v>
      </c>
      <c r="E81" s="14" t="s">
        <v>83</v>
      </c>
      <c r="F81" s="14">
        <v>201</v>
      </c>
      <c r="G81" s="15">
        <v>84.44</v>
      </c>
      <c r="H81" s="17">
        <v>44</v>
      </c>
      <c r="I81" s="17">
        <f t="shared" si="2"/>
        <v>72.308</v>
      </c>
      <c r="J81" s="11">
        <v>34</v>
      </c>
      <c r="K81" s="21"/>
    </row>
    <row r="82" customHeight="1" spans="1:11">
      <c r="A82" s="11">
        <v>80</v>
      </c>
      <c r="B82" s="12" t="s">
        <v>124</v>
      </c>
      <c r="C82" s="13">
        <v>43100300153</v>
      </c>
      <c r="D82" s="12" t="s">
        <v>27</v>
      </c>
      <c r="E82" s="14" t="s">
        <v>83</v>
      </c>
      <c r="F82" s="14">
        <v>201</v>
      </c>
      <c r="G82" s="15">
        <v>82.46</v>
      </c>
      <c r="H82" s="16">
        <v>48.5</v>
      </c>
      <c r="I82" s="17">
        <f t="shared" si="2"/>
        <v>72.272</v>
      </c>
      <c r="J82" s="11">
        <v>35</v>
      </c>
      <c r="K82" s="21"/>
    </row>
    <row r="83" customHeight="1" spans="1:11">
      <c r="A83" s="11">
        <v>81</v>
      </c>
      <c r="B83" s="12" t="s">
        <v>125</v>
      </c>
      <c r="C83" s="13">
        <v>43100300183</v>
      </c>
      <c r="D83" s="12" t="s">
        <v>55</v>
      </c>
      <c r="E83" s="14" t="s">
        <v>83</v>
      </c>
      <c r="F83" s="14">
        <v>201</v>
      </c>
      <c r="G83" s="15">
        <v>86.78</v>
      </c>
      <c r="H83" s="16">
        <v>38</v>
      </c>
      <c r="I83" s="17">
        <f t="shared" si="2"/>
        <v>72.146</v>
      </c>
      <c r="J83" s="11">
        <v>36</v>
      </c>
      <c r="K83" s="21"/>
    </row>
    <row r="84" customHeight="1" spans="1:11">
      <c r="A84" s="11">
        <v>82</v>
      </c>
      <c r="B84" s="12" t="s">
        <v>126</v>
      </c>
      <c r="C84" s="13">
        <v>43100300145</v>
      </c>
      <c r="D84" s="12" t="s">
        <v>105</v>
      </c>
      <c r="E84" s="14" t="s">
        <v>83</v>
      </c>
      <c r="F84" s="14">
        <v>201</v>
      </c>
      <c r="G84" s="15">
        <v>83.3</v>
      </c>
      <c r="H84" s="17">
        <v>44</v>
      </c>
      <c r="I84" s="17">
        <f t="shared" si="2"/>
        <v>71.51</v>
      </c>
      <c r="J84" s="11">
        <v>37</v>
      </c>
      <c r="K84" s="21"/>
    </row>
    <row r="85" customHeight="1" spans="1:11">
      <c r="A85" s="11">
        <v>83</v>
      </c>
      <c r="B85" s="12" t="s">
        <v>127</v>
      </c>
      <c r="C85" s="13">
        <v>43100300063</v>
      </c>
      <c r="D85" s="12" t="s">
        <v>64</v>
      </c>
      <c r="E85" s="14" t="s">
        <v>83</v>
      </c>
      <c r="F85" s="14">
        <v>201</v>
      </c>
      <c r="G85" s="15">
        <v>87.26</v>
      </c>
      <c r="H85" s="17">
        <v>34</v>
      </c>
      <c r="I85" s="17">
        <f t="shared" si="2"/>
        <v>71.282</v>
      </c>
      <c r="J85" s="11">
        <v>38</v>
      </c>
      <c r="K85" s="21"/>
    </row>
    <row r="86" customHeight="1" spans="1:11">
      <c r="A86" s="11">
        <v>84</v>
      </c>
      <c r="B86" s="12" t="s">
        <v>128</v>
      </c>
      <c r="C86" s="13">
        <v>43100300062</v>
      </c>
      <c r="D86" s="12" t="s">
        <v>64</v>
      </c>
      <c r="E86" s="14" t="s">
        <v>83</v>
      </c>
      <c r="F86" s="14">
        <v>201</v>
      </c>
      <c r="G86" s="15">
        <v>87.36</v>
      </c>
      <c r="H86" s="17">
        <v>32.5</v>
      </c>
      <c r="I86" s="17">
        <f t="shared" si="2"/>
        <v>70.902</v>
      </c>
      <c r="J86" s="11">
        <v>39</v>
      </c>
      <c r="K86" s="21"/>
    </row>
    <row r="87" customHeight="1" spans="1:11">
      <c r="A87" s="11">
        <v>85</v>
      </c>
      <c r="B87" s="12" t="s">
        <v>129</v>
      </c>
      <c r="C87" s="13">
        <v>43100300070</v>
      </c>
      <c r="D87" s="12" t="s">
        <v>64</v>
      </c>
      <c r="E87" s="14" t="s">
        <v>83</v>
      </c>
      <c r="F87" s="14">
        <v>201</v>
      </c>
      <c r="G87" s="15">
        <v>84.36</v>
      </c>
      <c r="H87" s="17">
        <v>37</v>
      </c>
      <c r="I87" s="17">
        <f t="shared" si="2"/>
        <v>70.152</v>
      </c>
      <c r="J87" s="11">
        <v>40</v>
      </c>
      <c r="K87" s="21"/>
    </row>
    <row r="88" customHeight="1" spans="1:11">
      <c r="A88" s="11">
        <v>86</v>
      </c>
      <c r="B88" s="12" t="s">
        <v>130</v>
      </c>
      <c r="C88" s="13">
        <v>43100300071</v>
      </c>
      <c r="D88" s="12" t="s">
        <v>64</v>
      </c>
      <c r="E88" s="14" t="s">
        <v>83</v>
      </c>
      <c r="F88" s="14">
        <v>201</v>
      </c>
      <c r="G88" s="15">
        <v>82.68</v>
      </c>
      <c r="H88" s="17">
        <v>40</v>
      </c>
      <c r="I88" s="17">
        <f t="shared" si="2"/>
        <v>69.876</v>
      </c>
      <c r="J88" s="11">
        <v>41</v>
      </c>
      <c r="K88" s="21"/>
    </row>
    <row r="89" customHeight="1" spans="1:11">
      <c r="A89" s="11">
        <v>87</v>
      </c>
      <c r="B89" s="12" t="s">
        <v>131</v>
      </c>
      <c r="C89" s="13">
        <v>43100300195</v>
      </c>
      <c r="D89" s="12" t="s">
        <v>24</v>
      </c>
      <c r="E89" s="14" t="s">
        <v>83</v>
      </c>
      <c r="F89" s="14">
        <v>201</v>
      </c>
      <c r="G89" s="15">
        <v>82.58</v>
      </c>
      <c r="H89" s="17">
        <v>40</v>
      </c>
      <c r="I89" s="17">
        <f t="shared" si="2"/>
        <v>69.806</v>
      </c>
      <c r="J89" s="11">
        <v>42</v>
      </c>
      <c r="K89" s="21"/>
    </row>
    <row r="90" customHeight="1" spans="1:11">
      <c r="A90" s="11">
        <v>88</v>
      </c>
      <c r="B90" s="12" t="s">
        <v>132</v>
      </c>
      <c r="C90" s="13">
        <v>43100300046</v>
      </c>
      <c r="D90" s="12" t="s">
        <v>74</v>
      </c>
      <c r="E90" s="14" t="s">
        <v>83</v>
      </c>
      <c r="F90" s="14">
        <v>201</v>
      </c>
      <c r="G90" s="15">
        <v>85.16</v>
      </c>
      <c r="H90" s="16">
        <v>30.5</v>
      </c>
      <c r="I90" s="17">
        <f t="shared" si="2"/>
        <v>68.762</v>
      </c>
      <c r="J90" s="11">
        <v>43</v>
      </c>
      <c r="K90" s="22"/>
    </row>
    <row r="91" customHeight="1" spans="1:11">
      <c r="A91" s="11">
        <v>89</v>
      </c>
      <c r="B91" s="12" t="s">
        <v>133</v>
      </c>
      <c r="C91" s="13">
        <v>43100300036</v>
      </c>
      <c r="D91" s="12" t="s">
        <v>44</v>
      </c>
      <c r="E91" s="14" t="s">
        <v>134</v>
      </c>
      <c r="F91" s="18">
        <v>202</v>
      </c>
      <c r="G91" s="15">
        <v>87.22</v>
      </c>
      <c r="H91" s="16">
        <v>73</v>
      </c>
      <c r="I91" s="17">
        <f t="shared" si="2"/>
        <v>82.954</v>
      </c>
      <c r="J91" s="11">
        <v>1</v>
      </c>
      <c r="K91" s="20">
        <v>15</v>
      </c>
    </row>
    <row r="92" customHeight="1" spans="1:11">
      <c r="A92" s="11">
        <v>90</v>
      </c>
      <c r="B92" s="12" t="s">
        <v>135</v>
      </c>
      <c r="C92" s="13">
        <v>43100300012</v>
      </c>
      <c r="D92" s="12" t="s">
        <v>115</v>
      </c>
      <c r="E92" s="14" t="s">
        <v>134</v>
      </c>
      <c r="F92" s="14">
        <v>202</v>
      </c>
      <c r="G92" s="15">
        <v>88.36</v>
      </c>
      <c r="H92" s="16">
        <v>69</v>
      </c>
      <c r="I92" s="17">
        <f t="shared" si="2"/>
        <v>82.552</v>
      </c>
      <c r="J92" s="11">
        <v>2</v>
      </c>
      <c r="K92" s="21"/>
    </row>
    <row r="93" customHeight="1" spans="1:11">
      <c r="A93" s="11">
        <v>91</v>
      </c>
      <c r="B93" s="12" t="s">
        <v>136</v>
      </c>
      <c r="C93" s="13">
        <v>43100300110</v>
      </c>
      <c r="D93" s="12" t="s">
        <v>33</v>
      </c>
      <c r="E93" s="14" t="s">
        <v>134</v>
      </c>
      <c r="F93" s="14">
        <v>202</v>
      </c>
      <c r="G93" s="15">
        <v>86.56</v>
      </c>
      <c r="H93" s="16">
        <v>71</v>
      </c>
      <c r="I93" s="17">
        <f t="shared" si="2"/>
        <v>81.892</v>
      </c>
      <c r="J93" s="11">
        <v>3</v>
      </c>
      <c r="K93" s="21"/>
    </row>
    <row r="94" customHeight="1" spans="1:11">
      <c r="A94" s="11">
        <v>92</v>
      </c>
      <c r="B94" s="12" t="s">
        <v>137</v>
      </c>
      <c r="C94" s="13">
        <v>43100300176</v>
      </c>
      <c r="D94" s="12" t="s">
        <v>87</v>
      </c>
      <c r="E94" s="14" t="s">
        <v>134</v>
      </c>
      <c r="F94" s="14">
        <v>202</v>
      </c>
      <c r="G94" s="15">
        <v>86.1</v>
      </c>
      <c r="H94" s="16">
        <v>71.5</v>
      </c>
      <c r="I94" s="17">
        <f t="shared" si="2"/>
        <v>81.72</v>
      </c>
      <c r="J94" s="11">
        <v>4</v>
      </c>
      <c r="K94" s="21"/>
    </row>
    <row r="95" customHeight="1" spans="1:11">
      <c r="A95" s="11">
        <v>93</v>
      </c>
      <c r="B95" s="12" t="s">
        <v>138</v>
      </c>
      <c r="C95" s="13">
        <v>43100300105</v>
      </c>
      <c r="D95" s="12" t="s">
        <v>85</v>
      </c>
      <c r="E95" s="14" t="s">
        <v>134</v>
      </c>
      <c r="F95" s="14">
        <v>202</v>
      </c>
      <c r="G95" s="15">
        <v>88.22</v>
      </c>
      <c r="H95" s="17">
        <v>60</v>
      </c>
      <c r="I95" s="17">
        <f t="shared" si="2"/>
        <v>79.754</v>
      </c>
      <c r="J95" s="11">
        <v>5</v>
      </c>
      <c r="K95" s="21"/>
    </row>
    <row r="96" customHeight="1" spans="1:11">
      <c r="A96" s="11">
        <v>94</v>
      </c>
      <c r="B96" s="12" t="s">
        <v>139</v>
      </c>
      <c r="C96" s="13">
        <v>43100300055</v>
      </c>
      <c r="D96" s="12" t="s">
        <v>16</v>
      </c>
      <c r="E96" s="14" t="s">
        <v>134</v>
      </c>
      <c r="F96" s="14">
        <v>202</v>
      </c>
      <c r="G96" s="15">
        <v>87.78</v>
      </c>
      <c r="H96" s="16">
        <v>60</v>
      </c>
      <c r="I96" s="17">
        <f t="shared" si="2"/>
        <v>79.446</v>
      </c>
      <c r="J96" s="11">
        <v>6</v>
      </c>
      <c r="K96" s="21"/>
    </row>
    <row r="97" customHeight="1" spans="1:11">
      <c r="A97" s="11">
        <v>95</v>
      </c>
      <c r="B97" s="12" t="s">
        <v>140</v>
      </c>
      <c r="C97" s="13">
        <v>43100300043</v>
      </c>
      <c r="D97" s="12" t="s">
        <v>20</v>
      </c>
      <c r="E97" s="14" t="s">
        <v>134</v>
      </c>
      <c r="F97" s="14">
        <v>202</v>
      </c>
      <c r="G97" s="15">
        <v>87.56</v>
      </c>
      <c r="H97" s="17">
        <v>60</v>
      </c>
      <c r="I97" s="17">
        <f t="shared" si="2"/>
        <v>79.292</v>
      </c>
      <c r="J97" s="11">
        <v>7</v>
      </c>
      <c r="K97" s="21"/>
    </row>
    <row r="98" customHeight="1" spans="1:11">
      <c r="A98" s="11">
        <v>96</v>
      </c>
      <c r="B98" s="12" t="s">
        <v>141</v>
      </c>
      <c r="C98" s="13">
        <v>43100300184</v>
      </c>
      <c r="D98" s="12" t="s">
        <v>55</v>
      </c>
      <c r="E98" s="14" t="s">
        <v>134</v>
      </c>
      <c r="F98" s="14">
        <v>202</v>
      </c>
      <c r="G98" s="15">
        <v>87.84</v>
      </c>
      <c r="H98" s="16">
        <v>56</v>
      </c>
      <c r="I98" s="17">
        <f t="shared" si="2"/>
        <v>78.288</v>
      </c>
      <c r="J98" s="11">
        <v>8</v>
      </c>
      <c r="K98" s="21"/>
    </row>
    <row r="99" customHeight="1" spans="1:11">
      <c r="A99" s="11">
        <v>97</v>
      </c>
      <c r="B99" s="12" t="s">
        <v>142</v>
      </c>
      <c r="C99" s="13">
        <v>43100300157</v>
      </c>
      <c r="D99" s="12" t="s">
        <v>112</v>
      </c>
      <c r="E99" s="14" t="s">
        <v>134</v>
      </c>
      <c r="F99" s="14">
        <v>202</v>
      </c>
      <c r="G99" s="15">
        <v>89.18</v>
      </c>
      <c r="H99" s="16">
        <v>52</v>
      </c>
      <c r="I99" s="17">
        <f t="shared" si="2"/>
        <v>78.026</v>
      </c>
      <c r="J99" s="11">
        <v>9</v>
      </c>
      <c r="K99" s="21"/>
    </row>
    <row r="100" customHeight="1" spans="1:11">
      <c r="A100" s="11">
        <v>98</v>
      </c>
      <c r="B100" s="12" t="s">
        <v>143</v>
      </c>
      <c r="C100" s="13">
        <v>43100300041</v>
      </c>
      <c r="D100" s="12" t="s">
        <v>20</v>
      </c>
      <c r="E100" s="14" t="s">
        <v>134</v>
      </c>
      <c r="F100" s="14">
        <v>202</v>
      </c>
      <c r="G100" s="15">
        <v>87.32</v>
      </c>
      <c r="H100" s="17">
        <v>55</v>
      </c>
      <c r="I100" s="17">
        <f t="shared" si="2"/>
        <v>77.624</v>
      </c>
      <c r="J100" s="11">
        <v>10</v>
      </c>
      <c r="K100" s="21"/>
    </row>
    <row r="101" customHeight="1" spans="1:11">
      <c r="A101" s="11">
        <v>99</v>
      </c>
      <c r="B101" s="12" t="s">
        <v>144</v>
      </c>
      <c r="C101" s="13">
        <v>43100300158</v>
      </c>
      <c r="D101" s="12" t="s">
        <v>112</v>
      </c>
      <c r="E101" s="14" t="s">
        <v>134</v>
      </c>
      <c r="F101" s="14">
        <v>202</v>
      </c>
      <c r="G101" s="15">
        <v>88.48</v>
      </c>
      <c r="H101" s="16">
        <v>51</v>
      </c>
      <c r="I101" s="17">
        <f t="shared" si="2"/>
        <v>77.236</v>
      </c>
      <c r="J101" s="11">
        <v>11</v>
      </c>
      <c r="K101" s="21"/>
    </row>
    <row r="102" customHeight="1" spans="1:11">
      <c r="A102" s="11">
        <v>100</v>
      </c>
      <c r="B102" s="12" t="s">
        <v>145</v>
      </c>
      <c r="C102" s="13">
        <v>43100300196</v>
      </c>
      <c r="D102" s="12" t="s">
        <v>24</v>
      </c>
      <c r="E102" s="14" t="s">
        <v>134</v>
      </c>
      <c r="F102" s="14">
        <v>202</v>
      </c>
      <c r="G102" s="15">
        <v>87.58</v>
      </c>
      <c r="H102" s="17">
        <v>53</v>
      </c>
      <c r="I102" s="17">
        <f t="shared" si="2"/>
        <v>77.206</v>
      </c>
      <c r="J102" s="11">
        <v>12</v>
      </c>
      <c r="K102" s="21"/>
    </row>
    <row r="103" customHeight="1" spans="1:11">
      <c r="A103" s="11">
        <v>101</v>
      </c>
      <c r="B103" s="12" t="s">
        <v>146</v>
      </c>
      <c r="C103" s="13">
        <v>43100300011</v>
      </c>
      <c r="D103" s="12" t="s">
        <v>115</v>
      </c>
      <c r="E103" s="14" t="s">
        <v>134</v>
      </c>
      <c r="F103" s="14">
        <v>202</v>
      </c>
      <c r="G103" s="15">
        <v>89.78</v>
      </c>
      <c r="H103" s="16">
        <v>47.5</v>
      </c>
      <c r="I103" s="17">
        <f t="shared" si="2"/>
        <v>77.096</v>
      </c>
      <c r="J103" s="11">
        <v>13</v>
      </c>
      <c r="K103" s="21"/>
    </row>
    <row r="104" customHeight="1" spans="1:11">
      <c r="A104" s="11">
        <v>102</v>
      </c>
      <c r="B104" s="12" t="s">
        <v>147</v>
      </c>
      <c r="C104" s="13">
        <v>43100300077</v>
      </c>
      <c r="D104" s="12" t="s">
        <v>64</v>
      </c>
      <c r="E104" s="14" t="s">
        <v>134</v>
      </c>
      <c r="F104" s="14">
        <v>202</v>
      </c>
      <c r="G104" s="15">
        <v>89.74</v>
      </c>
      <c r="H104" s="17">
        <v>47</v>
      </c>
      <c r="I104" s="17">
        <f t="shared" si="2"/>
        <v>76.918</v>
      </c>
      <c r="J104" s="11">
        <v>14</v>
      </c>
      <c r="K104" s="21"/>
    </row>
    <row r="105" customHeight="1" spans="1:11">
      <c r="A105" s="11">
        <v>103</v>
      </c>
      <c r="B105" s="12" t="s">
        <v>148</v>
      </c>
      <c r="C105" s="13">
        <v>43100300107</v>
      </c>
      <c r="D105" s="12" t="s">
        <v>85</v>
      </c>
      <c r="E105" s="14" t="s">
        <v>134</v>
      </c>
      <c r="F105" s="14">
        <v>202</v>
      </c>
      <c r="G105" s="15">
        <v>89.06</v>
      </c>
      <c r="H105" s="17">
        <v>48.5</v>
      </c>
      <c r="I105" s="17">
        <f t="shared" si="2"/>
        <v>76.892</v>
      </c>
      <c r="J105" s="11">
        <v>15</v>
      </c>
      <c r="K105" s="21"/>
    </row>
    <row r="106" customHeight="1" spans="1:11">
      <c r="A106" s="11">
        <v>104</v>
      </c>
      <c r="B106" s="12" t="s">
        <v>149</v>
      </c>
      <c r="C106" s="13">
        <v>43100300081</v>
      </c>
      <c r="D106" s="12" t="s">
        <v>64</v>
      </c>
      <c r="E106" s="14" t="s">
        <v>134</v>
      </c>
      <c r="F106" s="14">
        <v>202</v>
      </c>
      <c r="G106" s="15">
        <v>88.82</v>
      </c>
      <c r="H106" s="17">
        <v>48</v>
      </c>
      <c r="I106" s="17">
        <f t="shared" si="2"/>
        <v>76.574</v>
      </c>
      <c r="J106" s="11">
        <v>16</v>
      </c>
      <c r="K106" s="21"/>
    </row>
    <row r="107" customHeight="1" spans="1:11">
      <c r="A107" s="11">
        <v>105</v>
      </c>
      <c r="B107" s="12" t="s">
        <v>150</v>
      </c>
      <c r="C107" s="13">
        <v>43100300177</v>
      </c>
      <c r="D107" s="12" t="s">
        <v>87</v>
      </c>
      <c r="E107" s="14" t="s">
        <v>134</v>
      </c>
      <c r="F107" s="14">
        <v>202</v>
      </c>
      <c r="G107" s="15">
        <v>86.44</v>
      </c>
      <c r="H107" s="16">
        <v>53.5</v>
      </c>
      <c r="I107" s="17">
        <f t="shared" si="2"/>
        <v>76.558</v>
      </c>
      <c r="J107" s="11">
        <v>17</v>
      </c>
      <c r="K107" s="21"/>
    </row>
    <row r="108" customHeight="1" spans="1:11">
      <c r="A108" s="11">
        <v>106</v>
      </c>
      <c r="B108" s="12" t="s">
        <v>151</v>
      </c>
      <c r="C108" s="13">
        <v>43100300078</v>
      </c>
      <c r="D108" s="12" t="s">
        <v>64</v>
      </c>
      <c r="E108" s="14" t="s">
        <v>134</v>
      </c>
      <c r="F108" s="14">
        <v>202</v>
      </c>
      <c r="G108" s="15">
        <v>88.58</v>
      </c>
      <c r="H108" s="17">
        <v>48</v>
      </c>
      <c r="I108" s="17">
        <f t="shared" si="2"/>
        <v>76.406</v>
      </c>
      <c r="J108" s="11">
        <v>18</v>
      </c>
      <c r="K108" s="21"/>
    </row>
    <row r="109" customHeight="1" spans="1:11">
      <c r="A109" s="11">
        <v>107</v>
      </c>
      <c r="B109" s="12" t="s">
        <v>152</v>
      </c>
      <c r="C109" s="13">
        <v>43100300075</v>
      </c>
      <c r="D109" s="12" t="s">
        <v>64</v>
      </c>
      <c r="E109" s="14" t="s">
        <v>134</v>
      </c>
      <c r="F109" s="14">
        <v>202</v>
      </c>
      <c r="G109" s="15">
        <v>87.68</v>
      </c>
      <c r="H109" s="17">
        <v>46</v>
      </c>
      <c r="I109" s="17">
        <f t="shared" si="2"/>
        <v>75.176</v>
      </c>
      <c r="J109" s="11">
        <v>19</v>
      </c>
      <c r="K109" s="21"/>
    </row>
    <row r="110" customHeight="1" spans="1:11">
      <c r="A110" s="11">
        <v>108</v>
      </c>
      <c r="B110" s="12" t="s">
        <v>153</v>
      </c>
      <c r="C110" s="13">
        <v>43100300079</v>
      </c>
      <c r="D110" s="12" t="s">
        <v>64</v>
      </c>
      <c r="E110" s="14" t="s">
        <v>134</v>
      </c>
      <c r="F110" s="14">
        <v>202</v>
      </c>
      <c r="G110" s="15">
        <v>88.04</v>
      </c>
      <c r="H110" s="17">
        <v>42</v>
      </c>
      <c r="I110" s="17">
        <f t="shared" si="2"/>
        <v>74.228</v>
      </c>
      <c r="J110" s="11">
        <v>20</v>
      </c>
      <c r="K110" s="21"/>
    </row>
    <row r="111" customHeight="1" spans="1:11">
      <c r="A111" s="11">
        <v>109</v>
      </c>
      <c r="B111" s="12" t="s">
        <v>154</v>
      </c>
      <c r="C111" s="13">
        <v>43100300152</v>
      </c>
      <c r="D111" s="12" t="s">
        <v>27</v>
      </c>
      <c r="E111" s="14" t="s">
        <v>134</v>
      </c>
      <c r="F111" s="14">
        <v>202</v>
      </c>
      <c r="G111" s="15">
        <v>88.68</v>
      </c>
      <c r="H111" s="16">
        <v>39.4</v>
      </c>
      <c r="I111" s="17">
        <f t="shared" si="2"/>
        <v>73.896</v>
      </c>
      <c r="J111" s="11">
        <v>21</v>
      </c>
      <c r="K111" s="21"/>
    </row>
    <row r="112" customHeight="1" spans="1:11">
      <c r="A112" s="11">
        <v>110</v>
      </c>
      <c r="B112" s="12" t="s">
        <v>155</v>
      </c>
      <c r="C112" s="13">
        <v>43100300138</v>
      </c>
      <c r="D112" s="12" t="s">
        <v>80</v>
      </c>
      <c r="E112" s="14" t="s">
        <v>134</v>
      </c>
      <c r="F112" s="14">
        <v>202</v>
      </c>
      <c r="G112" s="15">
        <v>86.12</v>
      </c>
      <c r="H112" s="17">
        <v>45</v>
      </c>
      <c r="I112" s="17">
        <f t="shared" si="2"/>
        <v>73.784</v>
      </c>
      <c r="J112" s="11">
        <v>22</v>
      </c>
      <c r="K112" s="21"/>
    </row>
    <row r="113" customHeight="1" spans="1:11">
      <c r="A113" s="11">
        <v>111</v>
      </c>
      <c r="B113" s="12" t="s">
        <v>156</v>
      </c>
      <c r="C113" s="13">
        <v>43100300080</v>
      </c>
      <c r="D113" s="12" t="s">
        <v>64</v>
      </c>
      <c r="E113" s="14" t="s">
        <v>134</v>
      </c>
      <c r="F113" s="14">
        <v>202</v>
      </c>
      <c r="G113" s="15">
        <v>87.36</v>
      </c>
      <c r="H113" s="17">
        <v>31</v>
      </c>
      <c r="I113" s="17">
        <f t="shared" si="2"/>
        <v>70.452</v>
      </c>
      <c r="J113" s="11">
        <v>23</v>
      </c>
      <c r="K113" s="21"/>
    </row>
    <row r="114" customHeight="1" spans="1:11">
      <c r="A114" s="11">
        <v>112</v>
      </c>
      <c r="B114" s="12" t="s">
        <v>157</v>
      </c>
      <c r="C114" s="13">
        <v>43100300083</v>
      </c>
      <c r="D114" s="12" t="s">
        <v>64</v>
      </c>
      <c r="E114" s="14" t="s">
        <v>134</v>
      </c>
      <c r="F114" s="14">
        <v>202</v>
      </c>
      <c r="G114" s="15">
        <v>86.86</v>
      </c>
      <c r="H114" s="17">
        <v>31</v>
      </c>
      <c r="I114" s="17">
        <f t="shared" si="2"/>
        <v>70.102</v>
      </c>
      <c r="J114" s="11">
        <v>24</v>
      </c>
      <c r="K114" s="21"/>
    </row>
    <row r="115" customHeight="1" spans="1:11">
      <c r="A115" s="11">
        <v>113</v>
      </c>
      <c r="B115" s="12" t="s">
        <v>158</v>
      </c>
      <c r="C115" s="13">
        <v>43100300082</v>
      </c>
      <c r="D115" s="12" t="s">
        <v>64</v>
      </c>
      <c r="E115" s="14" t="s">
        <v>134</v>
      </c>
      <c r="F115" s="14">
        <v>202</v>
      </c>
      <c r="G115" s="15">
        <v>85.5</v>
      </c>
      <c r="H115" s="17">
        <v>32.5</v>
      </c>
      <c r="I115" s="17">
        <f t="shared" si="2"/>
        <v>69.6</v>
      </c>
      <c r="J115" s="11">
        <v>25</v>
      </c>
      <c r="K115" s="22"/>
    </row>
    <row r="116" customHeight="1" spans="1:11">
      <c r="A116" s="11">
        <v>114</v>
      </c>
      <c r="B116" s="12" t="s">
        <v>159</v>
      </c>
      <c r="C116" s="13">
        <v>43100300026</v>
      </c>
      <c r="D116" s="12" t="s">
        <v>44</v>
      </c>
      <c r="E116" s="14" t="s">
        <v>160</v>
      </c>
      <c r="F116" s="14">
        <v>203</v>
      </c>
      <c r="G116" s="15">
        <v>87.34</v>
      </c>
      <c r="H116" s="16">
        <v>57</v>
      </c>
      <c r="I116" s="17">
        <f t="shared" si="2"/>
        <v>78.238</v>
      </c>
      <c r="J116" s="11">
        <v>1</v>
      </c>
      <c r="K116" s="20">
        <v>3</v>
      </c>
    </row>
    <row r="117" customHeight="1" spans="1:11">
      <c r="A117" s="11">
        <v>115</v>
      </c>
      <c r="B117" s="12" t="s">
        <v>161</v>
      </c>
      <c r="C117" s="13">
        <v>43100300006</v>
      </c>
      <c r="D117" s="12" t="s">
        <v>115</v>
      </c>
      <c r="E117" s="14" t="s">
        <v>160</v>
      </c>
      <c r="F117" s="14">
        <v>203</v>
      </c>
      <c r="G117" s="15">
        <v>86.86</v>
      </c>
      <c r="H117" s="16">
        <v>57</v>
      </c>
      <c r="I117" s="17">
        <f t="shared" si="2"/>
        <v>77.902</v>
      </c>
      <c r="J117" s="11">
        <v>2</v>
      </c>
      <c r="K117" s="21"/>
    </row>
    <row r="118" customHeight="1" spans="1:11">
      <c r="A118" s="11">
        <v>116</v>
      </c>
      <c r="B118" s="12" t="s">
        <v>162</v>
      </c>
      <c r="C118" s="13">
        <v>43100300143</v>
      </c>
      <c r="D118" s="12" t="s">
        <v>67</v>
      </c>
      <c r="E118" s="14" t="s">
        <v>160</v>
      </c>
      <c r="F118" s="14">
        <v>203</v>
      </c>
      <c r="G118" s="15">
        <v>88.38</v>
      </c>
      <c r="H118" s="17">
        <v>53</v>
      </c>
      <c r="I118" s="17">
        <f t="shared" si="2"/>
        <v>77.766</v>
      </c>
      <c r="J118" s="11">
        <v>3</v>
      </c>
      <c r="K118" s="21"/>
    </row>
    <row r="119" customHeight="1" spans="1:11">
      <c r="A119" s="11">
        <v>117</v>
      </c>
      <c r="B119" s="12" t="s">
        <v>163</v>
      </c>
      <c r="C119" s="13">
        <v>43100300160</v>
      </c>
      <c r="D119" s="12" t="s">
        <v>112</v>
      </c>
      <c r="E119" s="14" t="s">
        <v>160</v>
      </c>
      <c r="F119" s="14">
        <v>203</v>
      </c>
      <c r="G119" s="15">
        <v>89.78</v>
      </c>
      <c r="H119" s="16">
        <v>42</v>
      </c>
      <c r="I119" s="17">
        <f t="shared" si="2"/>
        <v>75.446</v>
      </c>
      <c r="J119" s="11">
        <v>4</v>
      </c>
      <c r="K119" s="21"/>
    </row>
    <row r="120" customHeight="1" spans="1:11">
      <c r="A120" s="11">
        <v>118</v>
      </c>
      <c r="B120" s="12" t="s">
        <v>164</v>
      </c>
      <c r="C120" s="13">
        <v>43100300186</v>
      </c>
      <c r="D120" s="12" t="s">
        <v>55</v>
      </c>
      <c r="E120" s="14" t="s">
        <v>160</v>
      </c>
      <c r="F120" s="14">
        <v>203</v>
      </c>
      <c r="G120" s="15">
        <v>87.86</v>
      </c>
      <c r="H120" s="16">
        <v>46</v>
      </c>
      <c r="I120" s="17">
        <f t="shared" si="2"/>
        <v>75.302</v>
      </c>
      <c r="J120" s="11">
        <v>5</v>
      </c>
      <c r="K120" s="21"/>
    </row>
    <row r="121" customHeight="1" spans="1:11">
      <c r="A121" s="11">
        <v>119</v>
      </c>
      <c r="B121" s="12" t="s">
        <v>165</v>
      </c>
      <c r="C121" s="13">
        <v>43100300197</v>
      </c>
      <c r="D121" s="12" t="s">
        <v>24</v>
      </c>
      <c r="E121" s="14" t="s">
        <v>160</v>
      </c>
      <c r="F121" s="14">
        <v>203</v>
      </c>
      <c r="G121" s="15">
        <v>86.18</v>
      </c>
      <c r="H121" s="17">
        <v>41</v>
      </c>
      <c r="I121" s="17">
        <f t="shared" si="2"/>
        <v>72.626</v>
      </c>
      <c r="J121" s="11">
        <v>6</v>
      </c>
      <c r="K121" s="21"/>
    </row>
    <row r="122" customHeight="1" spans="1:11">
      <c r="A122" s="11">
        <v>120</v>
      </c>
      <c r="B122" s="12" t="s">
        <v>166</v>
      </c>
      <c r="C122" s="13">
        <v>43100300086</v>
      </c>
      <c r="D122" s="12" t="s">
        <v>64</v>
      </c>
      <c r="E122" s="14" t="s">
        <v>160</v>
      </c>
      <c r="F122" s="14">
        <v>203</v>
      </c>
      <c r="G122" s="15">
        <v>86.02</v>
      </c>
      <c r="H122" s="17">
        <v>40</v>
      </c>
      <c r="I122" s="17">
        <f t="shared" si="2"/>
        <v>72.214</v>
      </c>
      <c r="J122" s="11">
        <v>7</v>
      </c>
      <c r="K122" s="21"/>
    </row>
    <row r="123" customHeight="1" spans="1:11">
      <c r="A123" s="11">
        <v>121</v>
      </c>
      <c r="B123" s="12" t="s">
        <v>167</v>
      </c>
      <c r="C123" s="13">
        <v>43100300001</v>
      </c>
      <c r="D123" s="12" t="s">
        <v>89</v>
      </c>
      <c r="E123" s="14" t="s">
        <v>160</v>
      </c>
      <c r="F123" s="14">
        <v>203</v>
      </c>
      <c r="G123" s="15">
        <v>84.38</v>
      </c>
      <c r="H123" s="16">
        <v>39</v>
      </c>
      <c r="I123" s="17">
        <f t="shared" si="2"/>
        <v>70.766</v>
      </c>
      <c r="J123" s="11">
        <v>8</v>
      </c>
      <c r="K123" s="21"/>
    </row>
    <row r="124" customHeight="1" spans="1:11">
      <c r="A124" s="11">
        <v>122</v>
      </c>
      <c r="B124" s="12" t="s">
        <v>168</v>
      </c>
      <c r="C124" s="13">
        <v>43100300099</v>
      </c>
      <c r="D124" s="12" t="s">
        <v>18</v>
      </c>
      <c r="E124" s="14" t="s">
        <v>160</v>
      </c>
      <c r="F124" s="14">
        <v>203</v>
      </c>
      <c r="G124" s="15">
        <v>85.9</v>
      </c>
      <c r="H124" s="17">
        <v>33.5</v>
      </c>
      <c r="I124" s="17">
        <f t="shared" si="2"/>
        <v>70.18</v>
      </c>
      <c r="J124" s="11">
        <v>9</v>
      </c>
      <c r="K124" s="21"/>
    </row>
    <row r="125" customHeight="1" spans="1:11">
      <c r="A125" s="11">
        <v>123</v>
      </c>
      <c r="B125" s="12" t="s">
        <v>169</v>
      </c>
      <c r="C125" s="13">
        <v>43100300185</v>
      </c>
      <c r="D125" s="12" t="s">
        <v>55</v>
      </c>
      <c r="E125" s="14" t="s">
        <v>160</v>
      </c>
      <c r="F125" s="14">
        <v>203</v>
      </c>
      <c r="G125" s="15">
        <v>85.86</v>
      </c>
      <c r="H125" s="16">
        <v>25</v>
      </c>
      <c r="I125" s="17">
        <f t="shared" si="2"/>
        <v>67.602</v>
      </c>
      <c r="J125" s="11">
        <v>10</v>
      </c>
      <c r="K125" s="22"/>
    </row>
    <row r="126" customHeight="1" spans="1:11">
      <c r="A126" s="11">
        <v>124</v>
      </c>
      <c r="B126" s="12" t="s">
        <v>170</v>
      </c>
      <c r="C126" s="13">
        <v>43100300089</v>
      </c>
      <c r="D126" s="12" t="s">
        <v>64</v>
      </c>
      <c r="E126" s="14" t="s">
        <v>171</v>
      </c>
      <c r="F126" s="14">
        <v>204</v>
      </c>
      <c r="G126" s="15">
        <v>90.98</v>
      </c>
      <c r="H126" s="17">
        <v>49.5</v>
      </c>
      <c r="I126" s="17">
        <f t="shared" ref="I126:I141" si="3">G126*0.7+H126*0.3</f>
        <v>78.536</v>
      </c>
      <c r="J126" s="11">
        <v>1</v>
      </c>
      <c r="K126" s="20">
        <v>4</v>
      </c>
    </row>
    <row r="127" customHeight="1" spans="1:11">
      <c r="A127" s="11">
        <v>125</v>
      </c>
      <c r="B127" s="12" t="s">
        <v>172</v>
      </c>
      <c r="C127" s="13">
        <v>43100300198</v>
      </c>
      <c r="D127" s="12" t="s">
        <v>24</v>
      </c>
      <c r="E127" s="14" t="s">
        <v>171</v>
      </c>
      <c r="F127" s="14">
        <v>204</v>
      </c>
      <c r="G127" s="15">
        <v>89.62</v>
      </c>
      <c r="H127" s="17">
        <v>46.5</v>
      </c>
      <c r="I127" s="17">
        <f t="shared" si="3"/>
        <v>76.684</v>
      </c>
      <c r="J127" s="11">
        <v>2</v>
      </c>
      <c r="K127" s="21"/>
    </row>
    <row r="128" customHeight="1" spans="1:11">
      <c r="A128" s="11">
        <v>126</v>
      </c>
      <c r="B128" s="12" t="s">
        <v>173</v>
      </c>
      <c r="C128" s="13">
        <v>43100300108</v>
      </c>
      <c r="D128" s="12" t="s">
        <v>33</v>
      </c>
      <c r="E128" s="14" t="s">
        <v>171</v>
      </c>
      <c r="F128" s="14">
        <v>204</v>
      </c>
      <c r="G128" s="15">
        <v>86.86</v>
      </c>
      <c r="H128" s="16">
        <v>49</v>
      </c>
      <c r="I128" s="17">
        <f t="shared" si="3"/>
        <v>75.502</v>
      </c>
      <c r="J128" s="11">
        <v>3</v>
      </c>
      <c r="K128" s="21"/>
    </row>
    <row r="129" customHeight="1" spans="1:11">
      <c r="A129" s="11">
        <v>127</v>
      </c>
      <c r="B129" s="12" t="s">
        <v>174</v>
      </c>
      <c r="C129" s="13">
        <v>43100300163</v>
      </c>
      <c r="D129" s="12" t="s">
        <v>112</v>
      </c>
      <c r="E129" s="14" t="s">
        <v>171</v>
      </c>
      <c r="F129" s="14">
        <v>204</v>
      </c>
      <c r="G129" s="15">
        <v>90.38</v>
      </c>
      <c r="H129" s="16">
        <v>39.5</v>
      </c>
      <c r="I129" s="17">
        <f t="shared" si="3"/>
        <v>75.116</v>
      </c>
      <c r="J129" s="11">
        <v>4</v>
      </c>
      <c r="K129" s="21"/>
    </row>
    <row r="130" customHeight="1" spans="1:11">
      <c r="A130" s="11">
        <v>128</v>
      </c>
      <c r="B130" s="12" t="s">
        <v>175</v>
      </c>
      <c r="C130" s="13">
        <v>43100300088</v>
      </c>
      <c r="D130" s="12" t="s">
        <v>64</v>
      </c>
      <c r="E130" s="14" t="s">
        <v>171</v>
      </c>
      <c r="F130" s="14">
        <v>204</v>
      </c>
      <c r="G130" s="15">
        <v>89.24</v>
      </c>
      <c r="H130" s="17">
        <v>41</v>
      </c>
      <c r="I130" s="17">
        <f t="shared" si="3"/>
        <v>74.768</v>
      </c>
      <c r="J130" s="11">
        <v>5</v>
      </c>
      <c r="K130" s="21"/>
    </row>
    <row r="131" customHeight="1" spans="1:11">
      <c r="A131" s="11">
        <v>129</v>
      </c>
      <c r="B131" s="12" t="s">
        <v>176</v>
      </c>
      <c r="C131" s="13">
        <v>43100300161</v>
      </c>
      <c r="D131" s="12" t="s">
        <v>112</v>
      </c>
      <c r="E131" s="14" t="s">
        <v>171</v>
      </c>
      <c r="F131" s="14">
        <v>204</v>
      </c>
      <c r="G131" s="15">
        <v>82.04</v>
      </c>
      <c r="H131" s="16">
        <v>45</v>
      </c>
      <c r="I131" s="17">
        <f t="shared" si="3"/>
        <v>70.928</v>
      </c>
      <c r="J131" s="11">
        <v>6</v>
      </c>
      <c r="K131" s="22"/>
    </row>
    <row r="132" customHeight="1" spans="1:11">
      <c r="A132" s="11">
        <v>130</v>
      </c>
      <c r="B132" s="12" t="s">
        <v>177</v>
      </c>
      <c r="C132" s="13">
        <v>43100300045</v>
      </c>
      <c r="D132" s="12" t="s">
        <v>20</v>
      </c>
      <c r="E132" s="14" t="s">
        <v>178</v>
      </c>
      <c r="F132" s="14">
        <v>205</v>
      </c>
      <c r="G132" s="15">
        <v>88.74</v>
      </c>
      <c r="H132" s="17">
        <v>60</v>
      </c>
      <c r="I132" s="17">
        <f t="shared" si="3"/>
        <v>80.118</v>
      </c>
      <c r="J132" s="11">
        <v>1</v>
      </c>
      <c r="K132" s="20">
        <v>3</v>
      </c>
    </row>
    <row r="133" customHeight="1" spans="1:11">
      <c r="A133" s="11">
        <v>131</v>
      </c>
      <c r="B133" s="12" t="s">
        <v>179</v>
      </c>
      <c r="C133" s="13">
        <v>43100300010</v>
      </c>
      <c r="D133" s="12" t="s">
        <v>115</v>
      </c>
      <c r="E133" s="14" t="s">
        <v>178</v>
      </c>
      <c r="F133" s="14">
        <v>205</v>
      </c>
      <c r="G133" s="15">
        <v>92.12</v>
      </c>
      <c r="H133" s="16">
        <v>51</v>
      </c>
      <c r="I133" s="17">
        <f t="shared" si="3"/>
        <v>79.784</v>
      </c>
      <c r="J133" s="11">
        <v>2</v>
      </c>
      <c r="K133" s="21"/>
    </row>
    <row r="134" customHeight="1" spans="1:11">
      <c r="A134" s="11">
        <v>132</v>
      </c>
      <c r="B134" s="12" t="s">
        <v>180</v>
      </c>
      <c r="C134" s="13">
        <v>43100300050</v>
      </c>
      <c r="D134" s="12" t="s">
        <v>74</v>
      </c>
      <c r="E134" s="14" t="s">
        <v>178</v>
      </c>
      <c r="F134" s="14">
        <v>205</v>
      </c>
      <c r="G134" s="15">
        <v>88.3</v>
      </c>
      <c r="H134" s="16">
        <v>50.5</v>
      </c>
      <c r="I134" s="17">
        <f t="shared" si="3"/>
        <v>76.96</v>
      </c>
      <c r="J134" s="11">
        <v>3</v>
      </c>
      <c r="K134" s="21"/>
    </row>
    <row r="135" customHeight="1" spans="1:11">
      <c r="A135" s="11">
        <v>133</v>
      </c>
      <c r="B135" s="12" t="s">
        <v>181</v>
      </c>
      <c r="C135" s="13">
        <v>43100300199</v>
      </c>
      <c r="D135" s="12" t="s">
        <v>24</v>
      </c>
      <c r="E135" s="14" t="s">
        <v>178</v>
      </c>
      <c r="F135" s="14">
        <v>205</v>
      </c>
      <c r="G135" s="15">
        <v>88.62</v>
      </c>
      <c r="H135" s="17">
        <v>47.5</v>
      </c>
      <c r="I135" s="17">
        <f t="shared" si="3"/>
        <v>76.284</v>
      </c>
      <c r="J135" s="11">
        <v>4</v>
      </c>
      <c r="K135" s="21"/>
    </row>
    <row r="136" customHeight="1" spans="1:11">
      <c r="A136" s="11">
        <v>134</v>
      </c>
      <c r="B136" s="12" t="s">
        <v>182</v>
      </c>
      <c r="C136" s="13">
        <v>43100300164</v>
      </c>
      <c r="D136" s="12" t="s">
        <v>112</v>
      </c>
      <c r="E136" s="14" t="s">
        <v>178</v>
      </c>
      <c r="F136" s="14">
        <v>205</v>
      </c>
      <c r="G136" s="15">
        <v>90.58</v>
      </c>
      <c r="H136" s="16">
        <v>36</v>
      </c>
      <c r="I136" s="17">
        <f t="shared" si="3"/>
        <v>74.206</v>
      </c>
      <c r="J136" s="11">
        <v>5</v>
      </c>
      <c r="K136" s="22"/>
    </row>
    <row r="137" customHeight="1" spans="1:11">
      <c r="A137" s="11">
        <v>135</v>
      </c>
      <c r="B137" s="12" t="s">
        <v>183</v>
      </c>
      <c r="C137" s="13">
        <v>43100300123</v>
      </c>
      <c r="D137" s="12" t="s">
        <v>36</v>
      </c>
      <c r="E137" s="14" t="s">
        <v>184</v>
      </c>
      <c r="F137" s="14">
        <v>206</v>
      </c>
      <c r="G137" s="15">
        <v>83.72</v>
      </c>
      <c r="H137" s="17">
        <v>72.5</v>
      </c>
      <c r="I137" s="17">
        <f t="shared" si="3"/>
        <v>80.354</v>
      </c>
      <c r="J137" s="11">
        <v>1</v>
      </c>
      <c r="K137" s="20">
        <v>4</v>
      </c>
    </row>
    <row r="138" customHeight="1" spans="1:11">
      <c r="A138" s="11">
        <v>136</v>
      </c>
      <c r="B138" s="12" t="s">
        <v>185</v>
      </c>
      <c r="C138" s="13">
        <v>43100300165</v>
      </c>
      <c r="D138" s="12" t="s">
        <v>112</v>
      </c>
      <c r="E138" s="14" t="s">
        <v>184</v>
      </c>
      <c r="F138" s="14">
        <v>206</v>
      </c>
      <c r="G138" s="15">
        <v>90.84</v>
      </c>
      <c r="H138" s="16">
        <v>54</v>
      </c>
      <c r="I138" s="17">
        <f t="shared" si="3"/>
        <v>79.788</v>
      </c>
      <c r="J138" s="11">
        <v>2</v>
      </c>
      <c r="K138" s="21"/>
    </row>
    <row r="139" customHeight="1" spans="1:11">
      <c r="A139" s="11">
        <v>137</v>
      </c>
      <c r="B139" s="12" t="s">
        <v>186</v>
      </c>
      <c r="C139" s="13">
        <v>43100300052</v>
      </c>
      <c r="D139" s="12" t="s">
        <v>74</v>
      </c>
      <c r="E139" s="14" t="s">
        <v>184</v>
      </c>
      <c r="F139" s="14">
        <v>206</v>
      </c>
      <c r="G139" s="15">
        <v>83.24</v>
      </c>
      <c r="H139" s="16">
        <v>58</v>
      </c>
      <c r="I139" s="17">
        <f t="shared" si="3"/>
        <v>75.668</v>
      </c>
      <c r="J139" s="11">
        <v>3</v>
      </c>
      <c r="K139" s="21"/>
    </row>
    <row r="140" customHeight="1" spans="1:11">
      <c r="A140" s="11">
        <v>138</v>
      </c>
      <c r="B140" s="12" t="s">
        <v>187</v>
      </c>
      <c r="C140" s="13">
        <v>43100300166</v>
      </c>
      <c r="D140" s="12" t="s">
        <v>112</v>
      </c>
      <c r="E140" s="14" t="s">
        <v>184</v>
      </c>
      <c r="F140" s="14">
        <v>206</v>
      </c>
      <c r="G140" s="15">
        <v>89.8</v>
      </c>
      <c r="H140" s="16">
        <v>37</v>
      </c>
      <c r="I140" s="17">
        <f t="shared" si="3"/>
        <v>73.96</v>
      </c>
      <c r="J140" s="11">
        <v>4</v>
      </c>
      <c r="K140" s="21"/>
    </row>
    <row r="141" customHeight="1" spans="1:11">
      <c r="A141" s="11">
        <v>139</v>
      </c>
      <c r="B141" s="12" t="s">
        <v>188</v>
      </c>
      <c r="C141" s="13">
        <v>43100300090</v>
      </c>
      <c r="D141" s="12" t="s">
        <v>64</v>
      </c>
      <c r="E141" s="14" t="s">
        <v>184</v>
      </c>
      <c r="F141" s="14">
        <v>206</v>
      </c>
      <c r="G141" s="15">
        <v>88.54</v>
      </c>
      <c r="H141" s="17">
        <v>36.5</v>
      </c>
      <c r="I141" s="17">
        <f t="shared" si="3"/>
        <v>72.928</v>
      </c>
      <c r="J141" s="11">
        <v>5</v>
      </c>
      <c r="K141" s="22"/>
    </row>
    <row r="142" customHeight="1" spans="1:11">
      <c r="A142" s="11">
        <v>140</v>
      </c>
      <c r="B142" s="12" t="s">
        <v>189</v>
      </c>
      <c r="C142" s="13">
        <v>43100300004</v>
      </c>
      <c r="D142" s="12" t="s">
        <v>115</v>
      </c>
      <c r="E142" s="14" t="s">
        <v>190</v>
      </c>
      <c r="F142" s="14">
        <v>207</v>
      </c>
      <c r="G142" s="15">
        <v>86.94</v>
      </c>
      <c r="H142" s="16">
        <v>49.5</v>
      </c>
      <c r="I142" s="17">
        <f t="shared" ref="I142:I154" si="4">G142*0.7+H142*0.3</f>
        <v>75.708</v>
      </c>
      <c r="J142" s="11">
        <v>1</v>
      </c>
      <c r="K142" s="20">
        <v>1</v>
      </c>
    </row>
    <row r="143" customHeight="1" spans="1:11">
      <c r="A143" s="11">
        <v>141</v>
      </c>
      <c r="B143" s="12" t="s">
        <v>191</v>
      </c>
      <c r="C143" s="13">
        <v>43100300093</v>
      </c>
      <c r="D143" s="12" t="s">
        <v>64</v>
      </c>
      <c r="E143" s="14" t="s">
        <v>190</v>
      </c>
      <c r="F143" s="14">
        <v>207</v>
      </c>
      <c r="G143" s="15">
        <v>86.14</v>
      </c>
      <c r="H143" s="16">
        <v>37.5</v>
      </c>
      <c r="I143" s="17">
        <f t="shared" si="4"/>
        <v>71.548</v>
      </c>
      <c r="J143" s="11">
        <v>2</v>
      </c>
      <c r="K143" s="22"/>
    </row>
    <row r="144" customHeight="1" spans="1:11">
      <c r="A144" s="11">
        <v>142</v>
      </c>
      <c r="B144" s="12" t="s">
        <v>192</v>
      </c>
      <c r="C144" s="13">
        <v>43100300111</v>
      </c>
      <c r="D144" s="12" t="s">
        <v>33</v>
      </c>
      <c r="E144" s="14" t="s">
        <v>193</v>
      </c>
      <c r="F144" s="14">
        <v>208</v>
      </c>
      <c r="G144" s="15">
        <v>88.8</v>
      </c>
      <c r="H144" s="16">
        <v>58</v>
      </c>
      <c r="I144" s="17">
        <f t="shared" si="4"/>
        <v>79.56</v>
      </c>
      <c r="J144" s="11">
        <v>1</v>
      </c>
      <c r="K144" s="20">
        <v>1</v>
      </c>
    </row>
    <row r="145" customHeight="1" spans="1:11">
      <c r="A145" s="11">
        <v>143</v>
      </c>
      <c r="B145" s="12" t="s">
        <v>194</v>
      </c>
      <c r="C145" s="13">
        <v>43100300095</v>
      </c>
      <c r="D145" s="12" t="s">
        <v>64</v>
      </c>
      <c r="E145" s="14" t="s">
        <v>193</v>
      </c>
      <c r="F145" s="14">
        <v>208</v>
      </c>
      <c r="G145" s="15">
        <v>89.72</v>
      </c>
      <c r="H145" s="16">
        <v>54.5</v>
      </c>
      <c r="I145" s="17">
        <f t="shared" si="4"/>
        <v>79.154</v>
      </c>
      <c r="J145" s="11">
        <v>2</v>
      </c>
      <c r="K145" s="21"/>
    </row>
    <row r="146" customHeight="1" spans="1:11">
      <c r="A146" s="11">
        <v>144</v>
      </c>
      <c r="B146" s="12" t="s">
        <v>195</v>
      </c>
      <c r="C146" s="13">
        <v>43100300094</v>
      </c>
      <c r="D146" s="12" t="s">
        <v>64</v>
      </c>
      <c r="E146" s="14" t="s">
        <v>193</v>
      </c>
      <c r="F146" s="14">
        <v>208</v>
      </c>
      <c r="G146" s="15">
        <v>89.3</v>
      </c>
      <c r="H146" s="16">
        <v>28.5</v>
      </c>
      <c r="I146" s="17">
        <f t="shared" si="4"/>
        <v>71.06</v>
      </c>
      <c r="J146" s="11">
        <v>3</v>
      </c>
      <c r="K146" s="22"/>
    </row>
    <row r="147" customHeight="1" spans="1:11">
      <c r="A147" s="11">
        <v>145</v>
      </c>
      <c r="B147" s="12" t="s">
        <v>196</v>
      </c>
      <c r="C147" s="13">
        <v>43100300181</v>
      </c>
      <c r="D147" s="12" t="s">
        <v>87</v>
      </c>
      <c r="E147" s="14" t="s">
        <v>197</v>
      </c>
      <c r="F147" s="14">
        <v>209</v>
      </c>
      <c r="G147" s="15">
        <v>86.3</v>
      </c>
      <c r="H147" s="16">
        <v>50</v>
      </c>
      <c r="I147" s="17">
        <f t="shared" si="4"/>
        <v>75.41</v>
      </c>
      <c r="J147" s="11">
        <v>1</v>
      </c>
      <c r="K147" s="20">
        <v>1</v>
      </c>
    </row>
    <row r="148" customHeight="1" spans="1:11">
      <c r="A148" s="11">
        <v>146</v>
      </c>
      <c r="B148" s="12" t="s">
        <v>198</v>
      </c>
      <c r="C148" s="13">
        <v>43100300200</v>
      </c>
      <c r="D148" s="12" t="s">
        <v>24</v>
      </c>
      <c r="E148" s="14" t="s">
        <v>197</v>
      </c>
      <c r="F148" s="14">
        <v>209</v>
      </c>
      <c r="G148" s="15">
        <v>86.38</v>
      </c>
      <c r="H148" s="17">
        <v>46</v>
      </c>
      <c r="I148" s="17">
        <f t="shared" si="4"/>
        <v>74.266</v>
      </c>
      <c r="J148" s="11">
        <v>2</v>
      </c>
      <c r="K148" s="22"/>
    </row>
    <row r="149" customHeight="1" spans="1:11">
      <c r="A149" s="11">
        <v>147</v>
      </c>
      <c r="B149" s="12" t="s">
        <v>199</v>
      </c>
      <c r="C149" s="13">
        <v>43100300113</v>
      </c>
      <c r="D149" s="12" t="s">
        <v>33</v>
      </c>
      <c r="E149" s="14" t="s">
        <v>200</v>
      </c>
      <c r="F149" s="14">
        <v>301</v>
      </c>
      <c r="G149" s="15">
        <v>86.94</v>
      </c>
      <c r="H149" s="16">
        <v>51</v>
      </c>
      <c r="I149" s="17">
        <f t="shared" si="4"/>
        <v>76.158</v>
      </c>
      <c r="J149" s="11">
        <v>1</v>
      </c>
      <c r="K149" s="20">
        <v>3</v>
      </c>
    </row>
    <row r="150" customHeight="1" spans="1:11">
      <c r="A150" s="11">
        <v>148</v>
      </c>
      <c r="B150" s="12" t="s">
        <v>201</v>
      </c>
      <c r="C150" s="13">
        <v>43100300168</v>
      </c>
      <c r="D150" s="12" t="s">
        <v>112</v>
      </c>
      <c r="E150" s="14" t="s">
        <v>200</v>
      </c>
      <c r="F150" s="14">
        <v>301</v>
      </c>
      <c r="G150" s="15">
        <v>90.84</v>
      </c>
      <c r="H150" s="16">
        <v>41.5</v>
      </c>
      <c r="I150" s="17">
        <f t="shared" si="4"/>
        <v>76.038</v>
      </c>
      <c r="J150" s="11">
        <v>2</v>
      </c>
      <c r="K150" s="21"/>
    </row>
    <row r="151" customHeight="1" spans="1:11">
      <c r="A151" s="11">
        <v>149</v>
      </c>
      <c r="B151" s="12" t="s">
        <v>202</v>
      </c>
      <c r="C151" s="13">
        <v>43100300136</v>
      </c>
      <c r="D151" s="12" t="s">
        <v>80</v>
      </c>
      <c r="E151" s="14" t="s">
        <v>200</v>
      </c>
      <c r="F151" s="14">
        <v>301</v>
      </c>
      <c r="G151" s="15">
        <v>85.86</v>
      </c>
      <c r="H151" s="17">
        <v>51.5</v>
      </c>
      <c r="I151" s="17">
        <f t="shared" si="4"/>
        <v>75.552</v>
      </c>
      <c r="J151" s="11">
        <v>3</v>
      </c>
      <c r="K151" s="21"/>
    </row>
    <row r="152" customHeight="1" spans="1:11">
      <c r="A152" s="11">
        <v>150</v>
      </c>
      <c r="B152" s="12" t="s">
        <v>203</v>
      </c>
      <c r="C152" s="13">
        <v>43100300201</v>
      </c>
      <c r="D152" s="12" t="s">
        <v>24</v>
      </c>
      <c r="E152" s="14" t="s">
        <v>200</v>
      </c>
      <c r="F152" s="14">
        <v>301</v>
      </c>
      <c r="G152" s="15">
        <v>86.16</v>
      </c>
      <c r="H152" s="17">
        <v>47</v>
      </c>
      <c r="I152" s="17">
        <f t="shared" si="4"/>
        <v>74.412</v>
      </c>
      <c r="J152" s="11">
        <v>4</v>
      </c>
      <c r="K152" s="22"/>
    </row>
    <row r="153" customHeight="1" spans="1:11">
      <c r="A153" s="11">
        <v>151</v>
      </c>
      <c r="B153" s="12" t="s">
        <v>204</v>
      </c>
      <c r="C153" s="13">
        <v>43100300008</v>
      </c>
      <c r="D153" s="12" t="s">
        <v>115</v>
      </c>
      <c r="E153" s="14" t="s">
        <v>205</v>
      </c>
      <c r="F153" s="14">
        <v>401</v>
      </c>
      <c r="G153" s="15">
        <v>87.38</v>
      </c>
      <c r="H153" s="16">
        <v>54</v>
      </c>
      <c r="I153" s="17">
        <f t="shared" si="4"/>
        <v>77.366</v>
      </c>
      <c r="J153" s="11">
        <v>1</v>
      </c>
      <c r="K153" s="20">
        <v>1</v>
      </c>
    </row>
    <row r="154" customHeight="1" spans="1:11">
      <c r="A154" s="11">
        <v>152</v>
      </c>
      <c r="B154" s="12" t="s">
        <v>206</v>
      </c>
      <c r="C154" s="13">
        <v>43100300169</v>
      </c>
      <c r="D154" s="12" t="s">
        <v>112</v>
      </c>
      <c r="E154" s="14" t="s">
        <v>205</v>
      </c>
      <c r="F154" s="14">
        <v>401</v>
      </c>
      <c r="G154" s="15">
        <v>83.42</v>
      </c>
      <c r="H154" s="16">
        <v>40.5</v>
      </c>
      <c r="I154" s="17">
        <f t="shared" si="4"/>
        <v>70.544</v>
      </c>
      <c r="J154" s="11">
        <v>2</v>
      </c>
      <c r="K154" s="22"/>
    </row>
  </sheetData>
  <autoFilter ref="A2:K154">
    <extLst/>
  </autoFilter>
  <mergeCells count="21">
    <mergeCell ref="A1:K1"/>
    <mergeCell ref="K3:K10"/>
    <mergeCell ref="K11:K16"/>
    <mergeCell ref="K17:K28"/>
    <mergeCell ref="K29:K31"/>
    <mergeCell ref="K32:K34"/>
    <mergeCell ref="K35:K38"/>
    <mergeCell ref="K39:K40"/>
    <mergeCell ref="K41:K42"/>
    <mergeCell ref="K44:K47"/>
    <mergeCell ref="K48:K90"/>
    <mergeCell ref="K91:K115"/>
    <mergeCell ref="K116:K125"/>
    <mergeCell ref="K126:K131"/>
    <mergeCell ref="K132:K136"/>
    <mergeCell ref="K137:K141"/>
    <mergeCell ref="K142:K143"/>
    <mergeCell ref="K144:K146"/>
    <mergeCell ref="K147:K148"/>
    <mergeCell ref="K149:K152"/>
    <mergeCell ref="K153:K154"/>
  </mergeCells>
  <pageMargins left="0.511805555555556" right="0.275" top="0.472222222222222" bottom="0.354166666666667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在路上</cp:lastModifiedBy>
  <dcterms:created xsi:type="dcterms:W3CDTF">2021-07-21T02:22:00Z</dcterms:created>
  <dcterms:modified xsi:type="dcterms:W3CDTF">2023-02-24T05:11:14Z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D8EDF501E47A498C93744D8AE3F1C30C</vt:lpwstr>
  </property>
  <property fmtid="{D5CDD505-2E9C-101B-9397-08002B2CF9AE}" pid="3" name="KSOProductBuildVer">
    <vt:lpwstr>2052-11.1.0.12980</vt:lpwstr>
  </property>
</Properties>
</file>