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<sst xmlns="http://schemas.openxmlformats.org/spreadsheetml/2006/main" count="208" uniqueCount="90">
  <si>
    <t>附件1</t>
  </si>
  <si>
    <t>2022年新疆生产建设兵团第十师北屯市教育系统公开招聘中小学教师
“笔试面试”岗位成绩、进入体检人员名单</t>
  </si>
  <si>
    <t>序号</t>
  </si>
  <si>
    <t>姓名</t>
  </si>
  <si>
    <t>报考单位</t>
  </si>
  <si>
    <t>报考岗位</t>
  </si>
  <si>
    <t>岗位代码</t>
  </si>
  <si>
    <t>《综合基础知识》</t>
  </si>
  <si>
    <t>《专业基础知识》</t>
  </si>
  <si>
    <t>笔试成绩</t>
  </si>
  <si>
    <t>面试成绩</t>
  </si>
  <si>
    <t>总成绩</t>
  </si>
  <si>
    <t>总成绩排名</t>
  </si>
  <si>
    <t>是否进入体检</t>
  </si>
  <si>
    <t>备注</t>
  </si>
  <si>
    <t>肖天婷</t>
  </si>
  <si>
    <t>第十师北屯中学</t>
  </si>
  <si>
    <t>初中语文教师岗</t>
  </si>
  <si>
    <t>面试成绩未达到最低合格分数线（60分）</t>
  </si>
  <si>
    <t>蒙根高娃</t>
  </si>
  <si>
    <t>刘煜</t>
  </si>
  <si>
    <t>巨海凤</t>
  </si>
  <si>
    <t>初中数学教师岗</t>
  </si>
  <si>
    <t>是</t>
  </si>
  <si>
    <t>郑玉莉</t>
  </si>
  <si>
    <t>王天伦</t>
  </si>
  <si>
    <t>缺考</t>
  </si>
  <si>
    <t>阿依努尔·克勒斯</t>
  </si>
  <si>
    <t>初中地理教师岗</t>
  </si>
  <si>
    <t>旦娜尔·金斯汗</t>
  </si>
  <si>
    <t>张怡</t>
  </si>
  <si>
    <t>黄凯莉</t>
  </si>
  <si>
    <t>小学英语教师岗</t>
  </si>
  <si>
    <t>陈金凤</t>
  </si>
  <si>
    <t>吴可静</t>
  </si>
  <si>
    <t>李懋</t>
  </si>
  <si>
    <t>夏扎达·阿吾阿斯江</t>
  </si>
  <si>
    <t>欧玉翠</t>
  </si>
  <si>
    <t>崔寅波</t>
  </si>
  <si>
    <t>小学语文教师岗</t>
  </si>
  <si>
    <t>张萌</t>
  </si>
  <si>
    <t>刘加地</t>
  </si>
  <si>
    <t>孔春燕</t>
  </si>
  <si>
    <t>罗静</t>
  </si>
  <si>
    <t>余相成</t>
  </si>
  <si>
    <t>王婷</t>
  </si>
  <si>
    <t>龚泳梅</t>
  </si>
  <si>
    <t>范双丽</t>
  </si>
  <si>
    <t>文健翔</t>
  </si>
  <si>
    <t>玛合帕丽</t>
  </si>
  <si>
    <t>耿智博</t>
  </si>
  <si>
    <t>陈清妹</t>
  </si>
  <si>
    <t>小学音乐教师岗</t>
  </si>
  <si>
    <t>任瑞艳</t>
  </si>
  <si>
    <t>马文海</t>
  </si>
  <si>
    <t>何林</t>
  </si>
  <si>
    <t>小学科学教师岗</t>
  </si>
  <si>
    <t>塔恩努尔·赛力克</t>
  </si>
  <si>
    <t>小学思政教师岗</t>
  </si>
  <si>
    <t>贾淑婷</t>
  </si>
  <si>
    <t>周丽丽</t>
  </si>
  <si>
    <t>杨霞</t>
  </si>
  <si>
    <t>刘丽均</t>
  </si>
  <si>
    <t>曹来英</t>
  </si>
  <si>
    <t>徐浩</t>
  </si>
  <si>
    <t>第十师北屯高级中学</t>
  </si>
  <si>
    <t>高中数学教师岗</t>
  </si>
  <si>
    <t>张琰坪</t>
  </si>
  <si>
    <t>高中物理教师岗</t>
  </si>
  <si>
    <t>丰婷</t>
  </si>
  <si>
    <t>高中生物教师岗</t>
  </si>
  <si>
    <t>陈凯</t>
  </si>
  <si>
    <t>高中化学教师岗</t>
  </si>
  <si>
    <t>周丽</t>
  </si>
  <si>
    <t>徐懿斌</t>
  </si>
  <si>
    <t>高中思政教师岗</t>
  </si>
  <si>
    <t>彭云云</t>
  </si>
  <si>
    <t>贺欣</t>
  </si>
  <si>
    <t>第十师北屯职业技术学校</t>
  </si>
  <si>
    <t>中职教师岗
（旅游管理）</t>
  </si>
  <si>
    <t>韩梨敏</t>
  </si>
  <si>
    <t>熊文慧</t>
  </si>
  <si>
    <t>沈妮</t>
  </si>
  <si>
    <t>中职教师岗
（酒店管理）</t>
  </si>
  <si>
    <t>李露露</t>
  </si>
  <si>
    <t>吴雪莹</t>
  </si>
  <si>
    <t>侯云建</t>
  </si>
  <si>
    <t>中职教师岗
（艺术设计）</t>
  </si>
  <si>
    <t>武威雄</t>
  </si>
  <si>
    <t>闫涵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</si>
</sst>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31" fillId="0" borderId="3" applyNumberFormat="0" applyFill="0" applyAlignment="0" applyProtection="0"/>
    <xf numFmtId="42" fontId="9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9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9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SheetLayoutView="100" workbookViewId="0" topLeftCell="A1">
      <selection activeCell="W7" sqref="W7"/>
    </sheetView>
  </sheetViews>
  <sheetFormatPr defaultColWidth="7.875" defaultRowHeight="14.25"/>
  <cols>
    <col min="1" max="1" width="5.625" style="3" customWidth="1"/>
    <col min="2" max="2" width="10.875" style="4" customWidth="1"/>
    <col min="3" max="3" width="11.50390625" style="5" customWidth="1"/>
    <col min="4" max="4" width="9.50390625" style="4" customWidth="1"/>
    <col min="5" max="5" width="14.00390625" style="6" customWidth="1"/>
    <col min="6" max="6" width="8.625" style="6" customWidth="1"/>
    <col min="7" max="7" width="9.125" style="6" customWidth="1"/>
    <col min="8" max="8" width="9.875" style="6" customWidth="1"/>
    <col min="9" max="9" width="9.875" style="2" customWidth="1"/>
    <col min="10" max="10" width="9.875" style="6" customWidth="1"/>
    <col min="11" max="11" width="7.875" style="6" customWidth="1"/>
    <col min="12" max="12" width="7.00390625" style="6" customWidth="1"/>
    <col min="13" max="13" width="20.625" style="6" customWidth="1"/>
    <col min="14" max="230" width="7.875" style="6" customWidth="1"/>
    <col min="231" max="16384" width="7.875" style="6" customWidth="1"/>
  </cols>
  <sheetData>
    <row r="1" ht="20.25">
      <c r="A1" s="7" t="s">
        <v>0</v>
      </c>
    </row>
    <row r="2" spans="1:13" ht="48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6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30" customHeight="1">
      <c r="A4" s="12">
        <v>1</v>
      </c>
      <c r="B4" s="13" t="s">
        <v>15</v>
      </c>
      <c r="C4" s="14" t="s">
        <v>16</v>
      </c>
      <c r="D4" s="14" t="s">
        <v>17</v>
      </c>
      <c r="E4" s="17">
        <v>102022082601</v>
      </c>
      <c r="F4" s="13">
        <v>76</v>
      </c>
      <c r="G4" s="13">
        <v>82</v>
      </c>
      <c r="H4" s="13">
        <v>158</v>
      </c>
      <c r="I4" s="13">
        <v>56</v>
      </c>
      <c r="J4" s="13">
        <f>(H4/2+I4)/2</f>
        <v>67.5</v>
      </c>
      <c r="K4" s="13">
        <v>1</v>
      </c>
      <c r="L4" s="13"/>
      <c r="M4" s="13" t="s">
        <v>18</v>
      </c>
    </row>
    <row r="5" spans="1:13" ht="30" customHeight="1">
      <c r="A5" s="12">
        <v>2</v>
      </c>
      <c r="B5" s="13" t="s">
        <v>19</v>
      </c>
      <c r="C5" s="14" t="s">
        <v>16</v>
      </c>
      <c r="D5" s="14" t="s">
        <v>17</v>
      </c>
      <c r="E5" s="17">
        <v>102022082601</v>
      </c>
      <c r="F5" s="13">
        <v>79</v>
      </c>
      <c r="G5" s="13">
        <v>80</v>
      </c>
      <c r="H5" s="13">
        <v>159</v>
      </c>
      <c r="I5" s="13">
        <v>53.6</v>
      </c>
      <c r="J5" s="13">
        <f>(H5/2+I5)/2</f>
        <v>66.55</v>
      </c>
      <c r="K5" s="13">
        <v>2</v>
      </c>
      <c r="L5" s="13"/>
      <c r="M5" s="13"/>
    </row>
    <row r="6" spans="1:13" ht="30" customHeight="1">
      <c r="A6" s="12">
        <v>3</v>
      </c>
      <c r="B6" s="13" t="s">
        <v>20</v>
      </c>
      <c r="C6" s="14" t="s">
        <v>16</v>
      </c>
      <c r="D6" s="14" t="s">
        <v>17</v>
      </c>
      <c r="E6" s="17">
        <v>102022082601</v>
      </c>
      <c r="F6" s="13">
        <v>75</v>
      </c>
      <c r="G6" s="13">
        <v>77</v>
      </c>
      <c r="H6" s="13">
        <v>152</v>
      </c>
      <c r="I6" s="13">
        <v>47.6</v>
      </c>
      <c r="J6" s="13">
        <f>(H6/2+I6)/2</f>
        <v>61.8</v>
      </c>
      <c r="K6" s="13">
        <v>3</v>
      </c>
      <c r="L6" s="13"/>
      <c r="M6" s="13"/>
    </row>
    <row r="7" spans="1:13" ht="30" customHeight="1">
      <c r="A7" s="12">
        <v>4</v>
      </c>
      <c r="B7" s="13" t="s">
        <v>21</v>
      </c>
      <c r="C7" s="14" t="s">
        <v>16</v>
      </c>
      <c r="D7" s="14" t="s">
        <v>22</v>
      </c>
      <c r="E7" s="17">
        <v>102022082602</v>
      </c>
      <c r="F7" s="13">
        <v>75</v>
      </c>
      <c r="G7" s="13">
        <v>70</v>
      </c>
      <c r="H7" s="13">
        <v>145</v>
      </c>
      <c r="I7" s="13">
        <v>76</v>
      </c>
      <c r="J7" s="13">
        <f>(H7/2+I7)/2</f>
        <v>74.25</v>
      </c>
      <c r="K7" s="13">
        <v>1</v>
      </c>
      <c r="L7" s="13" t="s">
        <v>23</v>
      </c>
      <c r="M7" s="13"/>
    </row>
    <row r="8" spans="1:13" ht="30" customHeight="1">
      <c r="A8" s="12">
        <v>5</v>
      </c>
      <c r="B8" s="13" t="s">
        <v>24</v>
      </c>
      <c r="C8" s="14" t="s">
        <v>16</v>
      </c>
      <c r="D8" s="14" t="s">
        <v>22</v>
      </c>
      <c r="E8" s="17">
        <v>102022082602</v>
      </c>
      <c r="F8" s="13">
        <v>66</v>
      </c>
      <c r="G8" s="13">
        <v>63</v>
      </c>
      <c r="H8" s="13">
        <v>129</v>
      </c>
      <c r="I8" s="13">
        <v>76.4</v>
      </c>
      <c r="J8" s="13">
        <f>(H8/2+I8)/2</f>
        <v>70.45</v>
      </c>
      <c r="K8" s="13">
        <v>2</v>
      </c>
      <c r="L8" s="13" t="s">
        <v>23</v>
      </c>
      <c r="M8" s="13"/>
    </row>
    <row r="9" spans="1:13" ht="30" customHeight="1">
      <c r="A9" s="12">
        <v>6</v>
      </c>
      <c r="B9" s="13" t="s">
        <v>25</v>
      </c>
      <c r="C9" s="14" t="s">
        <v>16</v>
      </c>
      <c r="D9" s="14" t="s">
        <v>22</v>
      </c>
      <c r="E9" s="17">
        <v>102022082602</v>
      </c>
      <c r="F9" s="13">
        <v>79</v>
      </c>
      <c r="G9" s="13">
        <v>68</v>
      </c>
      <c r="H9" s="13">
        <v>147</v>
      </c>
      <c r="I9" s="13" t="s">
        <v>26</v>
      </c>
      <c r="J9" s="13">
        <v>36.75</v>
      </c>
      <c r="K9" s="13">
        <v>3</v>
      </c>
      <c r="L9" s="13"/>
      <c r="M9" s="13"/>
    </row>
    <row r="10" spans="1:13" ht="30" customHeight="1">
      <c r="A10" s="12">
        <v>7</v>
      </c>
      <c r="B10" s="13" t="s">
        <v>27</v>
      </c>
      <c r="C10" s="15" t="s">
        <v>16</v>
      </c>
      <c r="D10" s="15" t="s">
        <v>28</v>
      </c>
      <c r="E10" s="18">
        <v>102022082603</v>
      </c>
      <c r="F10" s="13">
        <v>84</v>
      </c>
      <c r="G10" s="13">
        <v>74</v>
      </c>
      <c r="H10" s="13">
        <v>158</v>
      </c>
      <c r="I10" s="13">
        <v>77.8</v>
      </c>
      <c r="J10" s="13">
        <f>(H10/2+I10)/2</f>
        <v>78.4</v>
      </c>
      <c r="K10" s="13">
        <v>1</v>
      </c>
      <c r="L10" s="13" t="s">
        <v>23</v>
      </c>
      <c r="M10" s="13"/>
    </row>
    <row r="11" spans="1:13" ht="30" customHeight="1">
      <c r="A11" s="12">
        <v>8</v>
      </c>
      <c r="B11" s="13" t="s">
        <v>29</v>
      </c>
      <c r="C11" s="15" t="s">
        <v>16</v>
      </c>
      <c r="D11" s="15" t="s">
        <v>28</v>
      </c>
      <c r="E11" s="18">
        <v>102022082603</v>
      </c>
      <c r="F11" s="13">
        <v>83</v>
      </c>
      <c r="G11" s="13">
        <v>70</v>
      </c>
      <c r="H11" s="13">
        <v>153</v>
      </c>
      <c r="I11" s="13">
        <v>79.4</v>
      </c>
      <c r="J11" s="13">
        <f>(H11/2+I11)/2</f>
        <v>77.95</v>
      </c>
      <c r="K11" s="13">
        <v>2</v>
      </c>
      <c r="L11" s="13"/>
      <c r="M11" s="13"/>
    </row>
    <row r="12" spans="1:13" ht="30" customHeight="1">
      <c r="A12" s="12">
        <v>9</v>
      </c>
      <c r="B12" s="13" t="s">
        <v>30</v>
      </c>
      <c r="C12" s="15" t="s">
        <v>16</v>
      </c>
      <c r="D12" s="15" t="s">
        <v>28</v>
      </c>
      <c r="E12" s="18">
        <v>102022082603</v>
      </c>
      <c r="F12" s="13">
        <v>75</v>
      </c>
      <c r="G12" s="13">
        <v>69</v>
      </c>
      <c r="H12" s="13">
        <v>144</v>
      </c>
      <c r="I12" s="13" t="s">
        <v>26</v>
      </c>
      <c r="J12" s="13">
        <v>36</v>
      </c>
      <c r="K12" s="13">
        <v>3</v>
      </c>
      <c r="L12" s="13"/>
      <c r="M12" s="13"/>
    </row>
    <row r="13" spans="1:13" s="2" customFormat="1" ht="30" customHeight="1">
      <c r="A13" s="12">
        <v>10</v>
      </c>
      <c r="B13" s="13" t="s">
        <v>31</v>
      </c>
      <c r="C13" s="14" t="s">
        <v>16</v>
      </c>
      <c r="D13" s="14" t="s">
        <v>32</v>
      </c>
      <c r="E13" s="17">
        <v>102022082604</v>
      </c>
      <c r="F13" s="13">
        <v>75</v>
      </c>
      <c r="G13" s="13">
        <v>93</v>
      </c>
      <c r="H13" s="13">
        <v>168</v>
      </c>
      <c r="I13" s="13">
        <v>68.2</v>
      </c>
      <c r="J13" s="13">
        <f>(H13/2+I13)/2</f>
        <v>76.1</v>
      </c>
      <c r="K13" s="13">
        <v>1</v>
      </c>
      <c r="L13" s="13" t="s">
        <v>23</v>
      </c>
      <c r="M13" s="13"/>
    </row>
    <row r="14" spans="1:13" s="2" customFormat="1" ht="30" customHeight="1">
      <c r="A14" s="12">
        <v>11</v>
      </c>
      <c r="B14" s="13" t="s">
        <v>33</v>
      </c>
      <c r="C14" s="14" t="s">
        <v>16</v>
      </c>
      <c r="D14" s="14" t="s">
        <v>32</v>
      </c>
      <c r="E14" s="17">
        <v>102022082604</v>
      </c>
      <c r="F14" s="13">
        <v>91</v>
      </c>
      <c r="G14" s="13">
        <v>88</v>
      </c>
      <c r="H14" s="13">
        <v>179</v>
      </c>
      <c r="I14" s="13">
        <v>56.8</v>
      </c>
      <c r="J14" s="13">
        <f>(H14/2+I14)/2</f>
        <v>73.15</v>
      </c>
      <c r="K14" s="13">
        <v>2</v>
      </c>
      <c r="L14" s="13"/>
      <c r="M14" s="13" t="s">
        <v>18</v>
      </c>
    </row>
    <row r="15" spans="1:13" s="2" customFormat="1" ht="30" customHeight="1">
      <c r="A15" s="12">
        <v>12</v>
      </c>
      <c r="B15" s="13" t="s">
        <v>34</v>
      </c>
      <c r="C15" s="14" t="s">
        <v>16</v>
      </c>
      <c r="D15" s="14" t="s">
        <v>32</v>
      </c>
      <c r="E15" s="17">
        <v>102022082604</v>
      </c>
      <c r="F15" s="13">
        <v>74</v>
      </c>
      <c r="G15" s="13">
        <v>84</v>
      </c>
      <c r="H15" s="13">
        <v>158</v>
      </c>
      <c r="I15" s="13">
        <v>62.6</v>
      </c>
      <c r="J15" s="13">
        <f>(H15/2+I15)/2</f>
        <v>70.8</v>
      </c>
      <c r="K15" s="13">
        <v>3</v>
      </c>
      <c r="L15" s="13" t="s">
        <v>23</v>
      </c>
      <c r="M15" s="13"/>
    </row>
    <row r="16" spans="1:13" s="2" customFormat="1" ht="30" customHeight="1">
      <c r="A16" s="12">
        <v>13</v>
      </c>
      <c r="B16" s="13" t="s">
        <v>35</v>
      </c>
      <c r="C16" s="14" t="s">
        <v>16</v>
      </c>
      <c r="D16" s="14" t="s">
        <v>32</v>
      </c>
      <c r="E16" s="17">
        <v>102022082604</v>
      </c>
      <c r="F16" s="13">
        <v>71</v>
      </c>
      <c r="G16" s="13">
        <v>87</v>
      </c>
      <c r="H16" s="13">
        <v>158</v>
      </c>
      <c r="I16" s="13">
        <v>54.8</v>
      </c>
      <c r="J16" s="13">
        <f>(H16/2+I16)/2</f>
        <v>66.9</v>
      </c>
      <c r="K16" s="13">
        <v>4</v>
      </c>
      <c r="L16" s="13"/>
      <c r="M16" s="13"/>
    </row>
    <row r="17" spans="1:13" s="2" customFormat="1" ht="30" customHeight="1">
      <c r="A17" s="12">
        <v>14</v>
      </c>
      <c r="B17" s="13" t="s">
        <v>36</v>
      </c>
      <c r="C17" s="14" t="s">
        <v>16</v>
      </c>
      <c r="D17" s="14" t="s">
        <v>32</v>
      </c>
      <c r="E17" s="17">
        <v>102022082604</v>
      </c>
      <c r="F17" s="13">
        <v>82</v>
      </c>
      <c r="G17" s="13">
        <v>85</v>
      </c>
      <c r="H17" s="13">
        <v>167</v>
      </c>
      <c r="I17" s="13">
        <v>49.8</v>
      </c>
      <c r="J17" s="13">
        <f>(H17/2+I17)/2</f>
        <v>66.65</v>
      </c>
      <c r="K17" s="13">
        <v>5</v>
      </c>
      <c r="L17" s="13"/>
      <c r="M17" s="13"/>
    </row>
    <row r="18" spans="1:13" s="2" customFormat="1" ht="30" customHeight="1">
      <c r="A18" s="12">
        <v>15</v>
      </c>
      <c r="B18" s="13" t="s">
        <v>37</v>
      </c>
      <c r="C18" s="14" t="s">
        <v>16</v>
      </c>
      <c r="D18" s="14" t="s">
        <v>32</v>
      </c>
      <c r="E18" s="17">
        <v>102022082604</v>
      </c>
      <c r="F18" s="13">
        <v>74</v>
      </c>
      <c r="G18" s="13">
        <v>85</v>
      </c>
      <c r="H18" s="13">
        <v>159</v>
      </c>
      <c r="I18" s="13">
        <v>47.2</v>
      </c>
      <c r="J18" s="13">
        <f>(H18/2+I18)/2</f>
        <v>63.35</v>
      </c>
      <c r="K18" s="13">
        <v>6</v>
      </c>
      <c r="L18" s="13"/>
      <c r="M18" s="13"/>
    </row>
    <row r="19" spans="1:13" s="2" customFormat="1" ht="30" customHeight="1">
      <c r="A19" s="12">
        <v>16</v>
      </c>
      <c r="B19" s="13" t="s">
        <v>38</v>
      </c>
      <c r="C19" s="15" t="s">
        <v>16</v>
      </c>
      <c r="D19" s="15" t="s">
        <v>39</v>
      </c>
      <c r="E19" s="18">
        <v>102022082605</v>
      </c>
      <c r="F19" s="13">
        <v>83</v>
      </c>
      <c r="G19" s="13">
        <v>79</v>
      </c>
      <c r="H19" s="13">
        <v>162</v>
      </c>
      <c r="I19" s="13">
        <v>56.6</v>
      </c>
      <c r="J19" s="13">
        <f>(H19/2+I19)/2</f>
        <v>68.8</v>
      </c>
      <c r="K19" s="13">
        <v>1</v>
      </c>
      <c r="L19" s="13"/>
      <c r="M19" s="13" t="s">
        <v>18</v>
      </c>
    </row>
    <row r="20" spans="1:13" s="2" customFormat="1" ht="30" customHeight="1">
      <c r="A20" s="12">
        <v>17</v>
      </c>
      <c r="B20" s="13" t="s">
        <v>40</v>
      </c>
      <c r="C20" s="14" t="s">
        <v>16</v>
      </c>
      <c r="D20" s="14" t="s">
        <v>39</v>
      </c>
      <c r="E20" s="17">
        <v>102022082605</v>
      </c>
      <c r="F20" s="13">
        <v>85</v>
      </c>
      <c r="G20" s="13">
        <v>63</v>
      </c>
      <c r="H20" s="13">
        <v>148</v>
      </c>
      <c r="I20" s="13">
        <v>62</v>
      </c>
      <c r="J20" s="13">
        <f>(H20/2+I20)/2</f>
        <v>68</v>
      </c>
      <c r="K20" s="13">
        <v>2</v>
      </c>
      <c r="L20" s="13" t="s">
        <v>23</v>
      </c>
      <c r="M20" s="13"/>
    </row>
    <row r="21" spans="1:13" s="2" customFormat="1" ht="30" customHeight="1">
      <c r="A21" s="12">
        <v>18</v>
      </c>
      <c r="B21" s="13" t="s">
        <v>41</v>
      </c>
      <c r="C21" s="14" t="s">
        <v>16</v>
      </c>
      <c r="D21" s="14" t="s">
        <v>39</v>
      </c>
      <c r="E21" s="17">
        <v>102022082605</v>
      </c>
      <c r="F21" s="13">
        <v>90</v>
      </c>
      <c r="G21" s="13">
        <v>60</v>
      </c>
      <c r="H21" s="13">
        <v>150</v>
      </c>
      <c r="I21" s="13">
        <v>56.6</v>
      </c>
      <c r="J21" s="13">
        <f>(H21/2+I21)/2</f>
        <v>65.8</v>
      </c>
      <c r="K21" s="13">
        <v>3</v>
      </c>
      <c r="L21" s="13"/>
      <c r="M21" s="13" t="s">
        <v>18</v>
      </c>
    </row>
    <row r="22" spans="1:13" s="2" customFormat="1" ht="30" customHeight="1">
      <c r="A22" s="12">
        <v>19</v>
      </c>
      <c r="B22" s="13" t="s">
        <v>42</v>
      </c>
      <c r="C22" s="14" t="s">
        <v>16</v>
      </c>
      <c r="D22" s="14" t="s">
        <v>39</v>
      </c>
      <c r="E22" s="17">
        <v>102022082605</v>
      </c>
      <c r="F22" s="13">
        <v>68</v>
      </c>
      <c r="G22" s="13">
        <v>78</v>
      </c>
      <c r="H22" s="13">
        <v>146</v>
      </c>
      <c r="I22" s="13">
        <v>51.6</v>
      </c>
      <c r="J22" s="13">
        <f>(H22/2+I22)/2</f>
        <v>62.3</v>
      </c>
      <c r="K22" s="13">
        <v>4</v>
      </c>
      <c r="L22" s="13"/>
      <c r="M22" s="13" t="s">
        <v>18</v>
      </c>
    </row>
    <row r="23" spans="1:13" s="2" customFormat="1" ht="30" customHeight="1">
      <c r="A23" s="12">
        <v>20</v>
      </c>
      <c r="B23" s="13" t="s">
        <v>43</v>
      </c>
      <c r="C23" s="14" t="s">
        <v>16</v>
      </c>
      <c r="D23" s="14" t="s">
        <v>39</v>
      </c>
      <c r="E23" s="17">
        <v>102022082605</v>
      </c>
      <c r="F23" s="13">
        <v>82</v>
      </c>
      <c r="G23" s="13">
        <v>71</v>
      </c>
      <c r="H23" s="13">
        <v>153</v>
      </c>
      <c r="I23" s="13">
        <v>46.8</v>
      </c>
      <c r="J23" s="13">
        <f>(H23/2+I23)/2</f>
        <v>61.65</v>
      </c>
      <c r="K23" s="13">
        <v>5</v>
      </c>
      <c r="L23" s="13"/>
      <c r="M23" s="13"/>
    </row>
    <row r="24" spans="1:13" s="2" customFormat="1" ht="30" customHeight="1">
      <c r="A24" s="12">
        <v>21</v>
      </c>
      <c r="B24" s="13" t="s">
        <v>44</v>
      </c>
      <c r="C24" s="14" t="s">
        <v>16</v>
      </c>
      <c r="D24" s="14" t="s">
        <v>39</v>
      </c>
      <c r="E24" s="17">
        <v>102022082605</v>
      </c>
      <c r="F24" s="13">
        <v>77</v>
      </c>
      <c r="G24" s="13">
        <v>75</v>
      </c>
      <c r="H24" s="13">
        <v>152</v>
      </c>
      <c r="I24" s="13">
        <v>45.2</v>
      </c>
      <c r="J24" s="13">
        <f>(H24/2+I24)/2</f>
        <v>60.6</v>
      </c>
      <c r="K24" s="13">
        <v>6</v>
      </c>
      <c r="L24" s="13"/>
      <c r="M24" s="13"/>
    </row>
    <row r="25" spans="1:13" s="2" customFormat="1" ht="30" customHeight="1">
      <c r="A25" s="12">
        <v>22</v>
      </c>
      <c r="B25" s="13" t="s">
        <v>45</v>
      </c>
      <c r="C25" s="14" t="s">
        <v>16</v>
      </c>
      <c r="D25" s="14" t="s">
        <v>39</v>
      </c>
      <c r="E25" s="17">
        <v>102022082605</v>
      </c>
      <c r="F25" s="13">
        <v>77</v>
      </c>
      <c r="G25" s="13">
        <v>72</v>
      </c>
      <c r="H25" s="13">
        <v>149</v>
      </c>
      <c r="I25" s="13">
        <v>42.8</v>
      </c>
      <c r="J25" s="13">
        <f>(H25/2+I25)/2</f>
        <v>58.65</v>
      </c>
      <c r="K25" s="13">
        <v>7</v>
      </c>
      <c r="L25" s="13"/>
      <c r="M25" s="13"/>
    </row>
    <row r="26" spans="1:13" s="2" customFormat="1" ht="30" customHeight="1">
      <c r="A26" s="12">
        <v>23</v>
      </c>
      <c r="B26" s="13" t="s">
        <v>46</v>
      </c>
      <c r="C26" s="14" t="s">
        <v>16</v>
      </c>
      <c r="D26" s="14" t="s">
        <v>39</v>
      </c>
      <c r="E26" s="17">
        <v>102022082605</v>
      </c>
      <c r="F26" s="13">
        <v>81</v>
      </c>
      <c r="G26" s="13">
        <v>78</v>
      </c>
      <c r="H26" s="13">
        <v>159</v>
      </c>
      <c r="I26" s="13" t="s">
        <v>26</v>
      </c>
      <c r="J26" s="13">
        <v>39.75</v>
      </c>
      <c r="K26" s="13">
        <v>8</v>
      </c>
      <c r="L26" s="13"/>
      <c r="M26" s="13"/>
    </row>
    <row r="27" spans="1:13" s="2" customFormat="1" ht="30" customHeight="1">
      <c r="A27" s="12">
        <v>24</v>
      </c>
      <c r="B27" s="13" t="s">
        <v>47</v>
      </c>
      <c r="C27" s="14" t="s">
        <v>16</v>
      </c>
      <c r="D27" s="14" t="s">
        <v>39</v>
      </c>
      <c r="E27" s="17">
        <v>102022082605</v>
      </c>
      <c r="F27" s="13">
        <v>80</v>
      </c>
      <c r="G27" s="13">
        <v>72</v>
      </c>
      <c r="H27" s="13">
        <v>152</v>
      </c>
      <c r="I27" s="13" t="s">
        <v>26</v>
      </c>
      <c r="J27" s="13">
        <v>38</v>
      </c>
      <c r="K27" s="13">
        <v>9</v>
      </c>
      <c r="L27" s="13"/>
      <c r="M27" s="13"/>
    </row>
    <row r="28" spans="1:13" s="2" customFormat="1" ht="30" customHeight="1">
      <c r="A28" s="12">
        <v>25</v>
      </c>
      <c r="B28" s="13" t="s">
        <v>48</v>
      </c>
      <c r="C28" s="14" t="s">
        <v>16</v>
      </c>
      <c r="D28" s="14" t="s">
        <v>39</v>
      </c>
      <c r="E28" s="17">
        <v>102022082605</v>
      </c>
      <c r="F28" s="13">
        <v>76</v>
      </c>
      <c r="G28" s="13">
        <v>74</v>
      </c>
      <c r="H28" s="13">
        <v>150</v>
      </c>
      <c r="I28" s="13" t="s">
        <v>26</v>
      </c>
      <c r="J28" s="13">
        <v>37.5</v>
      </c>
      <c r="K28" s="13">
        <v>10</v>
      </c>
      <c r="L28" s="13"/>
      <c r="M28" s="13"/>
    </row>
    <row r="29" spans="1:13" s="2" customFormat="1" ht="30" customHeight="1">
      <c r="A29" s="12">
        <v>26</v>
      </c>
      <c r="B29" s="13" t="s">
        <v>49</v>
      </c>
      <c r="C29" s="15" t="s">
        <v>16</v>
      </c>
      <c r="D29" s="15" t="s">
        <v>39</v>
      </c>
      <c r="E29" s="18">
        <v>102022082605</v>
      </c>
      <c r="F29" s="13">
        <v>72</v>
      </c>
      <c r="G29" s="13">
        <v>74</v>
      </c>
      <c r="H29" s="13">
        <v>146</v>
      </c>
      <c r="I29" s="13">
        <v>0</v>
      </c>
      <c r="J29" s="13">
        <f>(H29/2+I29)/2</f>
        <v>36.5</v>
      </c>
      <c r="K29" s="13">
        <v>11</v>
      </c>
      <c r="L29" s="13"/>
      <c r="M29" s="13"/>
    </row>
    <row r="30" spans="1:13" s="2" customFormat="1" ht="30" customHeight="1">
      <c r="A30" s="12">
        <v>27</v>
      </c>
      <c r="B30" s="13" t="s">
        <v>50</v>
      </c>
      <c r="C30" s="15" t="s">
        <v>16</v>
      </c>
      <c r="D30" s="15" t="s">
        <v>39</v>
      </c>
      <c r="E30" s="18">
        <v>102022082605</v>
      </c>
      <c r="F30" s="13">
        <v>75</v>
      </c>
      <c r="G30" s="13">
        <v>70</v>
      </c>
      <c r="H30" s="13">
        <v>145</v>
      </c>
      <c r="I30" s="13" t="s">
        <v>26</v>
      </c>
      <c r="J30" s="13">
        <v>36.25</v>
      </c>
      <c r="K30" s="13">
        <v>12</v>
      </c>
      <c r="L30" s="13"/>
      <c r="M30" s="13"/>
    </row>
    <row r="31" spans="1:13" ht="30" customHeight="1">
      <c r="A31" s="12">
        <v>28</v>
      </c>
      <c r="B31" s="13" t="s">
        <v>51</v>
      </c>
      <c r="C31" s="15" t="s">
        <v>16</v>
      </c>
      <c r="D31" s="15" t="s">
        <v>52</v>
      </c>
      <c r="E31" s="18">
        <v>102022082606</v>
      </c>
      <c r="F31" s="13">
        <v>86</v>
      </c>
      <c r="G31" s="13">
        <v>88</v>
      </c>
      <c r="H31" s="13">
        <v>174</v>
      </c>
      <c r="I31" s="13">
        <v>70.4</v>
      </c>
      <c r="J31" s="13">
        <f>(H31/2+I31)/2</f>
        <v>78.7</v>
      </c>
      <c r="K31" s="13">
        <v>1</v>
      </c>
      <c r="L31" s="13" t="s">
        <v>23</v>
      </c>
      <c r="M31" s="13"/>
    </row>
    <row r="32" spans="1:13" ht="30" customHeight="1">
      <c r="A32" s="12">
        <v>29</v>
      </c>
      <c r="B32" s="13" t="s">
        <v>53</v>
      </c>
      <c r="C32" s="14" t="s">
        <v>16</v>
      </c>
      <c r="D32" s="14" t="s">
        <v>52</v>
      </c>
      <c r="E32" s="17">
        <v>102022082606</v>
      </c>
      <c r="F32" s="13">
        <v>73</v>
      </c>
      <c r="G32" s="13">
        <v>70</v>
      </c>
      <c r="H32" s="13">
        <v>143</v>
      </c>
      <c r="I32" s="13">
        <v>65.6</v>
      </c>
      <c r="J32" s="13">
        <f>(H32/2+I32)/2</f>
        <v>68.55</v>
      </c>
      <c r="K32" s="13">
        <v>2</v>
      </c>
      <c r="L32" s="13"/>
      <c r="M32" s="13"/>
    </row>
    <row r="33" spans="1:13" ht="30" customHeight="1">
      <c r="A33" s="12">
        <v>30</v>
      </c>
      <c r="B33" s="13" t="s">
        <v>54</v>
      </c>
      <c r="C33" s="14" t="s">
        <v>16</v>
      </c>
      <c r="D33" s="14" t="s">
        <v>52</v>
      </c>
      <c r="E33" s="17">
        <v>102022082606</v>
      </c>
      <c r="F33" s="13">
        <v>72</v>
      </c>
      <c r="G33" s="13">
        <v>85</v>
      </c>
      <c r="H33" s="13">
        <v>157</v>
      </c>
      <c r="I33" s="13">
        <v>56.4</v>
      </c>
      <c r="J33" s="13">
        <f>(H33/2+I33)/2</f>
        <v>67.45</v>
      </c>
      <c r="K33" s="13">
        <v>3</v>
      </c>
      <c r="L33" s="13"/>
      <c r="M33" s="13"/>
    </row>
    <row r="34" spans="1:13" ht="30" customHeight="1">
      <c r="A34" s="12">
        <v>31</v>
      </c>
      <c r="B34" s="13" t="s">
        <v>55</v>
      </c>
      <c r="C34" s="13" t="s">
        <v>16</v>
      </c>
      <c r="D34" s="13" t="s">
        <v>56</v>
      </c>
      <c r="E34" s="19">
        <v>102022082607</v>
      </c>
      <c r="F34" s="13">
        <v>71</v>
      </c>
      <c r="G34" s="13">
        <v>77</v>
      </c>
      <c r="H34" s="13">
        <v>148</v>
      </c>
      <c r="I34" s="13">
        <v>70.6</v>
      </c>
      <c r="J34" s="13">
        <f>(H34/2+I34)/2</f>
        <v>72.3</v>
      </c>
      <c r="K34" s="13">
        <v>1</v>
      </c>
      <c r="L34" s="13" t="s">
        <v>23</v>
      </c>
      <c r="M34" s="13"/>
    </row>
    <row r="35" spans="1:13" ht="30" customHeight="1">
      <c r="A35" s="12">
        <v>32</v>
      </c>
      <c r="B35" s="13" t="s">
        <v>57</v>
      </c>
      <c r="C35" s="15" t="s">
        <v>16</v>
      </c>
      <c r="D35" s="15" t="s">
        <v>58</v>
      </c>
      <c r="E35" s="18">
        <v>102022082608</v>
      </c>
      <c r="F35" s="13">
        <v>89</v>
      </c>
      <c r="G35" s="13">
        <v>84</v>
      </c>
      <c r="H35" s="13">
        <v>173</v>
      </c>
      <c r="I35" s="13">
        <v>74.8</v>
      </c>
      <c r="J35" s="13">
        <f>(H35/2+I35)/2</f>
        <v>80.65</v>
      </c>
      <c r="K35" s="13">
        <v>1</v>
      </c>
      <c r="L35" s="13" t="s">
        <v>23</v>
      </c>
      <c r="M35" s="13"/>
    </row>
    <row r="36" spans="1:13" ht="30" customHeight="1">
      <c r="A36" s="12">
        <v>33</v>
      </c>
      <c r="B36" s="13" t="s">
        <v>59</v>
      </c>
      <c r="C36" s="15" t="s">
        <v>16</v>
      </c>
      <c r="D36" s="15" t="s">
        <v>58</v>
      </c>
      <c r="E36" s="18">
        <v>102022082608</v>
      </c>
      <c r="F36" s="13">
        <v>79</v>
      </c>
      <c r="G36" s="13">
        <v>77</v>
      </c>
      <c r="H36" s="13">
        <v>156</v>
      </c>
      <c r="I36" s="13">
        <v>81.2</v>
      </c>
      <c r="J36" s="13">
        <f>(H36/2+I36)/2</f>
        <v>79.6</v>
      </c>
      <c r="K36" s="13">
        <v>2</v>
      </c>
      <c r="L36" s="13" t="s">
        <v>23</v>
      </c>
      <c r="M36" s="13"/>
    </row>
    <row r="37" spans="1:13" ht="30" customHeight="1">
      <c r="A37" s="12">
        <v>34</v>
      </c>
      <c r="B37" s="13" t="s">
        <v>60</v>
      </c>
      <c r="C37" s="14" t="s">
        <v>16</v>
      </c>
      <c r="D37" s="14" t="s">
        <v>58</v>
      </c>
      <c r="E37" s="17">
        <v>102022082608</v>
      </c>
      <c r="F37" s="13">
        <v>74</v>
      </c>
      <c r="G37" s="13">
        <v>72</v>
      </c>
      <c r="H37" s="13">
        <v>146</v>
      </c>
      <c r="I37" s="13">
        <v>85</v>
      </c>
      <c r="J37" s="13">
        <f>(H37/2+I37)/2</f>
        <v>79</v>
      </c>
      <c r="K37" s="13">
        <v>3</v>
      </c>
      <c r="L37" s="13"/>
      <c r="M37" s="13"/>
    </row>
    <row r="38" spans="1:13" ht="30" customHeight="1">
      <c r="A38" s="12">
        <v>35</v>
      </c>
      <c r="B38" s="13" t="s">
        <v>61</v>
      </c>
      <c r="C38" s="15" t="s">
        <v>16</v>
      </c>
      <c r="D38" s="15" t="s">
        <v>58</v>
      </c>
      <c r="E38" s="18">
        <v>102022082608</v>
      </c>
      <c r="F38" s="13">
        <v>71</v>
      </c>
      <c r="G38" s="13">
        <v>80</v>
      </c>
      <c r="H38" s="13">
        <v>151</v>
      </c>
      <c r="I38" s="13">
        <v>69</v>
      </c>
      <c r="J38" s="13">
        <f>(H38/2+I38)/2</f>
        <v>72.25</v>
      </c>
      <c r="K38" s="13">
        <v>4</v>
      </c>
      <c r="L38" s="13"/>
      <c r="M38" s="13"/>
    </row>
    <row r="39" spans="1:13" ht="30" customHeight="1">
      <c r="A39" s="12">
        <v>36</v>
      </c>
      <c r="B39" s="13" t="s">
        <v>62</v>
      </c>
      <c r="C39" s="14" t="s">
        <v>16</v>
      </c>
      <c r="D39" s="14" t="s">
        <v>58</v>
      </c>
      <c r="E39" s="17">
        <v>102022082608</v>
      </c>
      <c r="F39" s="13">
        <v>79</v>
      </c>
      <c r="G39" s="13">
        <v>76</v>
      </c>
      <c r="H39" s="13">
        <v>155</v>
      </c>
      <c r="I39" s="13" t="s">
        <v>26</v>
      </c>
      <c r="J39" s="13">
        <v>38.75</v>
      </c>
      <c r="K39" s="13">
        <v>5</v>
      </c>
      <c r="L39" s="13"/>
      <c r="M39" s="13"/>
    </row>
    <row r="40" spans="1:13" ht="30" customHeight="1">
      <c r="A40" s="12">
        <v>37</v>
      </c>
      <c r="B40" s="13" t="s">
        <v>63</v>
      </c>
      <c r="C40" s="14" t="s">
        <v>16</v>
      </c>
      <c r="D40" s="14" t="s">
        <v>58</v>
      </c>
      <c r="E40" s="17">
        <v>102022082608</v>
      </c>
      <c r="F40" s="13">
        <v>72</v>
      </c>
      <c r="G40" s="13">
        <v>79</v>
      </c>
      <c r="H40" s="13">
        <v>151</v>
      </c>
      <c r="I40" s="13" t="s">
        <v>26</v>
      </c>
      <c r="J40" s="13">
        <v>37.75</v>
      </c>
      <c r="K40" s="13">
        <v>6</v>
      </c>
      <c r="L40" s="13"/>
      <c r="M40" s="13"/>
    </row>
    <row r="41" spans="1:13" ht="30" customHeight="1">
      <c r="A41" s="12">
        <v>38</v>
      </c>
      <c r="B41" s="13" t="s">
        <v>64</v>
      </c>
      <c r="C41" s="13" t="s">
        <v>65</v>
      </c>
      <c r="D41" s="13" t="s">
        <v>66</v>
      </c>
      <c r="E41" s="19">
        <v>102022082609</v>
      </c>
      <c r="F41" s="13">
        <v>75</v>
      </c>
      <c r="G41" s="13">
        <v>76</v>
      </c>
      <c r="H41" s="13">
        <v>151</v>
      </c>
      <c r="I41" s="13" t="s">
        <v>26</v>
      </c>
      <c r="J41" s="13">
        <v>37.75</v>
      </c>
      <c r="K41" s="13">
        <v>1</v>
      </c>
      <c r="L41" s="13"/>
      <c r="M41" s="13"/>
    </row>
    <row r="42" spans="1:13" ht="30" customHeight="1">
      <c r="A42" s="12">
        <v>39</v>
      </c>
      <c r="B42" s="13" t="s">
        <v>67</v>
      </c>
      <c r="C42" s="13" t="s">
        <v>65</v>
      </c>
      <c r="D42" s="13" t="s">
        <v>68</v>
      </c>
      <c r="E42" s="19">
        <v>102022082610</v>
      </c>
      <c r="F42" s="13">
        <v>64</v>
      </c>
      <c r="G42" s="13">
        <v>78</v>
      </c>
      <c r="H42" s="13">
        <v>142</v>
      </c>
      <c r="I42" s="13">
        <v>82.4</v>
      </c>
      <c r="J42" s="13">
        <f>(H42/2+I42)/2</f>
        <v>76.7</v>
      </c>
      <c r="K42" s="13">
        <v>1</v>
      </c>
      <c r="L42" s="13" t="s">
        <v>23</v>
      </c>
      <c r="M42" s="13"/>
    </row>
    <row r="43" spans="1:13" ht="30" customHeight="1">
      <c r="A43" s="12">
        <v>40</v>
      </c>
      <c r="B43" s="13" t="s">
        <v>69</v>
      </c>
      <c r="C43" s="13" t="s">
        <v>65</v>
      </c>
      <c r="D43" s="13" t="s">
        <v>70</v>
      </c>
      <c r="E43" s="19">
        <v>102022082611</v>
      </c>
      <c r="F43" s="13">
        <v>80</v>
      </c>
      <c r="G43" s="13">
        <v>61</v>
      </c>
      <c r="H43" s="13">
        <v>141</v>
      </c>
      <c r="I43" s="13">
        <v>70</v>
      </c>
      <c r="J43" s="13">
        <f>(H43/2+I43)/2</f>
        <v>70.25</v>
      </c>
      <c r="K43" s="13">
        <v>1</v>
      </c>
      <c r="L43" s="13" t="s">
        <v>23</v>
      </c>
      <c r="M43" s="13"/>
    </row>
    <row r="44" spans="1:13" ht="30" customHeight="1">
      <c r="A44" s="12">
        <v>41</v>
      </c>
      <c r="B44" s="13" t="s">
        <v>71</v>
      </c>
      <c r="C44" s="15" t="s">
        <v>65</v>
      </c>
      <c r="D44" s="15" t="s">
        <v>72</v>
      </c>
      <c r="E44" s="18">
        <v>102022082612</v>
      </c>
      <c r="F44" s="13">
        <v>75</v>
      </c>
      <c r="G44" s="13">
        <v>90</v>
      </c>
      <c r="H44" s="13">
        <v>165</v>
      </c>
      <c r="I44" s="13">
        <v>81.2</v>
      </c>
      <c r="J44" s="13">
        <f>(H44/2+I44)/2</f>
        <v>81.85</v>
      </c>
      <c r="K44" s="13">
        <v>1</v>
      </c>
      <c r="L44" s="13" t="s">
        <v>23</v>
      </c>
      <c r="M44" s="13"/>
    </row>
    <row r="45" spans="1:13" ht="30" customHeight="1">
      <c r="A45" s="12">
        <v>42</v>
      </c>
      <c r="B45" s="13" t="s">
        <v>73</v>
      </c>
      <c r="C45" s="15" t="s">
        <v>65</v>
      </c>
      <c r="D45" s="15" t="s">
        <v>72</v>
      </c>
      <c r="E45" s="18">
        <v>102022082612</v>
      </c>
      <c r="F45" s="13">
        <v>72</v>
      </c>
      <c r="G45" s="13">
        <v>76</v>
      </c>
      <c r="H45" s="13">
        <v>148</v>
      </c>
      <c r="I45" s="13">
        <v>87.2</v>
      </c>
      <c r="J45" s="13">
        <f>(H45/2+I45)/2</f>
        <v>80.6</v>
      </c>
      <c r="K45" s="13">
        <v>2</v>
      </c>
      <c r="L45" s="13"/>
      <c r="M45" s="13"/>
    </row>
    <row r="46" spans="1:13" ht="30" customHeight="1">
      <c r="A46" s="12">
        <v>43</v>
      </c>
      <c r="B46" s="13" t="s">
        <v>74</v>
      </c>
      <c r="C46" s="15" t="s">
        <v>65</v>
      </c>
      <c r="D46" s="15" t="s">
        <v>75</v>
      </c>
      <c r="E46" s="18">
        <v>102022082613</v>
      </c>
      <c r="F46" s="13">
        <v>76</v>
      </c>
      <c r="G46" s="13">
        <v>66</v>
      </c>
      <c r="H46" s="13">
        <v>142</v>
      </c>
      <c r="I46" s="13">
        <v>81.6</v>
      </c>
      <c r="J46" s="13">
        <f>(H46/2+I46)/2</f>
        <v>76.3</v>
      </c>
      <c r="K46" s="13">
        <v>1</v>
      </c>
      <c r="L46" s="13" t="s">
        <v>23</v>
      </c>
      <c r="M46" s="13"/>
    </row>
    <row r="47" spans="1:13" ht="30" customHeight="1">
      <c r="A47" s="12">
        <v>44</v>
      </c>
      <c r="B47" s="13" t="s">
        <v>76</v>
      </c>
      <c r="C47" s="15" t="s">
        <v>65</v>
      </c>
      <c r="D47" s="15" t="s">
        <v>75</v>
      </c>
      <c r="E47" s="18">
        <v>102022082613</v>
      </c>
      <c r="F47" s="13">
        <v>64</v>
      </c>
      <c r="G47" s="13">
        <v>63</v>
      </c>
      <c r="H47" s="13">
        <v>127</v>
      </c>
      <c r="I47" s="13">
        <v>78.8</v>
      </c>
      <c r="J47" s="13">
        <f>(H47/2+I47)/2</f>
        <v>71.15</v>
      </c>
      <c r="K47" s="13">
        <v>2</v>
      </c>
      <c r="L47" s="13"/>
      <c r="M47" s="13"/>
    </row>
    <row r="48" spans="1:13" ht="30" customHeight="1">
      <c r="A48" s="12">
        <v>45</v>
      </c>
      <c r="B48" s="13" t="s">
        <v>77</v>
      </c>
      <c r="C48" s="14" t="s">
        <v>78</v>
      </c>
      <c r="D48" s="14" t="s">
        <v>79</v>
      </c>
      <c r="E48" s="17">
        <v>102022082614</v>
      </c>
      <c r="F48" s="13">
        <v>77</v>
      </c>
      <c r="G48" s="13">
        <v>73</v>
      </c>
      <c r="H48" s="13">
        <v>150</v>
      </c>
      <c r="I48" s="13">
        <v>79.2</v>
      </c>
      <c r="J48" s="13">
        <f>(H48/2+I48)/2</f>
        <v>77.1</v>
      </c>
      <c r="K48" s="13">
        <v>1</v>
      </c>
      <c r="L48" s="13" t="s">
        <v>23</v>
      </c>
      <c r="M48" s="13"/>
    </row>
    <row r="49" spans="1:13" ht="30" customHeight="1">
      <c r="A49" s="12">
        <v>46</v>
      </c>
      <c r="B49" s="13" t="s">
        <v>80</v>
      </c>
      <c r="C49" s="15" t="s">
        <v>78</v>
      </c>
      <c r="D49" s="15" t="s">
        <v>79</v>
      </c>
      <c r="E49" s="18">
        <v>102022082614</v>
      </c>
      <c r="F49" s="13">
        <v>79</v>
      </c>
      <c r="G49" s="13">
        <v>76</v>
      </c>
      <c r="H49" s="13">
        <v>155</v>
      </c>
      <c r="I49" s="13">
        <v>73.8</v>
      </c>
      <c r="J49" s="13">
        <f>(H49/2+I49)/2</f>
        <v>75.65</v>
      </c>
      <c r="K49" s="13">
        <v>2</v>
      </c>
      <c r="L49" s="13"/>
      <c r="M49" s="13"/>
    </row>
    <row r="50" spans="1:13" ht="30" customHeight="1">
      <c r="A50" s="12">
        <v>47</v>
      </c>
      <c r="B50" s="13" t="s">
        <v>81</v>
      </c>
      <c r="C50" s="14" t="s">
        <v>78</v>
      </c>
      <c r="D50" s="14" t="s">
        <v>79</v>
      </c>
      <c r="E50" s="17">
        <v>102022082614</v>
      </c>
      <c r="F50" s="13">
        <v>86</v>
      </c>
      <c r="G50" s="13">
        <v>77</v>
      </c>
      <c r="H50" s="13">
        <v>163</v>
      </c>
      <c r="I50" s="13">
        <v>66.8</v>
      </c>
      <c r="J50" s="13">
        <f>(H50/2+I50)/2</f>
        <v>74.15</v>
      </c>
      <c r="K50" s="13">
        <v>3</v>
      </c>
      <c r="L50" s="13"/>
      <c r="M50" s="13"/>
    </row>
    <row r="51" spans="1:13" ht="30" customHeight="1">
      <c r="A51" s="12">
        <v>48</v>
      </c>
      <c r="B51" s="13" t="s">
        <v>82</v>
      </c>
      <c r="C51" s="15" t="s">
        <v>78</v>
      </c>
      <c r="D51" s="15" t="s">
        <v>83</v>
      </c>
      <c r="E51" s="18">
        <v>102022082615</v>
      </c>
      <c r="F51" s="13">
        <v>76</v>
      </c>
      <c r="G51" s="13">
        <v>66</v>
      </c>
      <c r="H51" s="13">
        <v>142</v>
      </c>
      <c r="I51" s="13" t="s">
        <v>26</v>
      </c>
      <c r="J51" s="13">
        <v>35.5</v>
      </c>
      <c r="K51" s="13">
        <v>1</v>
      </c>
      <c r="L51" s="13"/>
      <c r="M51" s="13"/>
    </row>
    <row r="52" spans="1:13" ht="30" customHeight="1">
      <c r="A52" s="12">
        <v>49</v>
      </c>
      <c r="B52" s="13" t="s">
        <v>84</v>
      </c>
      <c r="C52" s="15" t="s">
        <v>78</v>
      </c>
      <c r="D52" s="15" t="s">
        <v>83</v>
      </c>
      <c r="E52" s="18">
        <v>102022082615</v>
      </c>
      <c r="F52" s="13">
        <v>74</v>
      </c>
      <c r="G52" s="13">
        <v>67</v>
      </c>
      <c r="H52" s="13">
        <v>141</v>
      </c>
      <c r="I52" s="13" t="s">
        <v>26</v>
      </c>
      <c r="J52" s="13">
        <v>35.25</v>
      </c>
      <c r="K52" s="13">
        <v>2</v>
      </c>
      <c r="L52" s="13"/>
      <c r="M52" s="13"/>
    </row>
    <row r="53" spans="1:13" ht="30" customHeight="1">
      <c r="A53" s="12">
        <v>50</v>
      </c>
      <c r="B53" s="13" t="s">
        <v>85</v>
      </c>
      <c r="C53" s="15" t="s">
        <v>78</v>
      </c>
      <c r="D53" s="15" t="s">
        <v>83</v>
      </c>
      <c r="E53" s="18">
        <v>102022082615</v>
      </c>
      <c r="F53" s="13">
        <v>62</v>
      </c>
      <c r="G53" s="13">
        <v>76</v>
      </c>
      <c r="H53" s="13">
        <v>138</v>
      </c>
      <c r="I53" s="13" t="s">
        <v>26</v>
      </c>
      <c r="J53" s="13">
        <v>34.5</v>
      </c>
      <c r="K53" s="13">
        <v>3</v>
      </c>
      <c r="L53" s="13"/>
      <c r="M53" s="13"/>
    </row>
    <row r="54" spans="1:13" ht="30" customHeight="1">
      <c r="A54" s="12">
        <v>51</v>
      </c>
      <c r="B54" s="13" t="s">
        <v>86</v>
      </c>
      <c r="C54" s="14" t="s">
        <v>78</v>
      </c>
      <c r="D54" s="14" t="s">
        <v>87</v>
      </c>
      <c r="E54" s="17">
        <v>102022082616</v>
      </c>
      <c r="F54" s="13">
        <v>80</v>
      </c>
      <c r="G54" s="13">
        <v>61</v>
      </c>
      <c r="H54" s="13">
        <v>141</v>
      </c>
      <c r="I54" s="13">
        <v>83.2</v>
      </c>
      <c r="J54" s="13">
        <f>(H54/2+I54)/2</f>
        <v>76.85</v>
      </c>
      <c r="K54" s="13">
        <v>1</v>
      </c>
      <c r="L54" s="13" t="s">
        <v>23</v>
      </c>
      <c r="M54" s="13"/>
    </row>
    <row r="55" spans="1:13" ht="30" customHeight="1">
      <c r="A55" s="12">
        <v>52</v>
      </c>
      <c r="B55" s="13" t="s">
        <v>88</v>
      </c>
      <c r="C55" s="14" t="s">
        <v>78</v>
      </c>
      <c r="D55" s="14" t="s">
        <v>87</v>
      </c>
      <c r="E55" s="17">
        <v>102022082616</v>
      </c>
      <c r="F55" s="13">
        <v>82</v>
      </c>
      <c r="G55" s="13">
        <v>70</v>
      </c>
      <c r="H55" s="13">
        <v>152</v>
      </c>
      <c r="I55" s="13">
        <v>75.4</v>
      </c>
      <c r="J55" s="13">
        <f>(H55/2+I55)/2</f>
        <v>75.7</v>
      </c>
      <c r="K55" s="13">
        <v>2</v>
      </c>
      <c r="L55" s="13"/>
      <c r="M55" s="13"/>
    </row>
    <row r="56" spans="1:13" ht="30" customHeight="1">
      <c r="A56" s="12">
        <v>53</v>
      </c>
      <c r="B56" s="13" t="s">
        <v>89</v>
      </c>
      <c r="C56" s="15" t="s">
        <v>78</v>
      </c>
      <c r="D56" s="15" t="s">
        <v>87</v>
      </c>
      <c r="E56" s="18">
        <v>102022082616</v>
      </c>
      <c r="F56" s="13">
        <v>71</v>
      </c>
      <c r="G56" s="13">
        <v>63</v>
      </c>
      <c r="H56" s="13">
        <v>134</v>
      </c>
      <c r="I56" s="13" t="s">
        <v>26</v>
      </c>
      <c r="J56" s="13">
        <v>33.5</v>
      </c>
      <c r="K56" s="13">
        <v>3</v>
      </c>
      <c r="L56" s="13"/>
      <c r="M56" s="13"/>
    </row>
  </sheetData>
  <sheetProtection selectLockedCells="1" selectUnlockedCells="1"/>
  <mergeCells count="1">
    <mergeCell ref="A2:M2"/>
  </mergeCells>
  <conditionalFormatting sqref="B30">
    <cfRule type="expression" priority="1" dxfId="0" stopIfTrue="1">
      <formula>AND(COUNTIF($B$30,B30)&gt;1,NOT(ISBLANK(B30)))</formula>
    </cfRule>
  </conditionalFormatting>
  <conditionalFormatting sqref="B3:B29 B31:B56">
    <cfRule type="expression" priority="2" dxfId="0" stopIfTrue="1">
      <formula>AND(COUNTIF($B$3:$B$29,B3)+COUNTIF($B$31:$B$56,B3)&gt;1,NOT(ISBLANK(B3)))</formula>
    </cfRule>
  </conditionalFormatting>
  <printOptions/>
  <pageMargins left="0.75" right="0.75" top="1" bottom="1" header="0.5118055555555555" footer="0.5118055555555555"/>
  <pageSetup fitToHeight="0" fitToWidth="1"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2023-02-08T18:25:19Z</dcterms:created>
  <dcterms:modified xsi:type="dcterms:W3CDTF">2023-02-11T18:39:55Z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