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<sst xmlns="http://schemas.openxmlformats.org/spreadsheetml/2006/main" count="180" uniqueCount="126">
  <si>
    <t>2022年亳州高新区及市直学校第三次公开招聘教师总成绩表</t>
  </si>
  <si>
    <t>序号</t>
  </si>
  <si>
    <t>职位代码</t>
  </si>
  <si>
    <t>准考证号</t>
  </si>
  <si>
    <t>教育综合知识</t>
  </si>
  <si>
    <t>学科专业知识</t>
  </si>
  <si>
    <t>笔试成绩</t>
  </si>
  <si>
    <t>专业测试成绩</t>
  </si>
  <si>
    <t>总成绩</t>
  </si>
  <si>
    <t>备注</t>
  </si>
  <si>
    <t>1901010310107-小学语文7(亳州市教育局高新技术产业开发区分局)</t>
  </si>
  <si>
    <t>20230112614</t>
  </si>
  <si>
    <t>20230112629</t>
  </si>
  <si>
    <t>1901010310106-小学语文6(亳州市教育局高新技术产业开发区分局)</t>
  </si>
  <si>
    <t>20230112222</t>
  </si>
  <si>
    <t>20230112208</t>
  </si>
  <si>
    <t>1901010310105-小学语文5(亳州市教育局高新技术产业开发区分局)</t>
  </si>
  <si>
    <t>20230112027</t>
  </si>
  <si>
    <t>20230112014</t>
  </si>
  <si>
    <t>1901010310104-小学语文4(亳州市教育局高新技术产业开发区分局)</t>
  </si>
  <si>
    <t>20230111705</t>
  </si>
  <si>
    <t>20230111330</t>
  </si>
  <si>
    <t>20230111506</t>
  </si>
  <si>
    <t>20230111909</t>
  </si>
  <si>
    <t>20230111822</t>
  </si>
  <si>
    <t>20230111723</t>
  </si>
  <si>
    <t>1901010310103-小学语文3(亳州市教育局高新技术产业开发区分局)</t>
  </si>
  <si>
    <t>20230111218</t>
  </si>
  <si>
    <t>20230111217</t>
  </si>
  <si>
    <t>1901010310102-小学语文2(亳州市教育局高新技术产业开发区分局)</t>
  </si>
  <si>
    <t>20230110709</t>
  </si>
  <si>
    <t>20230110906</t>
  </si>
  <si>
    <t>20230111016</t>
  </si>
  <si>
    <t>20230111004</t>
  </si>
  <si>
    <t>20230110815</t>
  </si>
  <si>
    <t>1901010310101-小学语文1(亳州市教育局高新技术产业开发区分局)</t>
  </si>
  <si>
    <t>20230110515</t>
  </si>
  <si>
    <t>20230110114</t>
  </si>
  <si>
    <t>20230110504</t>
  </si>
  <si>
    <t>20230110502</t>
  </si>
  <si>
    <t>1901010220119-初中语文(亳州市教育局高新技术产业开发区分局)</t>
  </si>
  <si>
    <t>20230115911</t>
  </si>
  <si>
    <t>1901010310214-小学数学7(亳州市教育局高新技术产业开发区分局)</t>
  </si>
  <si>
    <t>20230114606</t>
  </si>
  <si>
    <t>20230114521</t>
  </si>
  <si>
    <t>20230114610</t>
  </si>
  <si>
    <t>20230114423</t>
  </si>
  <si>
    <t>缺考</t>
  </si>
  <si>
    <t>1901010310213-小学数学6(亳州市教育局高新技术产业开发区分局)</t>
  </si>
  <si>
    <t>20230114303</t>
  </si>
  <si>
    <t>20230114321</t>
  </si>
  <si>
    <t>20230114315</t>
  </si>
  <si>
    <t>20230114417</t>
  </si>
  <si>
    <t>1901010310212-小学数学5(亳州市教育局高新技术产业开发区分局)</t>
  </si>
  <si>
    <t>20230114027</t>
  </si>
  <si>
    <t>20230114117</t>
  </si>
  <si>
    <t>1901010310211-小学数学4(亳州市教育局高新技术产业开发区分局)</t>
  </si>
  <si>
    <t>20230113814</t>
  </si>
  <si>
    <t>20230113818</t>
  </si>
  <si>
    <t>20230114003</t>
  </si>
  <si>
    <t>20230113427</t>
  </si>
  <si>
    <t>20230113722</t>
  </si>
  <si>
    <t>20230113605</t>
  </si>
  <si>
    <t>20230113502</t>
  </si>
  <si>
    <t>20230114004</t>
  </si>
  <si>
    <t>1901010310210-小学数学3(亳州市教育局高新技术产业开发区分局)</t>
  </si>
  <si>
    <t>20230113328</t>
  </si>
  <si>
    <t>20230113412</t>
  </si>
  <si>
    <t>1901010310208-小学数学1(亳州市教育局高新技术产业开发区分局)</t>
  </si>
  <si>
    <t>20230112806</t>
  </si>
  <si>
    <t>1901030221531-初中道德与法治(亳州市第十八中学)</t>
  </si>
  <si>
    <t>20230116006</t>
  </si>
  <si>
    <t>20230116010</t>
  </si>
  <si>
    <t>1901010221524-初中道德与法治1(亳州市教育局高新技术产业开发区分局)</t>
  </si>
  <si>
    <t>20230116002</t>
  </si>
  <si>
    <t>1901030221034-初中心理健康教育(亳州市第十八中学)</t>
  </si>
  <si>
    <t>20230116012</t>
  </si>
  <si>
    <t>20230116016</t>
  </si>
  <si>
    <t>1901030221332-初中历史(亳州市第十八中学)</t>
  </si>
  <si>
    <t>20230116212</t>
  </si>
  <si>
    <t>20230116211</t>
  </si>
  <si>
    <t>1901020221328-初中历史(亳州市第十九中学)</t>
  </si>
  <si>
    <t>20230116209</t>
  </si>
  <si>
    <t>20230116210</t>
  </si>
  <si>
    <t>1901010220326-初中英语(亳州市教育局高新技术产业开发区分局)</t>
  </si>
  <si>
    <t>20230115613</t>
  </si>
  <si>
    <t>20230115722</t>
  </si>
  <si>
    <t>20230115621</t>
  </si>
  <si>
    <t>20230115610</t>
  </si>
  <si>
    <t>20230115622</t>
  </si>
  <si>
    <t>20230115730</t>
  </si>
  <si>
    <t>1901030220336-初中英语(亳州市第十八中学)</t>
  </si>
  <si>
    <t>20230115820</t>
  </si>
  <si>
    <t>20230115825</t>
  </si>
  <si>
    <t>1901030220933-初中信息技术(亳州市第十八中学)</t>
  </si>
  <si>
    <t>20230116218</t>
  </si>
  <si>
    <t>20230116215</t>
  </si>
  <si>
    <t>1901020221130-初中物理(亳州市第十九中学)</t>
  </si>
  <si>
    <t>20230116207</t>
  </si>
  <si>
    <t>1901010220220-初中数学(亳州市教育局高新技术产业开发区分局)</t>
  </si>
  <si>
    <t>20230116111</t>
  </si>
  <si>
    <t>20230116105</t>
  </si>
  <si>
    <t>1901030220235-初中数学(亳州市第十八中学)</t>
  </si>
  <si>
    <t>20230116202</t>
  </si>
  <si>
    <t>20230116128</t>
  </si>
  <si>
    <t>1901020220229-初中数学(亳州市第十九中学)</t>
  </si>
  <si>
    <t>20230116118</t>
  </si>
  <si>
    <t>1901010310209-小学数学2(亳州市教育局高新技术产业开发区分局)</t>
  </si>
  <si>
    <t>20230113228</t>
  </si>
  <si>
    <t>20230113014</t>
  </si>
  <si>
    <t>20230113108</t>
  </si>
  <si>
    <t>20230112909</t>
  </si>
  <si>
    <t>20230113026</t>
  </si>
  <si>
    <t>20230113309</t>
  </si>
  <si>
    <t>1901010310918-小学信息技术(亳州市教育局高新技术产业开发区分局)</t>
  </si>
  <si>
    <t>20230115524</t>
  </si>
  <si>
    <t>20230115508</t>
  </si>
  <si>
    <t>1901010310817-小学体育(亳州市教育局高新技术产业开发区分局)</t>
  </si>
  <si>
    <t>20230114802</t>
  </si>
  <si>
    <t>20230114813</t>
  </si>
  <si>
    <t>1901010310616-小学美术2(亳州市教育局高新技术产业开发区分局)</t>
  </si>
  <si>
    <t>20230115410</t>
  </si>
  <si>
    <t>20230115209</t>
  </si>
  <si>
    <t>1901010310615-小学美术1(亳州市教育局高新技术产业开发区分局)</t>
  </si>
  <si>
    <t>20230114919</t>
  </si>
  <si>
    <t>20230115122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</si>
</sst>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6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tabSelected="1" workbookViewId="0">
      <selection activeCell="M9" sqref="M9"/>
    </sheetView>
  </sheetViews>
  <sheetFormatPr defaultColWidth="9" defaultRowHeight="13.5"/>
  <cols>
    <col min="1" max="1" width="6.25" style="2" customWidth="1"/>
    <col min="2" max="2" width="61.25" style="2" customWidth="1"/>
    <col min="3" max="3" width="13.5" style="2" customWidth="1"/>
    <col min="4" max="6" width="9" style="2"/>
    <col min="7" max="7" width="8.375" style="2" customWidth="1"/>
    <col min="8" max="16384" width="9" style="2"/>
  </cols>
  <sheetData>
    <row r="1" ht="33.7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>
      <c r="A3" s="6">
        <v>1</v>
      </c>
      <c r="B3" s="7" t="s">
        <v>10</v>
      </c>
      <c r="C3" s="7" t="s">
        <v>11</v>
      </c>
      <c r="D3" s="8">
        <v>88.56</v>
      </c>
      <c r="E3" s="8">
        <v>96.6</v>
      </c>
      <c r="F3" s="8">
        <v>92.58</v>
      </c>
      <c r="G3" s="9">
        <v>79.43</v>
      </c>
      <c r="H3" s="9">
        <f t="shared" ref="H3:H66" si="0">(F3/1.2)*0.3+(G3*0.7)</f>
        <v>78.746</v>
      </c>
      <c r="I3" s="11"/>
    </row>
    <row r="4" spans="1:9">
      <c r="A4" s="6">
        <v>2</v>
      </c>
      <c r="B4" s="7" t="s">
        <v>10</v>
      </c>
      <c r="C4" s="7" t="s">
        <v>12</v>
      </c>
      <c r="D4" s="8">
        <v>93.43</v>
      </c>
      <c r="E4" s="8">
        <v>89.2</v>
      </c>
      <c r="F4" s="8">
        <v>91.32</v>
      </c>
      <c r="G4" s="9">
        <v>83.53</v>
      </c>
      <c r="H4" s="9">
        <f t="shared" si="0"/>
        <v>81.301</v>
      </c>
      <c r="I4" s="11"/>
    </row>
    <row r="5" spans="1:9">
      <c r="A5" s="6">
        <v>3</v>
      </c>
      <c r="B5" s="7" t="s">
        <v>13</v>
      </c>
      <c r="C5" s="7" t="s">
        <v>14</v>
      </c>
      <c r="D5" s="8">
        <v>91.32</v>
      </c>
      <c r="E5" s="8">
        <v>99.4</v>
      </c>
      <c r="F5" s="8">
        <v>95.36</v>
      </c>
      <c r="G5" s="9">
        <v>83.01</v>
      </c>
      <c r="H5" s="9">
        <f t="shared" si="0"/>
        <v>81.947</v>
      </c>
      <c r="I5" s="11"/>
    </row>
    <row r="6" spans="1:9">
      <c r="A6" s="6">
        <v>4</v>
      </c>
      <c r="B6" s="7" t="s">
        <v>13</v>
      </c>
      <c r="C6" s="7" t="s">
        <v>15</v>
      </c>
      <c r="D6" s="8">
        <v>87.84</v>
      </c>
      <c r="E6" s="8">
        <v>94.6</v>
      </c>
      <c r="F6" s="8">
        <v>91.22</v>
      </c>
      <c r="G6" s="9">
        <v>84.43</v>
      </c>
      <c r="H6" s="9">
        <f t="shared" si="0"/>
        <v>81.906</v>
      </c>
      <c r="I6" s="11"/>
    </row>
    <row r="7" spans="1:9">
      <c r="A7" s="6">
        <v>5</v>
      </c>
      <c r="B7" s="7" t="s">
        <v>16</v>
      </c>
      <c r="C7" s="7" t="s">
        <v>17</v>
      </c>
      <c r="D7" s="8">
        <v>90.19</v>
      </c>
      <c r="E7" s="8">
        <v>95</v>
      </c>
      <c r="F7" s="8">
        <v>92.6</v>
      </c>
      <c r="G7" s="9">
        <v>82.24</v>
      </c>
      <c r="H7" s="9">
        <f t="shared" si="0"/>
        <v>80.718</v>
      </c>
      <c r="I7" s="11"/>
    </row>
    <row r="8" spans="1:9">
      <c r="A8" s="6">
        <v>6</v>
      </c>
      <c r="B8" s="7" t="s">
        <v>16</v>
      </c>
      <c r="C8" s="7" t="s">
        <v>18</v>
      </c>
      <c r="D8" s="8">
        <v>94.55</v>
      </c>
      <c r="E8" s="8">
        <v>90.2</v>
      </c>
      <c r="F8" s="8">
        <v>92.38</v>
      </c>
      <c r="G8" s="9">
        <v>83.63</v>
      </c>
      <c r="H8" s="9">
        <f t="shared" si="0"/>
        <v>81.636</v>
      </c>
      <c r="I8" s="11"/>
    </row>
    <row r="9" spans="1:9">
      <c r="A9" s="6">
        <v>7</v>
      </c>
      <c r="B9" s="7" t="s">
        <v>19</v>
      </c>
      <c r="C9" s="7" t="s">
        <v>20</v>
      </c>
      <c r="D9" s="8">
        <v>92.58</v>
      </c>
      <c r="E9" s="8">
        <v>97.4</v>
      </c>
      <c r="F9" s="8">
        <v>94.99</v>
      </c>
      <c r="G9" s="9">
        <v>81.36</v>
      </c>
      <c r="H9" s="9">
        <f t="shared" si="0"/>
        <v>80.6995</v>
      </c>
      <c r="I9" s="11"/>
    </row>
    <row r="10" spans="1:9">
      <c r="A10" s="6">
        <v>8</v>
      </c>
      <c r="B10" s="7" t="s">
        <v>19</v>
      </c>
      <c r="C10" s="7" t="s">
        <v>21</v>
      </c>
      <c r="D10" s="8">
        <v>88.91</v>
      </c>
      <c r="E10" s="8">
        <v>98.6</v>
      </c>
      <c r="F10" s="8">
        <v>93.76</v>
      </c>
      <c r="G10" s="9">
        <v>84.62</v>
      </c>
      <c r="H10" s="9">
        <f t="shared" si="0"/>
        <v>82.674</v>
      </c>
      <c r="I10" s="11"/>
    </row>
    <row r="11" spans="1:9">
      <c r="A11" s="6">
        <v>9</v>
      </c>
      <c r="B11" s="7" t="s">
        <v>19</v>
      </c>
      <c r="C11" s="7" t="s">
        <v>22</v>
      </c>
      <c r="D11" s="8">
        <v>88.76</v>
      </c>
      <c r="E11" s="8">
        <v>97</v>
      </c>
      <c r="F11" s="8">
        <v>92.88</v>
      </c>
      <c r="G11" s="9">
        <v>81.05</v>
      </c>
      <c r="H11" s="9">
        <f t="shared" si="0"/>
        <v>79.955</v>
      </c>
      <c r="I11" s="11"/>
    </row>
    <row r="12" spans="1:9">
      <c r="A12" s="6">
        <v>10</v>
      </c>
      <c r="B12" s="7" t="s">
        <v>19</v>
      </c>
      <c r="C12" s="7" t="s">
        <v>23</v>
      </c>
      <c r="D12" s="8">
        <v>86.62</v>
      </c>
      <c r="E12" s="8">
        <v>98.4</v>
      </c>
      <c r="F12" s="8">
        <v>92.51</v>
      </c>
      <c r="G12" s="9">
        <v>82.32</v>
      </c>
      <c r="H12" s="9">
        <f t="shared" si="0"/>
        <v>80.7515</v>
      </c>
      <c r="I12" s="11"/>
    </row>
    <row r="13" spans="1:9">
      <c r="A13" s="6">
        <v>11</v>
      </c>
      <c r="B13" s="7" t="s">
        <v>19</v>
      </c>
      <c r="C13" s="7" t="s">
        <v>24</v>
      </c>
      <c r="D13" s="8">
        <v>95.59</v>
      </c>
      <c r="E13" s="8">
        <v>88.7</v>
      </c>
      <c r="F13" s="8">
        <v>92.15</v>
      </c>
      <c r="G13" s="9">
        <v>83.35</v>
      </c>
      <c r="H13" s="9">
        <f t="shared" si="0"/>
        <v>81.3825</v>
      </c>
      <c r="I13" s="11"/>
    </row>
    <row r="14" spans="1:9">
      <c r="A14" s="6">
        <v>12</v>
      </c>
      <c r="B14" s="7" t="s">
        <v>19</v>
      </c>
      <c r="C14" s="7" t="s">
        <v>25</v>
      </c>
      <c r="D14" s="8">
        <v>87.56</v>
      </c>
      <c r="E14" s="8">
        <v>96.1</v>
      </c>
      <c r="F14" s="8">
        <v>91.83</v>
      </c>
      <c r="G14" s="9">
        <v>81.73</v>
      </c>
      <c r="H14" s="9">
        <f t="shared" si="0"/>
        <v>80.1685</v>
      </c>
      <c r="I14" s="11"/>
    </row>
    <row r="15" spans="1:9">
      <c r="A15" s="6">
        <v>13</v>
      </c>
      <c r="B15" s="7" t="s">
        <v>26</v>
      </c>
      <c r="C15" s="7" t="s">
        <v>27</v>
      </c>
      <c r="D15" s="8">
        <v>90.44</v>
      </c>
      <c r="E15" s="8">
        <v>99.1</v>
      </c>
      <c r="F15" s="8">
        <v>94.77</v>
      </c>
      <c r="G15" s="9">
        <v>81.18</v>
      </c>
      <c r="H15" s="9">
        <f t="shared" si="0"/>
        <v>80.5185</v>
      </c>
      <c r="I15" s="11"/>
    </row>
    <row r="16" spans="1:9">
      <c r="A16" s="6">
        <v>14</v>
      </c>
      <c r="B16" s="7" t="s">
        <v>26</v>
      </c>
      <c r="C16" s="7" t="s">
        <v>28</v>
      </c>
      <c r="D16" s="8">
        <v>90.78</v>
      </c>
      <c r="E16" s="8">
        <v>87.2</v>
      </c>
      <c r="F16" s="8">
        <v>88.99</v>
      </c>
      <c r="G16" s="9">
        <v>79.93</v>
      </c>
      <c r="H16" s="9">
        <f t="shared" si="0"/>
        <v>78.1985</v>
      </c>
      <c r="I16" s="11"/>
    </row>
    <row r="17" spans="1:9">
      <c r="A17" s="6">
        <v>15</v>
      </c>
      <c r="B17" s="7" t="s">
        <v>29</v>
      </c>
      <c r="C17" s="7" t="s">
        <v>30</v>
      </c>
      <c r="D17" s="8">
        <v>97.66</v>
      </c>
      <c r="E17" s="8">
        <v>95.1</v>
      </c>
      <c r="F17" s="8">
        <v>96.38</v>
      </c>
      <c r="G17" s="9">
        <v>84.18</v>
      </c>
      <c r="H17" s="9">
        <f t="shared" si="0"/>
        <v>83.021</v>
      </c>
      <c r="I17" s="11"/>
    </row>
    <row r="18" spans="1:9">
      <c r="A18" s="6">
        <v>16</v>
      </c>
      <c r="B18" s="7" t="s">
        <v>29</v>
      </c>
      <c r="C18" s="7" t="s">
        <v>31</v>
      </c>
      <c r="D18" s="8">
        <v>100.17</v>
      </c>
      <c r="E18" s="8">
        <v>92.2</v>
      </c>
      <c r="F18" s="8">
        <v>96.19</v>
      </c>
      <c r="G18" s="9">
        <v>83.73</v>
      </c>
      <c r="H18" s="9">
        <f t="shared" si="0"/>
        <v>82.6585</v>
      </c>
      <c r="I18" s="11"/>
    </row>
    <row r="19" spans="1:9">
      <c r="A19" s="6">
        <v>17</v>
      </c>
      <c r="B19" s="7" t="s">
        <v>29</v>
      </c>
      <c r="C19" s="7" t="s">
        <v>32</v>
      </c>
      <c r="D19" s="8">
        <v>92.8</v>
      </c>
      <c r="E19" s="8">
        <v>92.5</v>
      </c>
      <c r="F19" s="8">
        <v>92.65</v>
      </c>
      <c r="G19" s="9">
        <v>80.68</v>
      </c>
      <c r="H19" s="9">
        <f t="shared" si="0"/>
        <v>79.6385</v>
      </c>
      <c r="I19" s="11"/>
    </row>
    <row r="20" spans="1:9">
      <c r="A20" s="6">
        <v>18</v>
      </c>
      <c r="B20" s="7" t="s">
        <v>29</v>
      </c>
      <c r="C20" s="7" t="s">
        <v>33</v>
      </c>
      <c r="D20" s="8">
        <v>90.02</v>
      </c>
      <c r="E20" s="8">
        <v>94.7</v>
      </c>
      <c r="F20" s="8">
        <v>92.36</v>
      </c>
      <c r="G20" s="9">
        <v>81.7</v>
      </c>
      <c r="H20" s="9">
        <f t="shared" si="0"/>
        <v>80.28</v>
      </c>
      <c r="I20" s="11"/>
    </row>
    <row r="21" spans="1:9">
      <c r="A21" s="6">
        <v>19</v>
      </c>
      <c r="B21" s="7" t="s">
        <v>29</v>
      </c>
      <c r="C21" s="7" t="s">
        <v>34</v>
      </c>
      <c r="D21" s="8">
        <v>91.32</v>
      </c>
      <c r="E21" s="8">
        <v>93.4</v>
      </c>
      <c r="F21" s="8">
        <v>92.36</v>
      </c>
      <c r="G21" s="9">
        <v>79.64</v>
      </c>
      <c r="H21" s="9">
        <f t="shared" si="0"/>
        <v>78.838</v>
      </c>
      <c r="I21" s="11"/>
    </row>
    <row r="22" spans="1:9">
      <c r="A22" s="6">
        <v>20</v>
      </c>
      <c r="B22" s="7" t="s">
        <v>35</v>
      </c>
      <c r="C22" s="7" t="s">
        <v>36</v>
      </c>
      <c r="D22" s="8">
        <v>93.17</v>
      </c>
      <c r="E22" s="8">
        <v>98.2</v>
      </c>
      <c r="F22" s="8">
        <v>95.69</v>
      </c>
      <c r="G22" s="9">
        <v>83.7</v>
      </c>
      <c r="H22" s="9">
        <f t="shared" si="0"/>
        <v>82.5125</v>
      </c>
      <c r="I22" s="11"/>
    </row>
    <row r="23" spans="1:9">
      <c r="A23" s="6">
        <v>21</v>
      </c>
      <c r="B23" s="7" t="s">
        <v>35</v>
      </c>
      <c r="C23" s="7" t="s">
        <v>37</v>
      </c>
      <c r="D23" s="8">
        <v>90.49</v>
      </c>
      <c r="E23" s="8">
        <v>100.1</v>
      </c>
      <c r="F23" s="8">
        <v>95.3</v>
      </c>
      <c r="G23" s="9">
        <v>82.08</v>
      </c>
      <c r="H23" s="9">
        <f t="shared" si="0"/>
        <v>81.281</v>
      </c>
      <c r="I23" s="11"/>
    </row>
    <row r="24" spans="1:9">
      <c r="A24" s="6">
        <v>22</v>
      </c>
      <c r="B24" s="7" t="s">
        <v>35</v>
      </c>
      <c r="C24" s="7" t="s">
        <v>38</v>
      </c>
      <c r="D24" s="8">
        <v>88.64</v>
      </c>
      <c r="E24" s="8">
        <v>101.8</v>
      </c>
      <c r="F24" s="8">
        <v>95.22</v>
      </c>
      <c r="G24" s="9">
        <v>80.16</v>
      </c>
      <c r="H24" s="9">
        <f t="shared" si="0"/>
        <v>79.917</v>
      </c>
      <c r="I24" s="11"/>
    </row>
    <row r="25" spans="1:9">
      <c r="A25" s="6">
        <v>23</v>
      </c>
      <c r="B25" s="7" t="s">
        <v>35</v>
      </c>
      <c r="C25" s="7" t="s">
        <v>39</v>
      </c>
      <c r="D25" s="8">
        <v>96.85</v>
      </c>
      <c r="E25" s="8">
        <v>92.1</v>
      </c>
      <c r="F25" s="8">
        <v>94.48</v>
      </c>
      <c r="G25" s="9">
        <v>82.67</v>
      </c>
      <c r="H25" s="9">
        <f t="shared" si="0"/>
        <v>81.489</v>
      </c>
      <c r="I25" s="11"/>
    </row>
    <row r="26" spans="1:9">
      <c r="A26" s="6">
        <v>24</v>
      </c>
      <c r="B26" s="7" t="s">
        <v>40</v>
      </c>
      <c r="C26" s="7" t="s">
        <v>41</v>
      </c>
      <c r="D26" s="8">
        <v>101.7</v>
      </c>
      <c r="E26" s="8">
        <v>86.9</v>
      </c>
      <c r="F26" s="8">
        <v>94.3</v>
      </c>
      <c r="G26" s="9">
        <v>79.19</v>
      </c>
      <c r="H26" s="9">
        <f t="shared" si="0"/>
        <v>79.008</v>
      </c>
      <c r="I26" s="12"/>
    </row>
    <row r="27" spans="1:9">
      <c r="A27" s="6">
        <v>25</v>
      </c>
      <c r="B27" s="7" t="s">
        <v>42</v>
      </c>
      <c r="C27" s="7" t="s">
        <v>43</v>
      </c>
      <c r="D27" s="8">
        <v>91.25</v>
      </c>
      <c r="E27" s="8">
        <v>97.5</v>
      </c>
      <c r="F27" s="8">
        <v>94.38</v>
      </c>
      <c r="G27" s="10">
        <v>84.25</v>
      </c>
      <c r="H27" s="10">
        <f t="shared" si="0"/>
        <v>82.57</v>
      </c>
      <c r="I27" s="6"/>
    </row>
    <row r="28" spans="1:9">
      <c r="A28" s="6">
        <v>26</v>
      </c>
      <c r="B28" s="7" t="s">
        <v>42</v>
      </c>
      <c r="C28" s="7" t="s">
        <v>44</v>
      </c>
      <c r="D28" s="8">
        <v>91.46</v>
      </c>
      <c r="E28" s="8">
        <v>94.7</v>
      </c>
      <c r="F28" s="8">
        <v>93.08</v>
      </c>
      <c r="G28" s="10">
        <v>87.33</v>
      </c>
      <c r="H28" s="10">
        <f t="shared" si="0"/>
        <v>84.401</v>
      </c>
      <c r="I28" s="6"/>
    </row>
    <row r="29" spans="1:9">
      <c r="A29" s="6">
        <v>27</v>
      </c>
      <c r="B29" s="7" t="s">
        <v>42</v>
      </c>
      <c r="C29" s="7" t="s">
        <v>45</v>
      </c>
      <c r="D29" s="8">
        <v>88.23</v>
      </c>
      <c r="E29" s="8">
        <v>86.9</v>
      </c>
      <c r="F29" s="8">
        <v>87.57</v>
      </c>
      <c r="G29" s="10">
        <v>76.42</v>
      </c>
      <c r="H29" s="10">
        <f t="shared" si="0"/>
        <v>75.3865</v>
      </c>
      <c r="I29" s="6"/>
    </row>
    <row r="30" spans="1:9">
      <c r="A30" s="6">
        <v>28</v>
      </c>
      <c r="B30" s="7" t="s">
        <v>42</v>
      </c>
      <c r="C30" s="7" t="s">
        <v>46</v>
      </c>
      <c r="D30" s="8">
        <v>75.83</v>
      </c>
      <c r="E30" s="8">
        <v>96.7</v>
      </c>
      <c r="F30" s="8">
        <v>86.27</v>
      </c>
      <c r="G30" s="10">
        <v>0</v>
      </c>
      <c r="H30" s="10">
        <f t="shared" si="0"/>
        <v>21.5675</v>
      </c>
      <c r="I30" s="6" t="s">
        <v>47</v>
      </c>
    </row>
    <row r="31" spans="1:9">
      <c r="A31" s="6">
        <v>29</v>
      </c>
      <c r="B31" s="7" t="s">
        <v>48</v>
      </c>
      <c r="C31" s="7" t="s">
        <v>49</v>
      </c>
      <c r="D31" s="8">
        <v>94.29</v>
      </c>
      <c r="E31" s="8">
        <v>90.7</v>
      </c>
      <c r="F31" s="8">
        <v>92.5</v>
      </c>
      <c r="G31" s="10">
        <v>87.33</v>
      </c>
      <c r="H31" s="10">
        <f t="shared" si="0"/>
        <v>84.256</v>
      </c>
      <c r="I31" s="6"/>
    </row>
    <row r="32" spans="1:9">
      <c r="A32" s="6">
        <v>30</v>
      </c>
      <c r="B32" s="7" t="s">
        <v>48</v>
      </c>
      <c r="C32" s="7" t="s">
        <v>50</v>
      </c>
      <c r="D32" s="8">
        <v>93.3</v>
      </c>
      <c r="E32" s="8">
        <v>86.7</v>
      </c>
      <c r="F32" s="8">
        <v>90</v>
      </c>
      <c r="G32" s="10">
        <v>84.7</v>
      </c>
      <c r="H32" s="10">
        <f t="shared" si="0"/>
        <v>81.79</v>
      </c>
      <c r="I32" s="6"/>
    </row>
    <row r="33" spans="1:9">
      <c r="A33" s="6">
        <v>31</v>
      </c>
      <c r="B33" s="7" t="s">
        <v>48</v>
      </c>
      <c r="C33" s="7" t="s">
        <v>51</v>
      </c>
      <c r="D33" s="8">
        <v>91.38</v>
      </c>
      <c r="E33" s="8">
        <v>85.5</v>
      </c>
      <c r="F33" s="8">
        <v>88.44</v>
      </c>
      <c r="G33" s="10">
        <v>84.67</v>
      </c>
      <c r="H33" s="10">
        <f t="shared" si="0"/>
        <v>81.379</v>
      </c>
      <c r="I33" s="6"/>
    </row>
    <row r="34" spans="1:9">
      <c r="A34" s="6">
        <v>32</v>
      </c>
      <c r="B34" s="7" t="s">
        <v>48</v>
      </c>
      <c r="C34" s="7" t="s">
        <v>52</v>
      </c>
      <c r="D34" s="8">
        <v>82.47</v>
      </c>
      <c r="E34" s="8">
        <v>92.6</v>
      </c>
      <c r="F34" s="8">
        <v>87.54</v>
      </c>
      <c r="G34" s="10">
        <v>81.65</v>
      </c>
      <c r="H34" s="10">
        <f t="shared" si="0"/>
        <v>79.04</v>
      </c>
      <c r="I34" s="6"/>
    </row>
    <row r="35" spans="1:9">
      <c r="A35" s="6">
        <v>33</v>
      </c>
      <c r="B35" s="7" t="s">
        <v>53</v>
      </c>
      <c r="C35" s="7" t="s">
        <v>54</v>
      </c>
      <c r="D35" s="8">
        <v>91.06</v>
      </c>
      <c r="E35" s="8">
        <v>90.5</v>
      </c>
      <c r="F35" s="8">
        <v>90.78</v>
      </c>
      <c r="G35" s="10">
        <v>85.52</v>
      </c>
      <c r="H35" s="10">
        <f t="shared" si="0"/>
        <v>82.559</v>
      </c>
      <c r="I35" s="6"/>
    </row>
    <row r="36" spans="1:9">
      <c r="A36" s="6">
        <v>34</v>
      </c>
      <c r="B36" s="7" t="s">
        <v>53</v>
      </c>
      <c r="C36" s="7" t="s">
        <v>55</v>
      </c>
      <c r="D36" s="8">
        <v>86.47</v>
      </c>
      <c r="E36" s="8">
        <v>93.3</v>
      </c>
      <c r="F36" s="8">
        <v>89.89</v>
      </c>
      <c r="G36" s="10">
        <v>80.37</v>
      </c>
      <c r="H36" s="10">
        <f t="shared" si="0"/>
        <v>78.7315</v>
      </c>
      <c r="I36" s="6"/>
    </row>
    <row r="37" spans="1:9">
      <c r="A37" s="6">
        <v>35</v>
      </c>
      <c r="B37" s="7" t="s">
        <v>56</v>
      </c>
      <c r="C37" s="7" t="s">
        <v>57</v>
      </c>
      <c r="D37" s="8">
        <v>95.06</v>
      </c>
      <c r="E37" s="8">
        <v>91.6</v>
      </c>
      <c r="F37" s="8">
        <v>93.33</v>
      </c>
      <c r="G37" s="10">
        <v>77.03</v>
      </c>
      <c r="H37" s="10">
        <f t="shared" si="0"/>
        <v>77.2535</v>
      </c>
      <c r="I37" s="6"/>
    </row>
    <row r="38" spans="1:9">
      <c r="A38" s="6">
        <v>36</v>
      </c>
      <c r="B38" s="7" t="s">
        <v>56</v>
      </c>
      <c r="C38" s="7" t="s">
        <v>58</v>
      </c>
      <c r="D38" s="8">
        <v>89.8</v>
      </c>
      <c r="E38" s="8">
        <v>93.8</v>
      </c>
      <c r="F38" s="8">
        <v>91.8</v>
      </c>
      <c r="G38" s="10">
        <v>79.12</v>
      </c>
      <c r="H38" s="10">
        <f t="shared" si="0"/>
        <v>78.334</v>
      </c>
      <c r="I38" s="6"/>
    </row>
    <row r="39" spans="1:9">
      <c r="A39" s="6">
        <v>37</v>
      </c>
      <c r="B39" s="7" t="s">
        <v>56</v>
      </c>
      <c r="C39" s="7" t="s">
        <v>59</v>
      </c>
      <c r="D39" s="8">
        <v>86.08</v>
      </c>
      <c r="E39" s="8">
        <v>93.7</v>
      </c>
      <c r="F39" s="8">
        <v>89.89</v>
      </c>
      <c r="G39" s="10">
        <v>83</v>
      </c>
      <c r="H39" s="10">
        <f t="shared" si="0"/>
        <v>80.5725</v>
      </c>
      <c r="I39" s="6"/>
    </row>
    <row r="40" spans="1:9">
      <c r="A40" s="6">
        <v>38</v>
      </c>
      <c r="B40" s="7" t="s">
        <v>56</v>
      </c>
      <c r="C40" s="7" t="s">
        <v>60</v>
      </c>
      <c r="D40" s="8">
        <v>82.37</v>
      </c>
      <c r="E40" s="8">
        <v>97.1</v>
      </c>
      <c r="F40" s="8">
        <v>89.74</v>
      </c>
      <c r="G40" s="10">
        <v>81.65</v>
      </c>
      <c r="H40" s="10">
        <f t="shared" si="0"/>
        <v>79.59</v>
      </c>
      <c r="I40" s="6"/>
    </row>
    <row r="41" spans="1:9">
      <c r="A41" s="6">
        <v>39</v>
      </c>
      <c r="B41" s="7" t="s">
        <v>56</v>
      </c>
      <c r="C41" s="7" t="s">
        <v>61</v>
      </c>
      <c r="D41" s="8">
        <v>87.6</v>
      </c>
      <c r="E41" s="8">
        <v>90.5</v>
      </c>
      <c r="F41" s="8">
        <v>89.05</v>
      </c>
      <c r="G41" s="10">
        <v>82.64</v>
      </c>
      <c r="H41" s="10">
        <f t="shared" si="0"/>
        <v>80.1105</v>
      </c>
      <c r="I41" s="6"/>
    </row>
    <row r="42" spans="1:9">
      <c r="A42" s="6">
        <v>40</v>
      </c>
      <c r="B42" s="7" t="s">
        <v>56</v>
      </c>
      <c r="C42" s="7" t="s">
        <v>62</v>
      </c>
      <c r="D42" s="8">
        <v>85.51</v>
      </c>
      <c r="E42" s="8">
        <v>91.6</v>
      </c>
      <c r="F42" s="8">
        <v>88.56</v>
      </c>
      <c r="G42" s="10">
        <v>87.56</v>
      </c>
      <c r="H42" s="10">
        <f t="shared" si="0"/>
        <v>83.432</v>
      </c>
      <c r="I42" s="6"/>
    </row>
    <row r="43" spans="1:9">
      <c r="A43" s="6">
        <v>41</v>
      </c>
      <c r="B43" s="7" t="s">
        <v>56</v>
      </c>
      <c r="C43" s="7" t="s">
        <v>63</v>
      </c>
      <c r="D43" s="8">
        <v>82.55</v>
      </c>
      <c r="E43" s="8">
        <v>92.3</v>
      </c>
      <c r="F43" s="8">
        <v>87.43</v>
      </c>
      <c r="G43" s="10">
        <v>80.14</v>
      </c>
      <c r="H43" s="10">
        <f t="shared" si="0"/>
        <v>77.9555</v>
      </c>
      <c r="I43" s="6"/>
    </row>
    <row r="44" spans="1:9">
      <c r="A44" s="6">
        <v>42</v>
      </c>
      <c r="B44" s="7" t="s">
        <v>56</v>
      </c>
      <c r="C44" s="7" t="s">
        <v>64</v>
      </c>
      <c r="D44" s="8">
        <v>88.23</v>
      </c>
      <c r="E44" s="8">
        <v>84.8</v>
      </c>
      <c r="F44" s="8">
        <v>86.52</v>
      </c>
      <c r="G44" s="10">
        <v>77.33</v>
      </c>
      <c r="H44" s="10">
        <f t="shared" si="0"/>
        <v>75.761</v>
      </c>
      <c r="I44" s="6"/>
    </row>
    <row r="45" spans="1:9">
      <c r="A45" s="6">
        <v>43</v>
      </c>
      <c r="B45" s="7" t="s">
        <v>65</v>
      </c>
      <c r="C45" s="7" t="s">
        <v>66</v>
      </c>
      <c r="D45" s="8">
        <v>83.19</v>
      </c>
      <c r="E45" s="8">
        <v>94.9</v>
      </c>
      <c r="F45" s="8">
        <v>89.05</v>
      </c>
      <c r="G45" s="10">
        <v>82.4</v>
      </c>
      <c r="H45" s="10">
        <f t="shared" si="0"/>
        <v>79.9425</v>
      </c>
      <c r="I45" s="6"/>
    </row>
    <row r="46" spans="1:9">
      <c r="A46" s="6">
        <v>44</v>
      </c>
      <c r="B46" s="7" t="s">
        <v>65</v>
      </c>
      <c r="C46" s="7" t="s">
        <v>67</v>
      </c>
      <c r="D46" s="8">
        <v>80.68</v>
      </c>
      <c r="E46" s="8">
        <v>88.6</v>
      </c>
      <c r="F46" s="8">
        <v>84.64</v>
      </c>
      <c r="G46" s="10">
        <v>83.57</v>
      </c>
      <c r="H46" s="10">
        <f t="shared" si="0"/>
        <v>79.659</v>
      </c>
      <c r="I46" s="6"/>
    </row>
    <row r="47" spans="1:9">
      <c r="A47" s="6">
        <v>45</v>
      </c>
      <c r="B47" s="7" t="s">
        <v>68</v>
      </c>
      <c r="C47" s="7" t="s">
        <v>69</v>
      </c>
      <c r="D47" s="8">
        <v>93.9</v>
      </c>
      <c r="E47" s="8">
        <v>87</v>
      </c>
      <c r="F47" s="8">
        <v>90.45</v>
      </c>
      <c r="G47" s="10">
        <v>79.5</v>
      </c>
      <c r="H47" s="10">
        <f t="shared" si="0"/>
        <v>78.2625</v>
      </c>
      <c r="I47" s="6"/>
    </row>
    <row r="48" spans="1:9">
      <c r="A48" s="6">
        <v>46</v>
      </c>
      <c r="B48" s="7" t="s">
        <v>70</v>
      </c>
      <c r="C48" s="7" t="s">
        <v>71</v>
      </c>
      <c r="D48" s="8">
        <v>79.9</v>
      </c>
      <c r="E48" s="8">
        <v>105.9</v>
      </c>
      <c r="F48" s="8">
        <v>92.9</v>
      </c>
      <c r="G48" s="8">
        <v>82.33</v>
      </c>
      <c r="H48" s="10">
        <f t="shared" si="0"/>
        <v>80.856</v>
      </c>
      <c r="I48" s="6"/>
    </row>
    <row r="49" spans="1:9">
      <c r="A49" s="6">
        <v>47</v>
      </c>
      <c r="B49" s="7" t="s">
        <v>70</v>
      </c>
      <c r="C49" s="7" t="s">
        <v>72</v>
      </c>
      <c r="D49" s="8">
        <v>77.5</v>
      </c>
      <c r="E49" s="8">
        <v>103</v>
      </c>
      <c r="F49" s="8">
        <v>90.25</v>
      </c>
      <c r="G49" s="8">
        <v>79.67</v>
      </c>
      <c r="H49" s="10">
        <f t="shared" si="0"/>
        <v>78.3315</v>
      </c>
      <c r="I49" s="6"/>
    </row>
    <row r="50" spans="1:9">
      <c r="A50" s="6">
        <v>48</v>
      </c>
      <c r="B50" s="7" t="s">
        <v>73</v>
      </c>
      <c r="C50" s="7" t="s">
        <v>74</v>
      </c>
      <c r="D50" s="8">
        <v>70.4</v>
      </c>
      <c r="E50" s="8">
        <v>90.3</v>
      </c>
      <c r="F50" s="8">
        <v>80.35</v>
      </c>
      <c r="G50" s="8">
        <v>85.17</v>
      </c>
      <c r="H50" s="10">
        <f t="shared" si="0"/>
        <v>79.7065</v>
      </c>
      <c r="I50" s="6"/>
    </row>
    <row r="51" spans="1:9">
      <c r="A51" s="6">
        <v>49</v>
      </c>
      <c r="B51" s="7" t="s">
        <v>75</v>
      </c>
      <c r="C51" s="7" t="s">
        <v>76</v>
      </c>
      <c r="D51" s="8">
        <v>87.7</v>
      </c>
      <c r="E51" s="8">
        <v>96.12</v>
      </c>
      <c r="F51" s="8">
        <v>91.91</v>
      </c>
      <c r="G51" s="8">
        <v>82.83</v>
      </c>
      <c r="H51" s="10">
        <f t="shared" si="0"/>
        <v>80.9585</v>
      </c>
      <c r="I51" s="6"/>
    </row>
    <row r="52" spans="1:9">
      <c r="A52" s="6">
        <v>50</v>
      </c>
      <c r="B52" s="7" t="s">
        <v>75</v>
      </c>
      <c r="C52" s="7" t="s">
        <v>77</v>
      </c>
      <c r="D52" s="8">
        <v>86.5</v>
      </c>
      <c r="E52" s="8">
        <v>85.89</v>
      </c>
      <c r="F52" s="8">
        <v>86.2</v>
      </c>
      <c r="G52" s="8">
        <v>86.83</v>
      </c>
      <c r="H52" s="10">
        <f t="shared" si="0"/>
        <v>82.331</v>
      </c>
      <c r="I52" s="6"/>
    </row>
    <row r="53" spans="1:9">
      <c r="A53" s="6">
        <v>51</v>
      </c>
      <c r="B53" s="7" t="s">
        <v>78</v>
      </c>
      <c r="C53" s="7" t="s">
        <v>79</v>
      </c>
      <c r="D53" s="8">
        <v>86.2</v>
      </c>
      <c r="E53" s="8">
        <v>84.48</v>
      </c>
      <c r="F53" s="8">
        <v>85.34</v>
      </c>
      <c r="G53" s="8">
        <v>76.5</v>
      </c>
      <c r="H53" s="10">
        <f t="shared" si="0"/>
        <v>74.885</v>
      </c>
      <c r="I53" s="6"/>
    </row>
    <row r="54" spans="1:9">
      <c r="A54" s="6">
        <v>52</v>
      </c>
      <c r="B54" s="7" t="s">
        <v>78</v>
      </c>
      <c r="C54" s="7" t="s">
        <v>80</v>
      </c>
      <c r="D54" s="8">
        <v>66.8</v>
      </c>
      <c r="E54" s="8">
        <v>86.54</v>
      </c>
      <c r="F54" s="8">
        <v>76.67</v>
      </c>
      <c r="G54" s="8">
        <v>85.67</v>
      </c>
      <c r="H54" s="10">
        <f t="shared" si="0"/>
        <v>79.1365</v>
      </c>
      <c r="I54" s="6"/>
    </row>
    <row r="55" spans="1:9">
      <c r="A55" s="6">
        <v>53</v>
      </c>
      <c r="B55" s="7" t="s">
        <v>81</v>
      </c>
      <c r="C55" s="7" t="s">
        <v>82</v>
      </c>
      <c r="D55" s="8">
        <v>79.1</v>
      </c>
      <c r="E55" s="8">
        <v>89.08</v>
      </c>
      <c r="F55" s="8">
        <v>84.09</v>
      </c>
      <c r="G55" s="8">
        <v>80</v>
      </c>
      <c r="H55" s="10">
        <f t="shared" si="0"/>
        <v>77.0225</v>
      </c>
      <c r="I55" s="6"/>
    </row>
    <row r="56" spans="1:9">
      <c r="A56" s="6">
        <v>54</v>
      </c>
      <c r="B56" s="7" t="s">
        <v>81</v>
      </c>
      <c r="C56" s="7" t="s">
        <v>83</v>
      </c>
      <c r="D56" s="8">
        <v>87.2</v>
      </c>
      <c r="E56" s="8">
        <v>79.22</v>
      </c>
      <c r="F56" s="8">
        <v>83.21</v>
      </c>
      <c r="G56" s="6">
        <v>0</v>
      </c>
      <c r="H56" s="10">
        <f t="shared" si="0"/>
        <v>20.8025</v>
      </c>
      <c r="I56" s="6" t="s">
        <v>47</v>
      </c>
    </row>
    <row r="57" spans="1:9">
      <c r="A57" s="6">
        <v>55</v>
      </c>
      <c r="B57" s="7" t="s">
        <v>84</v>
      </c>
      <c r="C57" s="7" t="s">
        <v>85</v>
      </c>
      <c r="D57" s="8">
        <v>101.3</v>
      </c>
      <c r="E57" s="8">
        <v>101.3</v>
      </c>
      <c r="F57" s="8">
        <v>101.3</v>
      </c>
      <c r="G57" s="8">
        <v>80.67</v>
      </c>
      <c r="H57" s="10">
        <f t="shared" si="0"/>
        <v>81.794</v>
      </c>
      <c r="I57" s="6"/>
    </row>
    <row r="58" spans="1:9">
      <c r="A58" s="6">
        <v>56</v>
      </c>
      <c r="B58" s="7" t="s">
        <v>84</v>
      </c>
      <c r="C58" s="7" t="s">
        <v>86</v>
      </c>
      <c r="D58" s="8">
        <v>102.1</v>
      </c>
      <c r="E58" s="8">
        <v>96.8</v>
      </c>
      <c r="F58" s="8">
        <v>99.45</v>
      </c>
      <c r="G58" s="8">
        <v>83.17</v>
      </c>
      <c r="H58" s="10">
        <f t="shared" si="0"/>
        <v>83.0815</v>
      </c>
      <c r="I58" s="6"/>
    </row>
    <row r="59" spans="1:9">
      <c r="A59" s="6">
        <v>57</v>
      </c>
      <c r="B59" s="7" t="s">
        <v>84</v>
      </c>
      <c r="C59" s="7" t="s">
        <v>87</v>
      </c>
      <c r="D59" s="8">
        <v>98.8</v>
      </c>
      <c r="E59" s="8">
        <v>97.2</v>
      </c>
      <c r="F59" s="8">
        <v>98</v>
      </c>
      <c r="G59" s="8">
        <v>84.17</v>
      </c>
      <c r="H59" s="10">
        <f t="shared" si="0"/>
        <v>83.419</v>
      </c>
      <c r="I59" s="6"/>
    </row>
    <row r="60" spans="1:9">
      <c r="A60" s="6">
        <v>58</v>
      </c>
      <c r="B60" s="7" t="s">
        <v>84</v>
      </c>
      <c r="C60" s="7" t="s">
        <v>88</v>
      </c>
      <c r="D60" s="8">
        <v>92</v>
      </c>
      <c r="E60" s="8">
        <v>102.3</v>
      </c>
      <c r="F60" s="8">
        <v>97.15</v>
      </c>
      <c r="G60" s="8">
        <v>79.33</v>
      </c>
      <c r="H60" s="10">
        <f t="shared" si="0"/>
        <v>79.8185</v>
      </c>
      <c r="I60" s="6"/>
    </row>
    <row r="61" spans="1:9">
      <c r="A61" s="6">
        <v>59</v>
      </c>
      <c r="B61" s="7" t="s">
        <v>84</v>
      </c>
      <c r="C61" s="7" t="s">
        <v>89</v>
      </c>
      <c r="D61" s="8">
        <v>99.2</v>
      </c>
      <c r="E61" s="8">
        <v>92.8</v>
      </c>
      <c r="F61" s="8">
        <v>96</v>
      </c>
      <c r="G61" s="8">
        <v>76.33</v>
      </c>
      <c r="H61" s="10">
        <f t="shared" si="0"/>
        <v>77.431</v>
      </c>
      <c r="I61" s="6"/>
    </row>
    <row r="62" spans="1:9">
      <c r="A62" s="6">
        <v>60</v>
      </c>
      <c r="B62" s="7" t="s">
        <v>84</v>
      </c>
      <c r="C62" s="7" t="s">
        <v>90</v>
      </c>
      <c r="D62" s="8">
        <v>89.8</v>
      </c>
      <c r="E62" s="8">
        <v>102.2</v>
      </c>
      <c r="F62" s="8">
        <v>96</v>
      </c>
      <c r="G62" s="8">
        <v>85.57</v>
      </c>
      <c r="H62" s="10">
        <f t="shared" si="0"/>
        <v>83.899</v>
      </c>
      <c r="I62" s="6"/>
    </row>
    <row r="63" spans="1:9">
      <c r="A63" s="6">
        <v>61</v>
      </c>
      <c r="B63" s="7" t="s">
        <v>91</v>
      </c>
      <c r="C63" s="7" t="s">
        <v>92</v>
      </c>
      <c r="D63" s="8">
        <v>89.9</v>
      </c>
      <c r="E63" s="8">
        <v>106.5</v>
      </c>
      <c r="F63" s="8">
        <v>98.2</v>
      </c>
      <c r="G63" s="8">
        <v>86.2</v>
      </c>
      <c r="H63" s="10">
        <f t="shared" si="0"/>
        <v>84.89</v>
      </c>
      <c r="I63" s="6"/>
    </row>
    <row r="64" spans="1:9">
      <c r="A64" s="6">
        <v>62</v>
      </c>
      <c r="B64" s="7" t="s">
        <v>91</v>
      </c>
      <c r="C64" s="7" t="s">
        <v>93</v>
      </c>
      <c r="D64" s="8">
        <v>91.9</v>
      </c>
      <c r="E64" s="8">
        <v>98.2</v>
      </c>
      <c r="F64" s="8">
        <v>95.05</v>
      </c>
      <c r="G64" s="8">
        <v>84.17</v>
      </c>
      <c r="H64" s="10">
        <f t="shared" si="0"/>
        <v>82.6815</v>
      </c>
      <c r="I64" s="6"/>
    </row>
    <row r="65" spans="1:9">
      <c r="A65" s="6">
        <v>63</v>
      </c>
      <c r="B65" s="7" t="s">
        <v>94</v>
      </c>
      <c r="C65" s="7" t="s">
        <v>95</v>
      </c>
      <c r="D65" s="8">
        <v>95.7</v>
      </c>
      <c r="E65" s="8">
        <v>77</v>
      </c>
      <c r="F65" s="8">
        <v>86.35</v>
      </c>
      <c r="G65" s="10">
        <v>80</v>
      </c>
      <c r="H65" s="10">
        <f t="shared" si="0"/>
        <v>77.5875</v>
      </c>
      <c r="I65" s="6"/>
    </row>
    <row r="66" spans="1:9">
      <c r="A66" s="6">
        <v>64</v>
      </c>
      <c r="B66" s="7" t="s">
        <v>94</v>
      </c>
      <c r="C66" s="7" t="s">
        <v>96</v>
      </c>
      <c r="D66" s="8">
        <v>84.5</v>
      </c>
      <c r="E66" s="8">
        <v>74.1</v>
      </c>
      <c r="F66" s="8">
        <v>79.3</v>
      </c>
      <c r="G66" s="10">
        <v>87.33</v>
      </c>
      <c r="H66" s="10">
        <f t="shared" si="0"/>
        <v>80.956</v>
      </c>
      <c r="I66" s="6"/>
    </row>
    <row r="67" spans="1:9">
      <c r="A67" s="6">
        <v>65</v>
      </c>
      <c r="B67" s="7" t="s">
        <v>97</v>
      </c>
      <c r="C67" s="7" t="s">
        <v>98</v>
      </c>
      <c r="D67" s="8">
        <v>80.1</v>
      </c>
      <c r="E67" s="8">
        <v>93.6</v>
      </c>
      <c r="F67" s="8">
        <v>86.85</v>
      </c>
      <c r="G67" s="10">
        <v>83</v>
      </c>
      <c r="H67" s="10">
        <f t="shared" ref="H67:H86" si="1">(F67/1.2)*0.3+(G67*0.7)</f>
        <v>79.8125</v>
      </c>
      <c r="I67" s="6"/>
    </row>
    <row r="68" spans="1:9">
      <c r="A68" s="6">
        <v>66</v>
      </c>
      <c r="B68" s="7" t="s">
        <v>99</v>
      </c>
      <c r="C68" s="7" t="s">
        <v>100</v>
      </c>
      <c r="D68" s="8">
        <v>92.6</v>
      </c>
      <c r="E68" s="8">
        <v>82.2</v>
      </c>
      <c r="F68" s="8">
        <v>87.4</v>
      </c>
      <c r="G68" s="10">
        <v>88.83</v>
      </c>
      <c r="H68" s="10">
        <f t="shared" si="1"/>
        <v>84.031</v>
      </c>
      <c r="I68" s="6"/>
    </row>
    <row r="69" spans="1:9">
      <c r="A69" s="6">
        <v>67</v>
      </c>
      <c r="B69" s="7" t="s">
        <v>99</v>
      </c>
      <c r="C69" s="7" t="s">
        <v>101</v>
      </c>
      <c r="D69" s="8">
        <v>91.9</v>
      </c>
      <c r="E69" s="8">
        <v>70.5</v>
      </c>
      <c r="F69" s="8">
        <v>81.2</v>
      </c>
      <c r="G69" s="10">
        <v>79.67</v>
      </c>
      <c r="H69" s="10">
        <f t="shared" si="1"/>
        <v>76.069</v>
      </c>
      <c r="I69" s="6"/>
    </row>
    <row r="70" spans="1:9">
      <c r="A70" s="6">
        <v>68</v>
      </c>
      <c r="B70" s="7" t="s">
        <v>102</v>
      </c>
      <c r="C70" s="7" t="s">
        <v>103</v>
      </c>
      <c r="D70" s="8">
        <v>94.7</v>
      </c>
      <c r="E70" s="8">
        <v>73.9</v>
      </c>
      <c r="F70" s="8">
        <v>84.3</v>
      </c>
      <c r="G70" s="10">
        <v>85.17</v>
      </c>
      <c r="H70" s="10">
        <f t="shared" si="1"/>
        <v>80.694</v>
      </c>
      <c r="I70" s="6"/>
    </row>
    <row r="71" spans="1:9">
      <c r="A71" s="6">
        <v>69</v>
      </c>
      <c r="B71" s="7" t="s">
        <v>102</v>
      </c>
      <c r="C71" s="7" t="s">
        <v>104</v>
      </c>
      <c r="D71" s="8">
        <v>89.3</v>
      </c>
      <c r="E71" s="8">
        <v>72.7</v>
      </c>
      <c r="F71" s="8">
        <v>81</v>
      </c>
      <c r="G71" s="10">
        <v>84.67</v>
      </c>
      <c r="H71" s="10">
        <f t="shared" si="1"/>
        <v>79.519</v>
      </c>
      <c r="I71" s="6"/>
    </row>
    <row r="72" spans="1:9">
      <c r="A72" s="6">
        <v>70</v>
      </c>
      <c r="B72" s="7" t="s">
        <v>105</v>
      </c>
      <c r="C72" s="7" t="s">
        <v>106</v>
      </c>
      <c r="D72" s="8">
        <v>92.6</v>
      </c>
      <c r="E72" s="8">
        <v>70.2</v>
      </c>
      <c r="F72" s="8">
        <v>81.4</v>
      </c>
      <c r="G72" s="10">
        <v>77.67</v>
      </c>
      <c r="H72" s="10">
        <f t="shared" si="1"/>
        <v>74.719</v>
      </c>
      <c r="I72" s="6"/>
    </row>
    <row r="73" spans="1:9">
      <c r="A73" s="6">
        <v>71</v>
      </c>
      <c r="B73" s="7" t="s">
        <v>107</v>
      </c>
      <c r="C73" s="7" t="s">
        <v>108</v>
      </c>
      <c r="D73" s="8">
        <v>87.12</v>
      </c>
      <c r="E73" s="8">
        <v>97.2</v>
      </c>
      <c r="F73" s="8">
        <v>92.16</v>
      </c>
      <c r="G73" s="10">
        <v>84.5</v>
      </c>
      <c r="H73" s="10">
        <f t="shared" si="1"/>
        <v>82.19</v>
      </c>
      <c r="I73" s="6"/>
    </row>
    <row r="74" spans="1:9">
      <c r="A74" s="6">
        <v>72</v>
      </c>
      <c r="B74" s="7" t="s">
        <v>107</v>
      </c>
      <c r="C74" s="7" t="s">
        <v>109</v>
      </c>
      <c r="D74" s="8">
        <v>90.22</v>
      </c>
      <c r="E74" s="8">
        <v>92.9</v>
      </c>
      <c r="F74" s="8">
        <v>91.56</v>
      </c>
      <c r="G74" s="10">
        <v>83.83</v>
      </c>
      <c r="H74" s="10">
        <f t="shared" si="1"/>
        <v>81.571</v>
      </c>
      <c r="I74" s="6"/>
    </row>
    <row r="75" spans="1:9">
      <c r="A75" s="6">
        <v>73</v>
      </c>
      <c r="B75" s="7" t="s">
        <v>107</v>
      </c>
      <c r="C75" s="7" t="s">
        <v>110</v>
      </c>
      <c r="D75" s="8">
        <v>87.26</v>
      </c>
      <c r="E75" s="8">
        <v>90.8</v>
      </c>
      <c r="F75" s="8">
        <v>89.03</v>
      </c>
      <c r="G75" s="10">
        <v>85.5</v>
      </c>
      <c r="H75" s="10">
        <f t="shared" si="1"/>
        <v>82.1075</v>
      </c>
      <c r="I75" s="6"/>
    </row>
    <row r="76" spans="1:9">
      <c r="A76" s="6">
        <v>74</v>
      </c>
      <c r="B76" s="7" t="s">
        <v>107</v>
      </c>
      <c r="C76" s="7" t="s">
        <v>111</v>
      </c>
      <c r="D76" s="8">
        <v>81.93</v>
      </c>
      <c r="E76" s="8">
        <v>94.3</v>
      </c>
      <c r="F76" s="8">
        <v>88.12</v>
      </c>
      <c r="G76" s="10">
        <v>83.5</v>
      </c>
      <c r="H76" s="10">
        <f t="shared" si="1"/>
        <v>80.48</v>
      </c>
      <c r="I76" s="6"/>
    </row>
    <row r="77" spans="1:9">
      <c r="A77" s="6">
        <v>75</v>
      </c>
      <c r="B77" s="7" t="s">
        <v>107</v>
      </c>
      <c r="C77" s="7" t="s">
        <v>112</v>
      </c>
      <c r="D77" s="8">
        <v>93.55</v>
      </c>
      <c r="E77" s="8">
        <v>82.6</v>
      </c>
      <c r="F77" s="8">
        <v>88.08</v>
      </c>
      <c r="G77" s="10">
        <v>84.67</v>
      </c>
      <c r="H77" s="10">
        <f t="shared" si="1"/>
        <v>81.289</v>
      </c>
      <c r="I77" s="6"/>
    </row>
    <row r="78" spans="1:9">
      <c r="A78" s="6">
        <v>76</v>
      </c>
      <c r="B78" s="7" t="s">
        <v>107</v>
      </c>
      <c r="C78" s="7" t="s">
        <v>113</v>
      </c>
      <c r="D78" s="8">
        <v>83.36</v>
      </c>
      <c r="E78" s="8">
        <v>92.6</v>
      </c>
      <c r="F78" s="8">
        <v>87.98</v>
      </c>
      <c r="G78" s="10">
        <v>83</v>
      </c>
      <c r="H78" s="10">
        <f t="shared" si="1"/>
        <v>80.095</v>
      </c>
      <c r="I78" s="6"/>
    </row>
    <row r="79" spans="1:9">
      <c r="A79" s="6">
        <v>77</v>
      </c>
      <c r="B79" s="7" t="s">
        <v>114</v>
      </c>
      <c r="C79" s="7" t="s">
        <v>115</v>
      </c>
      <c r="D79" s="8">
        <v>85.7</v>
      </c>
      <c r="E79" s="8">
        <v>68.2</v>
      </c>
      <c r="F79" s="8">
        <v>76.95</v>
      </c>
      <c r="G79" s="10">
        <v>83.5</v>
      </c>
      <c r="H79" s="10">
        <f t="shared" si="1"/>
        <v>77.6875</v>
      </c>
      <c r="I79" s="6"/>
    </row>
    <row r="80" spans="1:9">
      <c r="A80" s="6">
        <v>78</v>
      </c>
      <c r="B80" s="7" t="s">
        <v>114</v>
      </c>
      <c r="C80" s="7" t="s">
        <v>116</v>
      </c>
      <c r="D80" s="8">
        <v>84.72</v>
      </c>
      <c r="E80" s="8">
        <v>65.6</v>
      </c>
      <c r="F80" s="8">
        <v>75.16</v>
      </c>
      <c r="G80" s="10">
        <v>87</v>
      </c>
      <c r="H80" s="10">
        <f t="shared" si="1"/>
        <v>79.69</v>
      </c>
      <c r="I80" s="6"/>
    </row>
    <row r="81" spans="1:9">
      <c r="A81" s="6">
        <v>79</v>
      </c>
      <c r="B81" s="7" t="s">
        <v>117</v>
      </c>
      <c r="C81" s="7" t="s">
        <v>118</v>
      </c>
      <c r="D81" s="8">
        <v>91.06</v>
      </c>
      <c r="E81" s="8">
        <v>91.7</v>
      </c>
      <c r="F81" s="8">
        <v>91.38</v>
      </c>
      <c r="G81" s="10">
        <v>83.67</v>
      </c>
      <c r="H81" s="10">
        <f t="shared" si="1"/>
        <v>81.414</v>
      </c>
      <c r="I81" s="6"/>
    </row>
    <row r="82" spans="1:9">
      <c r="A82" s="6">
        <v>80</v>
      </c>
      <c r="B82" s="7" t="s">
        <v>117</v>
      </c>
      <c r="C82" s="7" t="s">
        <v>119</v>
      </c>
      <c r="D82" s="8">
        <v>89.37</v>
      </c>
      <c r="E82" s="8">
        <v>90.7</v>
      </c>
      <c r="F82" s="8">
        <v>90.04</v>
      </c>
      <c r="G82" s="10">
        <v>85.5</v>
      </c>
      <c r="H82" s="10">
        <f t="shared" si="1"/>
        <v>82.36</v>
      </c>
      <c r="I82" s="6"/>
    </row>
    <row r="83" spans="1:9">
      <c r="A83" s="6">
        <v>81</v>
      </c>
      <c r="B83" s="7" t="s">
        <v>120</v>
      </c>
      <c r="C83" s="7" t="s">
        <v>121</v>
      </c>
      <c r="D83" s="8">
        <v>98.09</v>
      </c>
      <c r="E83" s="8">
        <v>99.7</v>
      </c>
      <c r="F83" s="8">
        <v>98.9</v>
      </c>
      <c r="G83" s="10">
        <v>87.5</v>
      </c>
      <c r="H83" s="10">
        <f t="shared" si="1"/>
        <v>85.975</v>
      </c>
      <c r="I83" s="6"/>
    </row>
    <row r="84" spans="1:9">
      <c r="A84" s="6">
        <v>82</v>
      </c>
      <c r="B84" s="7" t="s">
        <v>120</v>
      </c>
      <c r="C84" s="7" t="s">
        <v>122</v>
      </c>
      <c r="D84" s="8">
        <v>89.72</v>
      </c>
      <c r="E84" s="8">
        <v>105.8</v>
      </c>
      <c r="F84" s="8">
        <v>97.76</v>
      </c>
      <c r="G84" s="10">
        <v>85.67</v>
      </c>
      <c r="H84" s="10">
        <f t="shared" si="1"/>
        <v>84.409</v>
      </c>
      <c r="I84" s="6"/>
    </row>
    <row r="85" spans="1:9">
      <c r="A85" s="6">
        <v>83</v>
      </c>
      <c r="B85" s="7" t="s">
        <v>123</v>
      </c>
      <c r="C85" s="7" t="s">
        <v>124</v>
      </c>
      <c r="D85" s="8">
        <v>95.14</v>
      </c>
      <c r="E85" s="8">
        <v>99.5</v>
      </c>
      <c r="F85" s="8">
        <v>97.32</v>
      </c>
      <c r="G85" s="10">
        <v>85.5</v>
      </c>
      <c r="H85" s="10">
        <f t="shared" si="1"/>
        <v>84.18</v>
      </c>
      <c r="I85" s="6"/>
    </row>
    <row r="86" spans="1:9">
      <c r="A86" s="6">
        <v>84</v>
      </c>
      <c r="B86" s="7" t="s">
        <v>123</v>
      </c>
      <c r="C86" s="7" t="s">
        <v>125</v>
      </c>
      <c r="D86" s="8">
        <v>92.4</v>
      </c>
      <c r="E86" s="8">
        <v>101.3</v>
      </c>
      <c r="F86" s="8">
        <v>96.85</v>
      </c>
      <c r="G86" s="10">
        <v>84.17</v>
      </c>
      <c r="H86" s="10">
        <f t="shared" si="1"/>
        <v>83.1315</v>
      </c>
      <c r="I86" s="6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2023-02-06T01:08:00Z</dcterms:created>
  <dcterms:modified xsi:type="dcterms:W3CDTF">2023-02-06T02:03:50Z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21A834222BFB44B996BF8DED081B5511</vt:lpwstr>
  </property>
  <property fmtid="{D5CDD505-2E9C-101B-9397-08002B2CF9AE}" pid="3" name="KSOProductBuildVer">
    <vt:lpwstr>2052-11.1.0.12980</vt:lpwstr>
  </property>
</Properties>
</file>