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公示" sheetId="1" r:id="rId1"/>
  </sheets>
  <definedNames>
    <definedName name="_xlnm._FilterDatabase" localSheetId="0" hidden="1">总成绩公示!$A$1:$G$127</definedName>
  </definedNames>
  <calcPr calcId="144525"/>
</workbook>
</file>

<file path=xl/sharedStrings.xml><?xml version="1.0" encoding="utf-8"?>
<sst xmlns="http://schemas.openxmlformats.org/spreadsheetml/2006/main" count="511" uniqueCount="282">
  <si>
    <t>报名号</t>
  </si>
  <si>
    <t>报名岗位</t>
  </si>
  <si>
    <t>身份证号</t>
  </si>
  <si>
    <t>笔试成绩</t>
  </si>
  <si>
    <t>面试考场</t>
  </si>
  <si>
    <t>面试成绩</t>
  </si>
  <si>
    <t>总成绩</t>
  </si>
  <si>
    <t>7509</t>
  </si>
  <si>
    <t>初中-语文</t>
  </si>
  <si>
    <t>13042*******1184X</t>
  </si>
  <si>
    <t>第一面试室</t>
  </si>
  <si>
    <t>7399</t>
  </si>
  <si>
    <t>13040*******00061</t>
  </si>
  <si>
    <t>5730</t>
  </si>
  <si>
    <t>13042*******27347</t>
  </si>
  <si>
    <t>1909</t>
  </si>
  <si>
    <t>13042*******21225</t>
  </si>
  <si>
    <t>257</t>
  </si>
  <si>
    <t>小学-语文</t>
  </si>
  <si>
    <t>13040*******03024</t>
  </si>
  <si>
    <t>2390</t>
  </si>
  <si>
    <t>13040*******01527</t>
  </si>
  <si>
    <t>475</t>
  </si>
  <si>
    <t>13040*******10019</t>
  </si>
  <si>
    <t>7549</t>
  </si>
  <si>
    <t>13042*******23326</t>
  </si>
  <si>
    <t>2685</t>
  </si>
  <si>
    <t>13042*******01523</t>
  </si>
  <si>
    <t>2373</t>
  </si>
  <si>
    <t>13040*******53628</t>
  </si>
  <si>
    <t>4429</t>
  </si>
  <si>
    <t>13042*******22936</t>
  </si>
  <si>
    <t>596</t>
  </si>
  <si>
    <t>13042*******53848</t>
  </si>
  <si>
    <t>418</t>
  </si>
  <si>
    <t>13043*******51022</t>
  </si>
  <si>
    <t>1869</t>
  </si>
  <si>
    <t>13042*******43622</t>
  </si>
  <si>
    <t>3781</t>
  </si>
  <si>
    <t>13040*******20360</t>
  </si>
  <si>
    <t>4135</t>
  </si>
  <si>
    <t>13048*******52561</t>
  </si>
  <si>
    <t>5072</t>
  </si>
  <si>
    <t>13042*******70026</t>
  </si>
  <si>
    <t>1116</t>
  </si>
  <si>
    <t>13042*******12026</t>
  </si>
  <si>
    <t>2246</t>
  </si>
  <si>
    <t>13042*******43620</t>
  </si>
  <si>
    <t>2410</t>
  </si>
  <si>
    <t>13040*******23029</t>
  </si>
  <si>
    <t>4333</t>
  </si>
  <si>
    <t>小学-语文（定向）</t>
  </si>
  <si>
    <t>13042*******70040</t>
  </si>
  <si>
    <t>1815</t>
  </si>
  <si>
    <t>13040*******73320</t>
  </si>
  <si>
    <t>325</t>
  </si>
  <si>
    <t>小学-语文（限高校）</t>
  </si>
  <si>
    <t>13043*******74615</t>
  </si>
  <si>
    <t>280</t>
  </si>
  <si>
    <t>13040*******43022</t>
  </si>
  <si>
    <t>28</t>
  </si>
  <si>
    <t>13040*******10923</t>
  </si>
  <si>
    <t>904</t>
  </si>
  <si>
    <t>13042*******40624</t>
  </si>
  <si>
    <t>1847</t>
  </si>
  <si>
    <t>13040*******82122</t>
  </si>
  <si>
    <t>1643</t>
  </si>
  <si>
    <t>13042*******43322</t>
  </si>
  <si>
    <t>3702</t>
  </si>
  <si>
    <t>13042*******43324</t>
  </si>
  <si>
    <t>6525</t>
  </si>
  <si>
    <t>13040*******51511</t>
  </si>
  <si>
    <t>6030</t>
  </si>
  <si>
    <t>13212*******30023</t>
  </si>
  <si>
    <t>3193</t>
  </si>
  <si>
    <t>13042*******75922</t>
  </si>
  <si>
    <t>6497</t>
  </si>
  <si>
    <t>13042*******93582</t>
  </si>
  <si>
    <t>2403</t>
  </si>
  <si>
    <t>13042*******10024</t>
  </si>
  <si>
    <t>5196</t>
  </si>
  <si>
    <t>13040*******71521</t>
  </si>
  <si>
    <t>5823</t>
  </si>
  <si>
    <t>13042*******51925</t>
  </si>
  <si>
    <t>1579</t>
  </si>
  <si>
    <t>13040*******01525</t>
  </si>
  <si>
    <t>30</t>
  </si>
  <si>
    <t>13072*******21060</t>
  </si>
  <si>
    <t>5433</t>
  </si>
  <si>
    <t>13042*******32023</t>
  </si>
  <si>
    <t>2008</t>
  </si>
  <si>
    <t>13040*******50041</t>
  </si>
  <si>
    <t>5216</t>
  </si>
  <si>
    <t>初中-数学（限高校）</t>
  </si>
  <si>
    <t>13043*******10364</t>
  </si>
  <si>
    <t>第二面试室</t>
  </si>
  <si>
    <t>6378</t>
  </si>
  <si>
    <t>13048*******30924</t>
  </si>
  <si>
    <t>6174</t>
  </si>
  <si>
    <t>13048*******44368</t>
  </si>
  <si>
    <t>1070</t>
  </si>
  <si>
    <t>13042*******43325</t>
  </si>
  <si>
    <t>1068</t>
  </si>
  <si>
    <t>小学-数学</t>
  </si>
  <si>
    <t>13040*******0151X</t>
  </si>
  <si>
    <t>2061</t>
  </si>
  <si>
    <t>13042*******10629</t>
  </si>
  <si>
    <t>6224</t>
  </si>
  <si>
    <t>13042*******01512</t>
  </si>
  <si>
    <t>341</t>
  </si>
  <si>
    <t>13042*******80023</t>
  </si>
  <si>
    <t>7540</t>
  </si>
  <si>
    <t>13042*******31721</t>
  </si>
  <si>
    <t>2733</t>
  </si>
  <si>
    <t>13013*******63028</t>
  </si>
  <si>
    <t>250</t>
  </si>
  <si>
    <t>13042*******50041</t>
  </si>
  <si>
    <t>151</t>
  </si>
  <si>
    <t>13062*******12022</t>
  </si>
  <si>
    <t>1441</t>
  </si>
  <si>
    <t>13040*******53054</t>
  </si>
  <si>
    <t>2524</t>
  </si>
  <si>
    <t>13042*******10109</t>
  </si>
  <si>
    <t>5790</t>
  </si>
  <si>
    <t>小学-数学（定向）</t>
  </si>
  <si>
    <t>13032*******53323</t>
  </si>
  <si>
    <t>1924</t>
  </si>
  <si>
    <t>13043*******61920</t>
  </si>
  <si>
    <t>3757</t>
  </si>
  <si>
    <t>小学-数学（限高校）</t>
  </si>
  <si>
    <t>1982</t>
  </si>
  <si>
    <t>13040*******72125</t>
  </si>
  <si>
    <t>4076</t>
  </si>
  <si>
    <t>13042*******11122</t>
  </si>
  <si>
    <t>5414</t>
  </si>
  <si>
    <t>1913</t>
  </si>
  <si>
    <t>13040*******31823</t>
  </si>
  <si>
    <t>952</t>
  </si>
  <si>
    <t>13042*******50024</t>
  </si>
  <si>
    <t>2891</t>
  </si>
  <si>
    <t>13058*******64020</t>
  </si>
  <si>
    <t>172</t>
  </si>
  <si>
    <t>13018*******1227X</t>
  </si>
  <si>
    <t>5675</t>
  </si>
  <si>
    <t>13042*******4004X</t>
  </si>
  <si>
    <t>4167</t>
  </si>
  <si>
    <t>13042*******01640</t>
  </si>
  <si>
    <t>3733</t>
  </si>
  <si>
    <t>初中-英语（限高校）</t>
  </si>
  <si>
    <t>13040*******92444</t>
  </si>
  <si>
    <t>第三面试室</t>
  </si>
  <si>
    <t>3610</t>
  </si>
  <si>
    <t>13042*******22647</t>
  </si>
  <si>
    <t>5955</t>
  </si>
  <si>
    <t>13042*******60062</t>
  </si>
  <si>
    <t>6492</t>
  </si>
  <si>
    <t>13043*******65228</t>
  </si>
  <si>
    <t>7788</t>
  </si>
  <si>
    <t>高中-政治</t>
  </si>
  <si>
    <t>13042*******1394X</t>
  </si>
  <si>
    <t>5805</t>
  </si>
  <si>
    <t>13042*******8128X</t>
  </si>
  <si>
    <t>381</t>
  </si>
  <si>
    <t>高中-政治（限高校）</t>
  </si>
  <si>
    <t>13042*******44162</t>
  </si>
  <si>
    <t>2948</t>
  </si>
  <si>
    <t>13042*******4002X</t>
  </si>
  <si>
    <t>387</t>
  </si>
  <si>
    <t>13040*******8274X</t>
  </si>
  <si>
    <t>73</t>
  </si>
  <si>
    <t>13042*******83320</t>
  </si>
  <si>
    <t>2110</t>
  </si>
  <si>
    <t>小学-英语</t>
  </si>
  <si>
    <t>13042*******63347</t>
  </si>
  <si>
    <t>1096</t>
  </si>
  <si>
    <t>13043*******92427</t>
  </si>
  <si>
    <t>3355</t>
  </si>
  <si>
    <t>13040*******43322</t>
  </si>
  <si>
    <t>4592</t>
  </si>
  <si>
    <t>21038*******34449</t>
  </si>
  <si>
    <t>7308</t>
  </si>
  <si>
    <t>13042*******46925</t>
  </si>
  <si>
    <t>4864</t>
  </si>
  <si>
    <t>13042*******32529</t>
  </si>
  <si>
    <t>1399</t>
  </si>
  <si>
    <t>小学-英语（限高校）</t>
  </si>
  <si>
    <t>13043*******82460</t>
  </si>
  <si>
    <t>4035</t>
  </si>
  <si>
    <t>13040*******00945</t>
  </si>
  <si>
    <t>3036</t>
  </si>
  <si>
    <t>13048*******35125</t>
  </si>
  <si>
    <t>3898</t>
  </si>
  <si>
    <t>23052*******20022</t>
  </si>
  <si>
    <t>6424</t>
  </si>
  <si>
    <t>13042*******81029</t>
  </si>
  <si>
    <t>312</t>
  </si>
  <si>
    <t>13042*******24525</t>
  </si>
  <si>
    <t>2221</t>
  </si>
  <si>
    <t>初中-美术（限高校）</t>
  </si>
  <si>
    <t>13042*******92923</t>
  </si>
  <si>
    <t>第四面试室</t>
  </si>
  <si>
    <t>5883</t>
  </si>
  <si>
    <t>13042*******20062</t>
  </si>
  <si>
    <t>1071</t>
  </si>
  <si>
    <t>初中-音乐（限高校）</t>
  </si>
  <si>
    <t>13042*******30327</t>
  </si>
  <si>
    <t>1690</t>
  </si>
  <si>
    <t>13042*******71429</t>
  </si>
  <si>
    <t>1160</t>
  </si>
  <si>
    <t>小学-美术</t>
  </si>
  <si>
    <t>13042*******33313</t>
  </si>
  <si>
    <t>8186</t>
  </si>
  <si>
    <t>13048*******92443</t>
  </si>
  <si>
    <t>7253</t>
  </si>
  <si>
    <t>小学-美术（限高校）</t>
  </si>
  <si>
    <t>13042*******10048</t>
  </si>
  <si>
    <t>1599</t>
  </si>
  <si>
    <t>13040*******12112</t>
  </si>
  <si>
    <t>5211</t>
  </si>
  <si>
    <t>小学-体育</t>
  </si>
  <si>
    <t>13040*******91231</t>
  </si>
  <si>
    <t>2063</t>
  </si>
  <si>
    <t>13042*******56037</t>
  </si>
  <si>
    <t>4074</t>
  </si>
  <si>
    <t>13040*******42721</t>
  </si>
  <si>
    <t>6246</t>
  </si>
  <si>
    <t>13040*******60018</t>
  </si>
  <si>
    <t>3663</t>
  </si>
  <si>
    <t>小学-体育（限高校）</t>
  </si>
  <si>
    <t>13042*******60013</t>
  </si>
  <si>
    <t>7306</t>
  </si>
  <si>
    <t>13040*******90313</t>
  </si>
  <si>
    <t>3079</t>
  </si>
  <si>
    <t>小学-音乐</t>
  </si>
  <si>
    <t>13042*******36043</t>
  </si>
  <si>
    <t>270</t>
  </si>
  <si>
    <t>13040*******61519</t>
  </si>
  <si>
    <t>459</t>
  </si>
  <si>
    <t>13042*******13023</t>
  </si>
  <si>
    <t>1917</t>
  </si>
  <si>
    <t>13043*******06525</t>
  </si>
  <si>
    <t>249</t>
  </si>
  <si>
    <t>幼儿园-学前教育</t>
  </si>
  <si>
    <t>13040*******83329</t>
  </si>
  <si>
    <t>6299</t>
  </si>
  <si>
    <t>13042*******66243</t>
  </si>
  <si>
    <t>2321</t>
  </si>
  <si>
    <t>13043*******61267</t>
  </si>
  <si>
    <t>4109</t>
  </si>
  <si>
    <t>4114</t>
  </si>
  <si>
    <t>13042*******1322X</t>
  </si>
  <si>
    <t>4772</t>
  </si>
  <si>
    <t>13042*******23948</t>
  </si>
  <si>
    <t>874</t>
  </si>
  <si>
    <t>13040*******80328</t>
  </si>
  <si>
    <t>923</t>
  </si>
  <si>
    <t>13040*******62729</t>
  </si>
  <si>
    <t>7086</t>
  </si>
  <si>
    <t>幼儿园-学前教育（限高校）</t>
  </si>
  <si>
    <t>13042*******63923</t>
  </si>
  <si>
    <t>3645</t>
  </si>
  <si>
    <t>13042*******5512X</t>
  </si>
  <si>
    <t>6276</t>
  </si>
  <si>
    <t>13042*******93269</t>
  </si>
  <si>
    <t>1194</t>
  </si>
  <si>
    <t>13042*******90025</t>
  </si>
  <si>
    <t>438</t>
  </si>
  <si>
    <t>13042*******91621</t>
  </si>
  <si>
    <t>5460</t>
  </si>
  <si>
    <t>13042*******97321</t>
  </si>
  <si>
    <t>1872</t>
  </si>
  <si>
    <t>13040*******33044</t>
  </si>
  <si>
    <t>6546</t>
  </si>
  <si>
    <t>13042*******21824</t>
  </si>
  <si>
    <t>3845</t>
  </si>
  <si>
    <t>13042*******80029</t>
  </si>
  <si>
    <t>7483</t>
  </si>
  <si>
    <t>13040*******6272X</t>
  </si>
  <si>
    <t>7368</t>
  </si>
  <si>
    <t>13043*******00325</t>
  </si>
  <si>
    <t>6458</t>
  </si>
  <si>
    <t>13040*******4212X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</si>
</sst>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2">
    <font>
      <sz val="11"/>
      <name val="Calibri"/>
      <charset val="134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77" fontId="0" fillId="0" borderId="1" xfId="0" applyNumberFormat="1" applyFont="1" applyFill="1" applyBorder="1" applyAlignment="1">
      <alignment horizontal="center"/>
    </xf>
    <xf numFmtId="176" fontId="0" fillId="0" borderId="1" xfId="0" applyNumberForma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8"/>
  <sheetViews>
    <sheetView tabSelected="1" workbookViewId="0">
      <selection activeCell="J97" sqref="J97"/>
    </sheetView>
  </sheetViews>
  <sheetFormatPr defaultColWidth="9" defaultRowHeight="15" outlineLevelCol="6"/>
  <cols>
    <col min="1" max="1" width="9" style="1"/>
    <col min="2" max="2" width="28" style="2" customWidth="1"/>
    <col min="3" max="3" width="21.5714285714286" style="1" customWidth="1"/>
    <col min="4" max="4" width="9" style="1"/>
    <col min="5" max="5" width="12.7142857142857" style="1" customWidth="1"/>
    <col min="6" max="6" width="9.42857142857143" style="3" customWidth="1"/>
    <col min="7" max="7" width="9" style="4"/>
    <col min="8" max="16384" width="9" style="1"/>
  </cols>
  <sheetData>
    <row r="1" s="1" customFormat="1" spans="1:7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7" t="s">
        <v>6</v>
      </c>
    </row>
    <row r="2" s="1" customFormat="1" spans="1:7">
      <c r="A2" s="5" t="s">
        <v>7</v>
      </c>
      <c r="B2" s="5" t="s">
        <v>8</v>
      </c>
      <c r="C2" s="5" t="s">
        <v>9</v>
      </c>
      <c r="D2" s="5">
        <v>164.49</v>
      </c>
      <c r="E2" s="6" t="s">
        <v>10</v>
      </c>
      <c r="F2" s="8">
        <v>82.4</v>
      </c>
      <c r="G2" s="9">
        <f>D2/2*50%+F2*50%</f>
        <v>82.3225</v>
      </c>
    </row>
    <row r="3" s="1" customFormat="1" spans="1:7">
      <c r="A3" s="5" t="s">
        <v>11</v>
      </c>
      <c r="B3" s="5" t="s">
        <v>8</v>
      </c>
      <c r="C3" s="5" t="s">
        <v>12</v>
      </c>
      <c r="D3" s="5">
        <v>163.08</v>
      </c>
      <c r="E3" s="6" t="s">
        <v>10</v>
      </c>
      <c r="F3" s="8">
        <v>81.58</v>
      </c>
      <c r="G3" s="9">
        <f t="shared" ref="G3:G38" si="0">D3/2*50%+F3*50%</f>
        <v>81.56</v>
      </c>
    </row>
    <row r="4" s="1" customFormat="1" spans="1:7">
      <c r="A4" s="5" t="s">
        <v>13</v>
      </c>
      <c r="B4" s="5" t="s">
        <v>8</v>
      </c>
      <c r="C4" s="5" t="s">
        <v>14</v>
      </c>
      <c r="D4" s="5">
        <v>162.84</v>
      </c>
      <c r="E4" s="6" t="s">
        <v>10</v>
      </c>
      <c r="F4" s="10">
        <v>81.18</v>
      </c>
      <c r="G4" s="11">
        <f t="shared" si="0"/>
        <v>81.3</v>
      </c>
    </row>
    <row r="5" s="1" customFormat="1" spans="1:7">
      <c r="A5" s="5" t="s">
        <v>15</v>
      </c>
      <c r="B5" s="5" t="s">
        <v>8</v>
      </c>
      <c r="C5" s="5" t="s">
        <v>16</v>
      </c>
      <c r="D5" s="5">
        <v>162.88</v>
      </c>
      <c r="E5" s="6" t="s">
        <v>10</v>
      </c>
      <c r="F5" s="10">
        <v>80.94</v>
      </c>
      <c r="G5" s="11">
        <f t="shared" si="0"/>
        <v>81.19</v>
      </c>
    </row>
    <row r="6" s="1" customFormat="1" spans="1:7">
      <c r="A6" s="5" t="s">
        <v>17</v>
      </c>
      <c r="B6" s="5" t="s">
        <v>18</v>
      </c>
      <c r="C6" s="5" t="s">
        <v>19</v>
      </c>
      <c r="D6" s="5">
        <v>168.97</v>
      </c>
      <c r="E6" s="6" t="s">
        <v>10</v>
      </c>
      <c r="F6" s="8">
        <v>82.4</v>
      </c>
      <c r="G6" s="9">
        <f t="shared" si="0"/>
        <v>83.4425</v>
      </c>
    </row>
    <row r="7" s="1" customFormat="1" spans="1:7">
      <c r="A7" s="5" t="s">
        <v>20</v>
      </c>
      <c r="B7" s="5" t="s">
        <v>18</v>
      </c>
      <c r="C7" s="5" t="s">
        <v>21</v>
      </c>
      <c r="D7" s="5">
        <v>170.38</v>
      </c>
      <c r="E7" s="6" t="s">
        <v>10</v>
      </c>
      <c r="F7" s="8">
        <v>81.14</v>
      </c>
      <c r="G7" s="9">
        <f t="shared" si="0"/>
        <v>83.165</v>
      </c>
    </row>
    <row r="8" s="1" customFormat="1" spans="1:7">
      <c r="A8" s="5" t="s">
        <v>22</v>
      </c>
      <c r="B8" s="5" t="s">
        <v>18</v>
      </c>
      <c r="C8" s="5" t="s">
        <v>23</v>
      </c>
      <c r="D8" s="5">
        <v>168.13</v>
      </c>
      <c r="E8" s="6" t="s">
        <v>10</v>
      </c>
      <c r="F8" s="8">
        <v>82.14</v>
      </c>
      <c r="G8" s="9">
        <f t="shared" si="0"/>
        <v>83.1025</v>
      </c>
    </row>
    <row r="9" s="1" customFormat="1" spans="1:7">
      <c r="A9" s="5" t="s">
        <v>24</v>
      </c>
      <c r="B9" s="5" t="s">
        <v>18</v>
      </c>
      <c r="C9" s="5" t="s">
        <v>25</v>
      </c>
      <c r="D9" s="5">
        <v>167.27</v>
      </c>
      <c r="E9" s="6" t="s">
        <v>10</v>
      </c>
      <c r="F9" s="8">
        <v>82.46</v>
      </c>
      <c r="G9" s="9">
        <f t="shared" si="0"/>
        <v>83.0475</v>
      </c>
    </row>
    <row r="10" s="1" customFormat="1" spans="1:7">
      <c r="A10" s="5" t="s">
        <v>26</v>
      </c>
      <c r="B10" s="5" t="s">
        <v>18</v>
      </c>
      <c r="C10" s="5" t="s">
        <v>27</v>
      </c>
      <c r="D10" s="5">
        <v>167.71</v>
      </c>
      <c r="E10" s="6" t="s">
        <v>10</v>
      </c>
      <c r="F10" s="8">
        <v>82.22</v>
      </c>
      <c r="G10" s="9">
        <f t="shared" si="0"/>
        <v>83.0375</v>
      </c>
    </row>
    <row r="11" s="1" customFormat="1" spans="1:7">
      <c r="A11" s="5" t="s">
        <v>28</v>
      </c>
      <c r="B11" s="5" t="s">
        <v>18</v>
      </c>
      <c r="C11" s="5" t="s">
        <v>29</v>
      </c>
      <c r="D11" s="5">
        <v>166.41</v>
      </c>
      <c r="E11" s="6" t="s">
        <v>10</v>
      </c>
      <c r="F11" s="8">
        <v>82.24</v>
      </c>
      <c r="G11" s="9">
        <f t="shared" si="0"/>
        <v>82.7225</v>
      </c>
    </row>
    <row r="12" s="1" customFormat="1" spans="1:7">
      <c r="A12" s="5" t="s">
        <v>30</v>
      </c>
      <c r="B12" s="5" t="s">
        <v>18</v>
      </c>
      <c r="C12" s="5" t="s">
        <v>31</v>
      </c>
      <c r="D12" s="5">
        <v>166.27</v>
      </c>
      <c r="E12" s="6" t="s">
        <v>10</v>
      </c>
      <c r="F12" s="8">
        <v>81.62</v>
      </c>
      <c r="G12" s="9">
        <f t="shared" si="0"/>
        <v>82.3775</v>
      </c>
    </row>
    <row r="13" s="1" customFormat="1" spans="1:7">
      <c r="A13" s="5" t="s">
        <v>32</v>
      </c>
      <c r="B13" s="5" t="s">
        <v>18</v>
      </c>
      <c r="C13" s="5" t="s">
        <v>33</v>
      </c>
      <c r="D13" s="5">
        <v>166.12</v>
      </c>
      <c r="E13" s="6" t="s">
        <v>10</v>
      </c>
      <c r="F13" s="8">
        <v>81.5</v>
      </c>
      <c r="G13" s="9">
        <f t="shared" si="0"/>
        <v>82.28</v>
      </c>
    </row>
    <row r="14" s="1" customFormat="1" spans="1:7">
      <c r="A14" s="5" t="s">
        <v>34</v>
      </c>
      <c r="B14" s="5" t="s">
        <v>18</v>
      </c>
      <c r="C14" s="5" t="s">
        <v>35</v>
      </c>
      <c r="D14" s="5">
        <v>167.16</v>
      </c>
      <c r="E14" s="6" t="s">
        <v>10</v>
      </c>
      <c r="F14" s="10">
        <v>80.06</v>
      </c>
      <c r="G14" s="11">
        <f t="shared" si="0"/>
        <v>81.82</v>
      </c>
    </row>
    <row r="15" s="1" customFormat="1" spans="1:7">
      <c r="A15" s="5" t="s">
        <v>36</v>
      </c>
      <c r="B15" s="5" t="s">
        <v>18</v>
      </c>
      <c r="C15" s="5" t="s">
        <v>37</v>
      </c>
      <c r="D15" s="5">
        <v>165.68</v>
      </c>
      <c r="E15" s="6" t="s">
        <v>10</v>
      </c>
      <c r="F15" s="10">
        <v>80.7</v>
      </c>
      <c r="G15" s="11">
        <f t="shared" si="0"/>
        <v>81.77</v>
      </c>
    </row>
    <row r="16" s="1" customFormat="1" spans="1:7">
      <c r="A16" s="5" t="s">
        <v>38</v>
      </c>
      <c r="B16" s="5" t="s">
        <v>18</v>
      </c>
      <c r="C16" s="5" t="s">
        <v>39</v>
      </c>
      <c r="D16" s="5">
        <v>163.16</v>
      </c>
      <c r="E16" s="6" t="s">
        <v>10</v>
      </c>
      <c r="F16" s="10">
        <v>81.26</v>
      </c>
      <c r="G16" s="11">
        <f t="shared" si="0"/>
        <v>81.42</v>
      </c>
    </row>
    <row r="17" s="1" customFormat="1" spans="1:7">
      <c r="A17" s="5" t="s">
        <v>40</v>
      </c>
      <c r="B17" s="5" t="s">
        <v>18</v>
      </c>
      <c r="C17" s="5" t="s">
        <v>41</v>
      </c>
      <c r="D17" s="5">
        <v>165.35</v>
      </c>
      <c r="E17" s="6" t="s">
        <v>10</v>
      </c>
      <c r="F17" s="10">
        <v>79.74</v>
      </c>
      <c r="G17" s="11">
        <f t="shared" si="0"/>
        <v>81.2075</v>
      </c>
    </row>
    <row r="18" s="1" customFormat="1" spans="1:7">
      <c r="A18" s="5" t="s">
        <v>42</v>
      </c>
      <c r="B18" s="5" t="s">
        <v>18</v>
      </c>
      <c r="C18" s="5" t="s">
        <v>43</v>
      </c>
      <c r="D18" s="5">
        <v>161.8</v>
      </c>
      <c r="E18" s="6" t="s">
        <v>10</v>
      </c>
      <c r="F18" s="10">
        <v>80.52</v>
      </c>
      <c r="G18" s="11">
        <f t="shared" si="0"/>
        <v>80.71</v>
      </c>
    </row>
    <row r="19" s="1" customFormat="1" spans="1:7">
      <c r="A19" s="5" t="s">
        <v>44</v>
      </c>
      <c r="B19" s="5" t="s">
        <v>18</v>
      </c>
      <c r="C19" s="5" t="s">
        <v>45</v>
      </c>
      <c r="D19" s="5">
        <v>162.5</v>
      </c>
      <c r="E19" s="6" t="s">
        <v>10</v>
      </c>
      <c r="F19" s="10">
        <v>80.08</v>
      </c>
      <c r="G19" s="11">
        <f t="shared" si="0"/>
        <v>80.665</v>
      </c>
    </row>
    <row r="20" s="1" customFormat="1" spans="1:7">
      <c r="A20" s="5" t="s">
        <v>46</v>
      </c>
      <c r="B20" s="5" t="s">
        <v>18</v>
      </c>
      <c r="C20" s="5" t="s">
        <v>47</v>
      </c>
      <c r="D20" s="5">
        <v>163.63</v>
      </c>
      <c r="E20" s="6" t="s">
        <v>10</v>
      </c>
      <c r="F20" s="10">
        <v>79.04</v>
      </c>
      <c r="G20" s="11">
        <f t="shared" si="0"/>
        <v>80.4275</v>
      </c>
    </row>
    <row r="21" s="1" customFormat="1" spans="1:7">
      <c r="A21" s="5" t="s">
        <v>48</v>
      </c>
      <c r="B21" s="5" t="s">
        <v>18</v>
      </c>
      <c r="C21" s="5" t="s">
        <v>49</v>
      </c>
      <c r="D21" s="5">
        <v>161.38</v>
      </c>
      <c r="E21" s="6" t="s">
        <v>10</v>
      </c>
      <c r="F21" s="10">
        <v>79</v>
      </c>
      <c r="G21" s="11">
        <f t="shared" si="0"/>
        <v>79.845</v>
      </c>
    </row>
    <row r="22" s="1" customFormat="1" spans="1:7">
      <c r="A22" s="5" t="s">
        <v>50</v>
      </c>
      <c r="B22" s="5" t="s">
        <v>51</v>
      </c>
      <c r="C22" s="5" t="s">
        <v>52</v>
      </c>
      <c r="D22" s="5">
        <v>145.44</v>
      </c>
      <c r="E22" s="6" t="s">
        <v>10</v>
      </c>
      <c r="F22" s="8">
        <v>81.6</v>
      </c>
      <c r="G22" s="9">
        <f t="shared" si="0"/>
        <v>77.16</v>
      </c>
    </row>
    <row r="23" s="1" customFormat="1" spans="1:7">
      <c r="A23" s="5" t="s">
        <v>53</v>
      </c>
      <c r="B23" s="5" t="s">
        <v>51</v>
      </c>
      <c r="C23" s="5" t="s">
        <v>54</v>
      </c>
      <c r="D23" s="5">
        <v>144.64</v>
      </c>
      <c r="E23" s="6" t="s">
        <v>10</v>
      </c>
      <c r="F23" s="10">
        <v>80.78</v>
      </c>
      <c r="G23" s="11">
        <f t="shared" si="0"/>
        <v>76.55</v>
      </c>
    </row>
    <row r="24" s="1" customFormat="1" spans="1:7">
      <c r="A24" s="5" t="s">
        <v>55</v>
      </c>
      <c r="B24" s="5" t="s">
        <v>56</v>
      </c>
      <c r="C24" s="5" t="s">
        <v>57</v>
      </c>
      <c r="D24" s="5">
        <v>166.09</v>
      </c>
      <c r="E24" s="6" t="s">
        <v>10</v>
      </c>
      <c r="F24" s="8">
        <v>82.1</v>
      </c>
      <c r="G24" s="9">
        <f t="shared" si="0"/>
        <v>82.5725</v>
      </c>
    </row>
    <row r="25" s="1" customFormat="1" spans="1:7">
      <c r="A25" s="5" t="s">
        <v>58</v>
      </c>
      <c r="B25" s="5" t="s">
        <v>56</v>
      </c>
      <c r="C25" s="5" t="s">
        <v>59</v>
      </c>
      <c r="D25" s="5">
        <v>165.15</v>
      </c>
      <c r="E25" s="6" t="s">
        <v>10</v>
      </c>
      <c r="F25" s="8">
        <v>82.26</v>
      </c>
      <c r="G25" s="9">
        <f t="shared" si="0"/>
        <v>82.4175</v>
      </c>
    </row>
    <row r="26" s="1" customFormat="1" spans="1:7">
      <c r="A26" s="5" t="s">
        <v>60</v>
      </c>
      <c r="B26" s="5" t="s">
        <v>56</v>
      </c>
      <c r="C26" s="5" t="s">
        <v>61</v>
      </c>
      <c r="D26" s="5">
        <v>164.86</v>
      </c>
      <c r="E26" s="6" t="s">
        <v>10</v>
      </c>
      <c r="F26" s="8">
        <v>82.34</v>
      </c>
      <c r="G26" s="9">
        <f t="shared" si="0"/>
        <v>82.385</v>
      </c>
    </row>
    <row r="27" s="1" customFormat="1" spans="1:7">
      <c r="A27" s="5" t="s">
        <v>62</v>
      </c>
      <c r="B27" s="5" t="s">
        <v>56</v>
      </c>
      <c r="C27" s="5" t="s">
        <v>63</v>
      </c>
      <c r="D27" s="5">
        <v>163.73</v>
      </c>
      <c r="E27" s="6" t="s">
        <v>10</v>
      </c>
      <c r="F27" s="8">
        <v>82.54</v>
      </c>
      <c r="G27" s="9">
        <f t="shared" si="0"/>
        <v>82.2025</v>
      </c>
    </row>
    <row r="28" s="1" customFormat="1" spans="1:7">
      <c r="A28" s="5" t="s">
        <v>64</v>
      </c>
      <c r="B28" s="5" t="s">
        <v>56</v>
      </c>
      <c r="C28" s="5" t="s">
        <v>65</v>
      </c>
      <c r="D28" s="5">
        <v>162.97</v>
      </c>
      <c r="E28" s="6" t="s">
        <v>10</v>
      </c>
      <c r="F28" s="8">
        <v>82.56</v>
      </c>
      <c r="G28" s="9">
        <f t="shared" si="0"/>
        <v>82.0225</v>
      </c>
    </row>
    <row r="29" s="1" customFormat="1" spans="1:7">
      <c r="A29" s="5" t="s">
        <v>66</v>
      </c>
      <c r="B29" s="5" t="s">
        <v>56</v>
      </c>
      <c r="C29" s="5" t="s">
        <v>67</v>
      </c>
      <c r="D29" s="5">
        <v>162.68</v>
      </c>
      <c r="E29" s="6" t="s">
        <v>10</v>
      </c>
      <c r="F29" s="8">
        <v>82.48</v>
      </c>
      <c r="G29" s="9">
        <f t="shared" si="0"/>
        <v>81.91</v>
      </c>
    </row>
    <row r="30" s="1" customFormat="1" spans="1:7">
      <c r="A30" s="5" t="s">
        <v>68</v>
      </c>
      <c r="B30" s="5" t="s">
        <v>56</v>
      </c>
      <c r="C30" s="5" t="s">
        <v>69</v>
      </c>
      <c r="D30" s="5">
        <v>164.39</v>
      </c>
      <c r="E30" s="6" t="s">
        <v>10</v>
      </c>
      <c r="F30" s="8">
        <v>81.28</v>
      </c>
      <c r="G30" s="9">
        <f t="shared" si="0"/>
        <v>81.7375</v>
      </c>
    </row>
    <row r="31" s="1" customFormat="1" spans="1:7">
      <c r="A31" s="5" t="s">
        <v>70</v>
      </c>
      <c r="B31" s="5" t="s">
        <v>56</v>
      </c>
      <c r="C31" s="5" t="s">
        <v>71</v>
      </c>
      <c r="D31" s="5">
        <v>161.92</v>
      </c>
      <c r="E31" s="6" t="s">
        <v>10</v>
      </c>
      <c r="F31" s="8">
        <v>82.26</v>
      </c>
      <c r="G31" s="9">
        <f t="shared" si="0"/>
        <v>81.61</v>
      </c>
    </row>
    <row r="32" s="1" customFormat="1" spans="1:7">
      <c r="A32" s="5" t="s">
        <v>72</v>
      </c>
      <c r="B32" s="5" t="s">
        <v>56</v>
      </c>
      <c r="C32" s="5" t="s">
        <v>73</v>
      </c>
      <c r="D32" s="5">
        <v>163.66</v>
      </c>
      <c r="E32" s="6" t="s">
        <v>10</v>
      </c>
      <c r="F32" s="8">
        <v>81.36</v>
      </c>
      <c r="G32" s="9">
        <f t="shared" si="0"/>
        <v>81.595</v>
      </c>
    </row>
    <row r="33" s="1" customFormat="1" spans="1:7">
      <c r="A33" s="5" t="s">
        <v>74</v>
      </c>
      <c r="B33" s="5" t="s">
        <v>56</v>
      </c>
      <c r="C33" s="5" t="s">
        <v>75</v>
      </c>
      <c r="D33" s="5">
        <v>158.58</v>
      </c>
      <c r="E33" s="6" t="s">
        <v>10</v>
      </c>
      <c r="F33" s="10">
        <v>81.34</v>
      </c>
      <c r="G33" s="11">
        <f t="shared" si="0"/>
        <v>80.315</v>
      </c>
    </row>
    <row r="34" s="1" customFormat="1" spans="1:7">
      <c r="A34" s="5" t="s">
        <v>76</v>
      </c>
      <c r="B34" s="5" t="s">
        <v>56</v>
      </c>
      <c r="C34" s="5" t="s">
        <v>77</v>
      </c>
      <c r="D34" s="5">
        <v>161.02</v>
      </c>
      <c r="E34" s="6" t="s">
        <v>10</v>
      </c>
      <c r="F34" s="10">
        <v>80.06</v>
      </c>
      <c r="G34" s="11">
        <f t="shared" si="0"/>
        <v>80.285</v>
      </c>
    </row>
    <row r="35" s="1" customFormat="1" spans="1:7">
      <c r="A35" s="5" t="s">
        <v>78</v>
      </c>
      <c r="B35" s="5" t="s">
        <v>56</v>
      </c>
      <c r="C35" s="5" t="s">
        <v>79</v>
      </c>
      <c r="D35" s="5">
        <v>158.37</v>
      </c>
      <c r="E35" s="6" t="s">
        <v>10</v>
      </c>
      <c r="F35" s="10">
        <v>81.28</v>
      </c>
      <c r="G35" s="11">
        <f t="shared" si="0"/>
        <v>80.2325</v>
      </c>
    </row>
    <row r="36" s="1" customFormat="1" spans="1:7">
      <c r="A36" s="5" t="s">
        <v>80</v>
      </c>
      <c r="B36" s="5" t="s">
        <v>56</v>
      </c>
      <c r="C36" s="5" t="s">
        <v>81</v>
      </c>
      <c r="D36" s="5">
        <v>156.83</v>
      </c>
      <c r="E36" s="6" t="s">
        <v>10</v>
      </c>
      <c r="F36" s="10">
        <v>81.68</v>
      </c>
      <c r="G36" s="11">
        <f t="shared" si="0"/>
        <v>80.0475</v>
      </c>
    </row>
    <row r="37" s="1" customFormat="1" spans="1:7">
      <c r="A37" s="5" t="s">
        <v>82</v>
      </c>
      <c r="B37" s="5" t="s">
        <v>56</v>
      </c>
      <c r="C37" s="5" t="s">
        <v>83</v>
      </c>
      <c r="D37" s="5">
        <v>157.36</v>
      </c>
      <c r="E37" s="6" t="s">
        <v>10</v>
      </c>
      <c r="F37" s="10">
        <v>81.24</v>
      </c>
      <c r="G37" s="11">
        <f t="shared" si="0"/>
        <v>79.96</v>
      </c>
    </row>
    <row r="38" s="1" customFormat="1" spans="1:7">
      <c r="A38" s="5" t="s">
        <v>84</v>
      </c>
      <c r="B38" s="5" t="s">
        <v>56</v>
      </c>
      <c r="C38" s="5" t="s">
        <v>85</v>
      </c>
      <c r="D38" s="5">
        <v>156.11</v>
      </c>
      <c r="E38" s="6" t="s">
        <v>10</v>
      </c>
      <c r="F38" s="10">
        <v>81.58</v>
      </c>
      <c r="G38" s="11">
        <f t="shared" si="0"/>
        <v>79.8175</v>
      </c>
    </row>
    <row r="39" s="1" customFormat="1" spans="1:7">
      <c r="A39" s="5" t="s">
        <v>86</v>
      </c>
      <c r="B39" s="5" t="s">
        <v>56</v>
      </c>
      <c r="C39" s="5" t="s">
        <v>87</v>
      </c>
      <c r="D39" s="5">
        <v>157.49</v>
      </c>
      <c r="E39" s="6" t="s">
        <v>10</v>
      </c>
      <c r="F39" s="10"/>
      <c r="G39" s="11">
        <f t="shared" ref="G35:G66" si="1">D39/2*50%+F39*50%</f>
        <v>39.3725</v>
      </c>
    </row>
    <row r="40" s="1" customFormat="1" spans="1:7">
      <c r="A40" s="5" t="s">
        <v>88</v>
      </c>
      <c r="B40" s="5" t="s">
        <v>56</v>
      </c>
      <c r="C40" s="5" t="s">
        <v>89</v>
      </c>
      <c r="D40" s="5">
        <v>157.02</v>
      </c>
      <c r="E40" s="6" t="s">
        <v>10</v>
      </c>
      <c r="F40" s="10"/>
      <c r="G40" s="11">
        <f t="shared" si="1"/>
        <v>39.255</v>
      </c>
    </row>
    <row r="41" s="1" customFormat="1" spans="1:7">
      <c r="A41" s="5" t="s">
        <v>90</v>
      </c>
      <c r="B41" s="5" t="s">
        <v>56</v>
      </c>
      <c r="C41" s="5" t="s">
        <v>91</v>
      </c>
      <c r="D41" s="5">
        <v>156.52</v>
      </c>
      <c r="E41" s="6" t="s">
        <v>10</v>
      </c>
      <c r="F41" s="10"/>
      <c r="G41" s="11">
        <f t="shared" si="1"/>
        <v>39.13</v>
      </c>
    </row>
    <row r="42" s="1" customFormat="1" spans="1:7">
      <c r="A42" s="5" t="s">
        <v>92</v>
      </c>
      <c r="B42" s="5" t="s">
        <v>93</v>
      </c>
      <c r="C42" s="5" t="s">
        <v>94</v>
      </c>
      <c r="D42" s="5">
        <v>164.68</v>
      </c>
      <c r="E42" s="6" t="s">
        <v>95</v>
      </c>
      <c r="F42" s="8">
        <v>82.22</v>
      </c>
      <c r="G42" s="9">
        <f t="shared" si="1"/>
        <v>82.28</v>
      </c>
    </row>
    <row r="43" s="1" customFormat="1" spans="1:7">
      <c r="A43" s="5" t="s">
        <v>96</v>
      </c>
      <c r="B43" s="5" t="s">
        <v>93</v>
      </c>
      <c r="C43" s="5" t="s">
        <v>97</v>
      </c>
      <c r="D43" s="5">
        <v>156.01</v>
      </c>
      <c r="E43" s="6" t="s">
        <v>95</v>
      </c>
      <c r="F43" s="8">
        <v>80.2</v>
      </c>
      <c r="G43" s="9">
        <f t="shared" si="1"/>
        <v>79.1025</v>
      </c>
    </row>
    <row r="44" s="1" customFormat="1" spans="1:7">
      <c r="A44" s="5" t="s">
        <v>98</v>
      </c>
      <c r="B44" s="5" t="s">
        <v>93</v>
      </c>
      <c r="C44" s="5" t="s">
        <v>99</v>
      </c>
      <c r="D44" s="5">
        <v>161.57</v>
      </c>
      <c r="E44" s="6" t="s">
        <v>95</v>
      </c>
      <c r="F44" s="6"/>
      <c r="G44" s="11">
        <f t="shared" si="1"/>
        <v>40.3925</v>
      </c>
    </row>
    <row r="45" s="1" customFormat="1" spans="1:7">
      <c r="A45" s="5" t="s">
        <v>100</v>
      </c>
      <c r="B45" s="5" t="s">
        <v>93</v>
      </c>
      <c r="C45" s="5" t="s">
        <v>101</v>
      </c>
      <c r="D45" s="5">
        <v>161.04</v>
      </c>
      <c r="E45" s="6" t="s">
        <v>95</v>
      </c>
      <c r="F45" s="6"/>
      <c r="G45" s="11">
        <f t="shared" si="1"/>
        <v>40.26</v>
      </c>
    </row>
    <row r="46" s="1" customFormat="1" spans="1:7">
      <c r="A46" s="5" t="s">
        <v>102</v>
      </c>
      <c r="B46" s="5" t="s">
        <v>103</v>
      </c>
      <c r="C46" s="5" t="s">
        <v>104</v>
      </c>
      <c r="D46" s="5">
        <v>157.92</v>
      </c>
      <c r="E46" s="6" t="s">
        <v>95</v>
      </c>
      <c r="F46" s="8">
        <v>82.46</v>
      </c>
      <c r="G46" s="9">
        <f t="shared" si="1"/>
        <v>80.71</v>
      </c>
    </row>
    <row r="47" s="1" customFormat="1" spans="1:7">
      <c r="A47" s="5" t="s">
        <v>105</v>
      </c>
      <c r="B47" s="5" t="s">
        <v>103</v>
      </c>
      <c r="C47" s="5" t="s">
        <v>106</v>
      </c>
      <c r="D47" s="5">
        <v>155.78</v>
      </c>
      <c r="E47" s="6" t="s">
        <v>95</v>
      </c>
      <c r="F47" s="8">
        <v>82.26</v>
      </c>
      <c r="G47" s="9">
        <f t="shared" si="1"/>
        <v>80.075</v>
      </c>
    </row>
    <row r="48" s="1" customFormat="1" spans="1:7">
      <c r="A48" s="5" t="s">
        <v>107</v>
      </c>
      <c r="B48" s="5" t="s">
        <v>103</v>
      </c>
      <c r="C48" s="5" t="s">
        <v>108</v>
      </c>
      <c r="D48" s="5">
        <v>154.37</v>
      </c>
      <c r="E48" s="6" t="s">
        <v>95</v>
      </c>
      <c r="F48" s="8">
        <v>82.38</v>
      </c>
      <c r="G48" s="9">
        <f t="shared" si="1"/>
        <v>79.7825</v>
      </c>
    </row>
    <row r="49" s="1" customFormat="1" spans="1:7">
      <c r="A49" s="5" t="s">
        <v>109</v>
      </c>
      <c r="B49" s="5" t="s">
        <v>103</v>
      </c>
      <c r="C49" s="5" t="s">
        <v>110</v>
      </c>
      <c r="D49" s="5">
        <v>151.03</v>
      </c>
      <c r="E49" s="6" t="s">
        <v>95</v>
      </c>
      <c r="F49" s="8">
        <v>81.34</v>
      </c>
      <c r="G49" s="9">
        <f t="shared" si="1"/>
        <v>78.4275</v>
      </c>
    </row>
    <row r="50" s="1" customFormat="1" spans="1:7">
      <c r="A50" s="5" t="s">
        <v>111</v>
      </c>
      <c r="B50" s="5" t="s">
        <v>103</v>
      </c>
      <c r="C50" s="5" t="s">
        <v>112</v>
      </c>
      <c r="D50" s="5">
        <v>150.19</v>
      </c>
      <c r="E50" s="6" t="s">
        <v>95</v>
      </c>
      <c r="F50" s="8">
        <v>81.72</v>
      </c>
      <c r="G50" s="9">
        <f t="shared" si="1"/>
        <v>78.4075</v>
      </c>
    </row>
    <row r="51" s="1" customFormat="1" spans="1:7">
      <c r="A51" s="5" t="s">
        <v>113</v>
      </c>
      <c r="B51" s="5" t="s">
        <v>103</v>
      </c>
      <c r="C51" s="5" t="s">
        <v>114</v>
      </c>
      <c r="D51" s="5">
        <v>150.27</v>
      </c>
      <c r="E51" s="6" t="s">
        <v>95</v>
      </c>
      <c r="F51" s="10">
        <v>80.86</v>
      </c>
      <c r="G51" s="11">
        <f t="shared" si="1"/>
        <v>77.9975</v>
      </c>
    </row>
    <row r="52" s="1" customFormat="1" spans="1:7">
      <c r="A52" s="5" t="s">
        <v>115</v>
      </c>
      <c r="B52" s="5" t="s">
        <v>103</v>
      </c>
      <c r="C52" s="5" t="s">
        <v>116</v>
      </c>
      <c r="D52" s="5">
        <v>147.03</v>
      </c>
      <c r="E52" s="6" t="s">
        <v>95</v>
      </c>
      <c r="F52" s="10">
        <v>81.78</v>
      </c>
      <c r="G52" s="11">
        <f t="shared" si="1"/>
        <v>77.6475</v>
      </c>
    </row>
    <row r="53" s="1" customFormat="1" spans="1:7">
      <c r="A53" s="5" t="s">
        <v>117</v>
      </c>
      <c r="B53" s="5" t="s">
        <v>103</v>
      </c>
      <c r="C53" s="5" t="s">
        <v>118</v>
      </c>
      <c r="D53" s="5">
        <v>145.52</v>
      </c>
      <c r="E53" s="6" t="s">
        <v>95</v>
      </c>
      <c r="F53" s="10">
        <v>81.68</v>
      </c>
      <c r="G53" s="11">
        <f t="shared" si="1"/>
        <v>77.22</v>
      </c>
    </row>
    <row r="54" s="1" customFormat="1" spans="1:7">
      <c r="A54" s="5" t="s">
        <v>119</v>
      </c>
      <c r="B54" s="5" t="s">
        <v>103</v>
      </c>
      <c r="C54" s="5" t="s">
        <v>120</v>
      </c>
      <c r="D54" s="5">
        <v>143.61</v>
      </c>
      <c r="E54" s="6" t="s">
        <v>95</v>
      </c>
      <c r="F54" s="10">
        <v>82.2</v>
      </c>
      <c r="G54" s="11">
        <f t="shared" si="1"/>
        <v>77.0025</v>
      </c>
    </row>
    <row r="55" s="1" customFormat="1" spans="1:7">
      <c r="A55" s="5" t="s">
        <v>121</v>
      </c>
      <c r="B55" s="5" t="s">
        <v>103</v>
      </c>
      <c r="C55" s="5" t="s">
        <v>122</v>
      </c>
      <c r="D55" s="5">
        <v>144.58</v>
      </c>
      <c r="E55" s="6" t="s">
        <v>95</v>
      </c>
      <c r="F55" s="10">
        <v>81.56</v>
      </c>
      <c r="G55" s="11">
        <f t="shared" si="1"/>
        <v>76.925</v>
      </c>
    </row>
    <row r="56" s="1" customFormat="1" spans="1:7">
      <c r="A56" s="5" t="s">
        <v>123</v>
      </c>
      <c r="B56" s="5" t="s">
        <v>124</v>
      </c>
      <c r="C56" s="5" t="s">
        <v>125</v>
      </c>
      <c r="D56" s="5">
        <v>141.53</v>
      </c>
      <c r="E56" s="6" t="s">
        <v>95</v>
      </c>
      <c r="F56" s="8">
        <v>80.6</v>
      </c>
      <c r="G56" s="9">
        <f t="shared" si="1"/>
        <v>75.6825</v>
      </c>
    </row>
    <row r="57" s="1" customFormat="1" spans="1:7">
      <c r="A57" s="5" t="s">
        <v>126</v>
      </c>
      <c r="B57" s="5" t="s">
        <v>124</v>
      </c>
      <c r="C57" s="5" t="s">
        <v>127</v>
      </c>
      <c r="D57" s="5">
        <v>138.72</v>
      </c>
      <c r="E57" s="6" t="s">
        <v>95</v>
      </c>
      <c r="F57" s="6"/>
      <c r="G57" s="11">
        <f t="shared" si="1"/>
        <v>34.68</v>
      </c>
    </row>
    <row r="58" s="1" customFormat="1" spans="1:7">
      <c r="A58" s="5" t="s">
        <v>128</v>
      </c>
      <c r="B58" s="5" t="s">
        <v>129</v>
      </c>
      <c r="C58" s="5" t="s">
        <v>54</v>
      </c>
      <c r="D58" s="5">
        <v>148.49</v>
      </c>
      <c r="E58" s="6" t="s">
        <v>95</v>
      </c>
      <c r="F58" s="8">
        <v>82.58</v>
      </c>
      <c r="G58" s="9">
        <f t="shared" si="1"/>
        <v>78.4125</v>
      </c>
    </row>
    <row r="59" s="1" customFormat="1" spans="1:7">
      <c r="A59" s="5" t="s">
        <v>130</v>
      </c>
      <c r="B59" s="5" t="s">
        <v>129</v>
      </c>
      <c r="C59" s="5" t="s">
        <v>131</v>
      </c>
      <c r="D59" s="5">
        <v>146.35</v>
      </c>
      <c r="E59" s="6" t="s">
        <v>95</v>
      </c>
      <c r="F59" s="8">
        <v>81.36</v>
      </c>
      <c r="G59" s="9">
        <f t="shared" si="1"/>
        <v>77.2675</v>
      </c>
    </row>
    <row r="60" s="1" customFormat="1" spans="1:7">
      <c r="A60" s="5" t="s">
        <v>132</v>
      </c>
      <c r="B60" s="5" t="s">
        <v>129</v>
      </c>
      <c r="C60" s="5" t="s">
        <v>133</v>
      </c>
      <c r="D60" s="5">
        <v>142.1</v>
      </c>
      <c r="E60" s="6" t="s">
        <v>95</v>
      </c>
      <c r="F60" s="8">
        <v>81.04</v>
      </c>
      <c r="G60" s="9">
        <f t="shared" si="1"/>
        <v>76.045</v>
      </c>
    </row>
    <row r="61" s="1" customFormat="1" spans="1:7">
      <c r="A61" s="5" t="s">
        <v>134</v>
      </c>
      <c r="B61" s="5" t="s">
        <v>129</v>
      </c>
      <c r="C61" s="5" t="s">
        <v>35</v>
      </c>
      <c r="D61" s="5">
        <v>138.54</v>
      </c>
      <c r="E61" s="6" t="s">
        <v>95</v>
      </c>
      <c r="F61" s="8">
        <v>81.64</v>
      </c>
      <c r="G61" s="9">
        <f t="shared" si="1"/>
        <v>75.455</v>
      </c>
    </row>
    <row r="62" s="1" customFormat="1" spans="1:7">
      <c r="A62" s="5" t="s">
        <v>135</v>
      </c>
      <c r="B62" s="5" t="s">
        <v>129</v>
      </c>
      <c r="C62" s="5" t="s">
        <v>136</v>
      </c>
      <c r="D62" s="5">
        <v>136.42</v>
      </c>
      <c r="E62" s="6" t="s">
        <v>95</v>
      </c>
      <c r="F62" s="8">
        <v>82.66</v>
      </c>
      <c r="G62" s="9">
        <f t="shared" si="1"/>
        <v>75.435</v>
      </c>
    </row>
    <row r="63" s="1" customFormat="1" spans="1:7">
      <c r="A63" s="5" t="s">
        <v>137</v>
      </c>
      <c r="B63" s="5" t="s">
        <v>129</v>
      </c>
      <c r="C63" s="5" t="s">
        <v>138</v>
      </c>
      <c r="D63" s="5">
        <v>133.55</v>
      </c>
      <c r="E63" s="6" t="s">
        <v>95</v>
      </c>
      <c r="F63" s="10">
        <v>81.8</v>
      </c>
      <c r="G63" s="11">
        <f t="shared" si="1"/>
        <v>74.2875</v>
      </c>
    </row>
    <row r="64" s="1" customFormat="1" spans="1:7">
      <c r="A64" s="5" t="s">
        <v>139</v>
      </c>
      <c r="B64" s="5" t="s">
        <v>129</v>
      </c>
      <c r="C64" s="5" t="s">
        <v>140</v>
      </c>
      <c r="D64" s="5">
        <v>134.45</v>
      </c>
      <c r="E64" s="6" t="s">
        <v>95</v>
      </c>
      <c r="F64" s="10">
        <v>81.16</v>
      </c>
      <c r="G64" s="11">
        <f t="shared" si="1"/>
        <v>74.1925</v>
      </c>
    </row>
    <row r="65" s="1" customFormat="1" spans="1:7">
      <c r="A65" s="5" t="s">
        <v>141</v>
      </c>
      <c r="B65" s="5" t="s">
        <v>129</v>
      </c>
      <c r="C65" s="5" t="s">
        <v>142</v>
      </c>
      <c r="D65" s="5">
        <v>132.24</v>
      </c>
      <c r="E65" s="6" t="s">
        <v>95</v>
      </c>
      <c r="F65" s="10">
        <v>81.6</v>
      </c>
      <c r="G65" s="11">
        <f t="shared" si="1"/>
        <v>73.86</v>
      </c>
    </row>
    <row r="66" s="1" customFormat="1" spans="1:7">
      <c r="A66" s="5" t="s">
        <v>143</v>
      </c>
      <c r="B66" s="5" t="s">
        <v>129</v>
      </c>
      <c r="C66" s="5" t="s">
        <v>144</v>
      </c>
      <c r="D66" s="5">
        <v>131.14</v>
      </c>
      <c r="E66" s="6" t="s">
        <v>95</v>
      </c>
      <c r="F66" s="10">
        <v>81.26</v>
      </c>
      <c r="G66" s="11">
        <f t="shared" si="1"/>
        <v>73.415</v>
      </c>
    </row>
    <row r="67" s="1" customFormat="1" spans="1:7">
      <c r="A67" s="5" t="s">
        <v>145</v>
      </c>
      <c r="B67" s="5" t="s">
        <v>129</v>
      </c>
      <c r="C67" s="5" t="s">
        <v>146</v>
      </c>
      <c r="D67" s="5">
        <v>130.88</v>
      </c>
      <c r="E67" s="6" t="s">
        <v>95</v>
      </c>
      <c r="F67" s="10">
        <v>81.3</v>
      </c>
      <c r="G67" s="11">
        <f t="shared" ref="G67:G98" si="2">D67/2*50%+F67*50%</f>
        <v>73.37</v>
      </c>
    </row>
    <row r="68" s="1" customFormat="1" spans="1:7">
      <c r="A68" s="5" t="s">
        <v>147</v>
      </c>
      <c r="B68" s="5" t="s">
        <v>148</v>
      </c>
      <c r="C68" s="5" t="s">
        <v>149</v>
      </c>
      <c r="D68" s="5">
        <v>168.67</v>
      </c>
      <c r="E68" s="6" t="s">
        <v>150</v>
      </c>
      <c r="F68" s="8">
        <v>82.18</v>
      </c>
      <c r="G68" s="9">
        <f t="shared" si="2"/>
        <v>83.2575</v>
      </c>
    </row>
    <row r="69" s="1" customFormat="1" spans="1:7">
      <c r="A69" s="5" t="s">
        <v>151</v>
      </c>
      <c r="B69" s="5" t="s">
        <v>148</v>
      </c>
      <c r="C69" s="5" t="s">
        <v>152</v>
      </c>
      <c r="D69" s="5">
        <v>166.68</v>
      </c>
      <c r="E69" s="6" t="s">
        <v>150</v>
      </c>
      <c r="F69" s="8">
        <v>81.36</v>
      </c>
      <c r="G69" s="9">
        <f t="shared" si="2"/>
        <v>82.35</v>
      </c>
    </row>
    <row r="70" s="1" customFormat="1" spans="1:7">
      <c r="A70" s="5" t="s">
        <v>153</v>
      </c>
      <c r="B70" s="5" t="s">
        <v>148</v>
      </c>
      <c r="C70" s="5" t="s">
        <v>154</v>
      </c>
      <c r="D70" s="5">
        <v>159.01</v>
      </c>
      <c r="E70" s="6" t="s">
        <v>150</v>
      </c>
      <c r="F70" s="10">
        <v>81.56</v>
      </c>
      <c r="G70" s="11">
        <f t="shared" si="2"/>
        <v>80.5325</v>
      </c>
    </row>
    <row r="71" s="1" customFormat="1" spans="1:7">
      <c r="A71" s="5" t="s">
        <v>155</v>
      </c>
      <c r="B71" s="5" t="s">
        <v>148</v>
      </c>
      <c r="C71" s="5" t="s">
        <v>156</v>
      </c>
      <c r="D71" s="5">
        <v>160.15</v>
      </c>
      <c r="E71" s="6" t="s">
        <v>150</v>
      </c>
      <c r="F71" s="10"/>
      <c r="G71" s="11">
        <f t="shared" si="2"/>
        <v>40.0375</v>
      </c>
    </row>
    <row r="72" s="1" customFormat="1" spans="1:7">
      <c r="A72" s="5" t="s">
        <v>157</v>
      </c>
      <c r="B72" s="5" t="s">
        <v>158</v>
      </c>
      <c r="C72" s="5" t="s">
        <v>159</v>
      </c>
      <c r="D72" s="5">
        <v>155.69</v>
      </c>
      <c r="E72" s="6" t="s">
        <v>150</v>
      </c>
      <c r="F72" s="8">
        <v>81.94</v>
      </c>
      <c r="G72" s="9">
        <f t="shared" si="2"/>
        <v>79.8925</v>
      </c>
    </row>
    <row r="73" s="1" customFormat="1" spans="1:7">
      <c r="A73" s="5" t="s">
        <v>160</v>
      </c>
      <c r="B73" s="5" t="s">
        <v>158</v>
      </c>
      <c r="C73" s="5" t="s">
        <v>161</v>
      </c>
      <c r="D73" s="5">
        <v>157.86</v>
      </c>
      <c r="E73" s="6" t="s">
        <v>150</v>
      </c>
      <c r="F73" s="10">
        <v>80.4</v>
      </c>
      <c r="G73" s="11">
        <f t="shared" si="2"/>
        <v>79.665</v>
      </c>
    </row>
    <row r="74" s="1" customFormat="1" spans="1:7">
      <c r="A74" s="5" t="s">
        <v>162</v>
      </c>
      <c r="B74" s="5" t="s">
        <v>163</v>
      </c>
      <c r="C74" s="5" t="s">
        <v>164</v>
      </c>
      <c r="D74" s="5">
        <v>156.45</v>
      </c>
      <c r="E74" s="6" t="s">
        <v>150</v>
      </c>
      <c r="F74" s="8">
        <v>81.46</v>
      </c>
      <c r="G74" s="9">
        <f t="shared" si="2"/>
        <v>79.8425</v>
      </c>
    </row>
    <row r="75" s="1" customFormat="1" spans="1:7">
      <c r="A75" s="5" t="s">
        <v>165</v>
      </c>
      <c r="B75" s="5" t="s">
        <v>163</v>
      </c>
      <c r="C75" s="5" t="s">
        <v>166</v>
      </c>
      <c r="D75" s="5">
        <v>156.31</v>
      </c>
      <c r="E75" s="6" t="s">
        <v>150</v>
      </c>
      <c r="F75" s="8">
        <v>81.08</v>
      </c>
      <c r="G75" s="9">
        <f t="shared" si="2"/>
        <v>79.6175</v>
      </c>
    </row>
    <row r="76" s="1" customFormat="1" spans="1:7">
      <c r="A76" s="5" t="s">
        <v>167</v>
      </c>
      <c r="B76" s="5" t="s">
        <v>163</v>
      </c>
      <c r="C76" s="5" t="s">
        <v>168</v>
      </c>
      <c r="D76" s="5">
        <v>153.45</v>
      </c>
      <c r="E76" s="6" t="s">
        <v>150</v>
      </c>
      <c r="F76" s="10">
        <v>81.56</v>
      </c>
      <c r="G76" s="11">
        <f t="shared" si="2"/>
        <v>79.1425</v>
      </c>
    </row>
    <row r="77" s="1" customFormat="1" spans="1:7">
      <c r="A77" s="5" t="s">
        <v>169</v>
      </c>
      <c r="B77" s="5" t="s">
        <v>163</v>
      </c>
      <c r="C77" s="5" t="s">
        <v>170</v>
      </c>
      <c r="D77" s="5">
        <v>152.35</v>
      </c>
      <c r="E77" s="6" t="s">
        <v>150</v>
      </c>
      <c r="F77" s="10"/>
      <c r="G77" s="11">
        <f t="shared" si="2"/>
        <v>38.0875</v>
      </c>
    </row>
    <row r="78" s="1" customFormat="1" spans="1:7">
      <c r="A78" s="5" t="s">
        <v>171</v>
      </c>
      <c r="B78" s="5" t="s">
        <v>172</v>
      </c>
      <c r="C78" s="5" t="s">
        <v>173</v>
      </c>
      <c r="D78" s="5">
        <v>161.04</v>
      </c>
      <c r="E78" s="6" t="s">
        <v>150</v>
      </c>
      <c r="F78" s="8">
        <v>82.42</v>
      </c>
      <c r="G78" s="9">
        <f t="shared" si="2"/>
        <v>81.47</v>
      </c>
    </row>
    <row r="79" s="1" customFormat="1" spans="1:7">
      <c r="A79" s="5" t="s">
        <v>174</v>
      </c>
      <c r="B79" s="5" t="s">
        <v>172</v>
      </c>
      <c r="C79" s="5" t="s">
        <v>175</v>
      </c>
      <c r="D79" s="5">
        <v>157.2</v>
      </c>
      <c r="E79" s="6" t="s">
        <v>150</v>
      </c>
      <c r="F79" s="8">
        <v>82.18</v>
      </c>
      <c r="G79" s="9">
        <f t="shared" si="2"/>
        <v>80.39</v>
      </c>
    </row>
    <row r="80" s="1" customFormat="1" spans="1:7">
      <c r="A80" s="5" t="s">
        <v>176</v>
      </c>
      <c r="B80" s="5" t="s">
        <v>172</v>
      </c>
      <c r="C80" s="5" t="s">
        <v>177</v>
      </c>
      <c r="D80" s="5">
        <v>156.88</v>
      </c>
      <c r="E80" s="6" t="s">
        <v>150</v>
      </c>
      <c r="F80" s="8">
        <v>81.28</v>
      </c>
      <c r="G80" s="9">
        <f t="shared" si="2"/>
        <v>79.86</v>
      </c>
    </row>
    <row r="81" s="1" customFormat="1" spans="1:7">
      <c r="A81" s="5" t="s">
        <v>178</v>
      </c>
      <c r="B81" s="5" t="s">
        <v>172</v>
      </c>
      <c r="C81" s="5" t="s">
        <v>179</v>
      </c>
      <c r="D81" s="5">
        <v>156.2</v>
      </c>
      <c r="E81" s="6" t="s">
        <v>150</v>
      </c>
      <c r="F81" s="10">
        <v>81.46</v>
      </c>
      <c r="G81" s="11">
        <f t="shared" si="2"/>
        <v>79.78</v>
      </c>
    </row>
    <row r="82" s="1" customFormat="1" spans="1:7">
      <c r="A82" s="5" t="s">
        <v>180</v>
      </c>
      <c r="B82" s="5" t="s">
        <v>172</v>
      </c>
      <c r="C82" s="5" t="s">
        <v>181</v>
      </c>
      <c r="D82" s="5">
        <v>151.31</v>
      </c>
      <c r="E82" s="6" t="s">
        <v>150</v>
      </c>
      <c r="F82" s="10">
        <v>81.4</v>
      </c>
      <c r="G82" s="11">
        <f t="shared" si="2"/>
        <v>78.5275</v>
      </c>
    </row>
    <row r="83" s="1" customFormat="1" spans="1:7">
      <c r="A83" s="5" t="s">
        <v>182</v>
      </c>
      <c r="B83" s="5" t="s">
        <v>172</v>
      </c>
      <c r="C83" s="5" t="s">
        <v>183</v>
      </c>
      <c r="D83" s="5">
        <v>147.6</v>
      </c>
      <c r="E83" s="6" t="s">
        <v>150</v>
      </c>
      <c r="F83" s="10">
        <v>81.16</v>
      </c>
      <c r="G83" s="11">
        <f t="shared" si="2"/>
        <v>77.48</v>
      </c>
    </row>
    <row r="84" s="1" customFormat="1" spans="1:7">
      <c r="A84" s="5" t="s">
        <v>184</v>
      </c>
      <c r="B84" s="5" t="s">
        <v>185</v>
      </c>
      <c r="C84" s="5" t="s">
        <v>186</v>
      </c>
      <c r="D84" s="5">
        <v>138.47</v>
      </c>
      <c r="E84" s="6" t="s">
        <v>150</v>
      </c>
      <c r="F84" s="8">
        <v>81.3</v>
      </c>
      <c r="G84" s="9">
        <f t="shared" si="2"/>
        <v>75.2675</v>
      </c>
    </row>
    <row r="85" s="1" customFormat="1" spans="1:7">
      <c r="A85" s="5" t="s">
        <v>187</v>
      </c>
      <c r="B85" s="5" t="s">
        <v>185</v>
      </c>
      <c r="C85" s="5" t="s">
        <v>188</v>
      </c>
      <c r="D85" s="5">
        <v>137.75</v>
      </c>
      <c r="E85" s="6" t="s">
        <v>150</v>
      </c>
      <c r="F85" s="8">
        <v>81.22</v>
      </c>
      <c r="G85" s="9">
        <f t="shared" si="2"/>
        <v>75.0475</v>
      </c>
    </row>
    <row r="86" s="1" customFormat="1" spans="1:7">
      <c r="A86" s="5" t="s">
        <v>189</v>
      </c>
      <c r="B86" s="5" t="s">
        <v>185</v>
      </c>
      <c r="C86" s="5" t="s">
        <v>190</v>
      </c>
      <c r="D86" s="5">
        <v>134.73</v>
      </c>
      <c r="E86" s="6" t="s">
        <v>150</v>
      </c>
      <c r="F86" s="8">
        <v>81.5</v>
      </c>
      <c r="G86" s="9">
        <f t="shared" si="2"/>
        <v>74.4325</v>
      </c>
    </row>
    <row r="87" s="1" customFormat="1" spans="1:7">
      <c r="A87" s="5" t="s">
        <v>191</v>
      </c>
      <c r="B87" s="5" t="s">
        <v>185</v>
      </c>
      <c r="C87" s="5" t="s">
        <v>192</v>
      </c>
      <c r="D87" s="5">
        <v>134.62</v>
      </c>
      <c r="E87" s="6" t="s">
        <v>150</v>
      </c>
      <c r="F87" s="10">
        <v>81.4</v>
      </c>
      <c r="G87" s="11">
        <f t="shared" si="2"/>
        <v>74.355</v>
      </c>
    </row>
    <row r="88" s="1" customFormat="1" spans="1:7">
      <c r="A88" s="5" t="s">
        <v>193</v>
      </c>
      <c r="B88" s="5" t="s">
        <v>185</v>
      </c>
      <c r="C88" s="5" t="s">
        <v>194</v>
      </c>
      <c r="D88" s="5">
        <v>133.26</v>
      </c>
      <c r="E88" s="6" t="s">
        <v>150</v>
      </c>
      <c r="F88" s="10">
        <v>81.12</v>
      </c>
      <c r="G88" s="11">
        <f t="shared" si="2"/>
        <v>73.875</v>
      </c>
    </row>
    <row r="89" s="1" customFormat="1" spans="1:7">
      <c r="A89" s="5" t="s">
        <v>195</v>
      </c>
      <c r="B89" s="5" t="s">
        <v>185</v>
      </c>
      <c r="C89" s="5" t="s">
        <v>196</v>
      </c>
      <c r="D89" s="5">
        <v>127.97</v>
      </c>
      <c r="E89" s="6" t="s">
        <v>150</v>
      </c>
      <c r="F89" s="10"/>
      <c r="G89" s="11">
        <f t="shared" si="2"/>
        <v>31.9925</v>
      </c>
    </row>
    <row r="90" s="1" customFormat="1" spans="1:7">
      <c r="A90" s="5" t="s">
        <v>197</v>
      </c>
      <c r="B90" s="5" t="s">
        <v>198</v>
      </c>
      <c r="C90" s="5" t="s">
        <v>199</v>
      </c>
      <c r="D90" s="5">
        <v>161.07</v>
      </c>
      <c r="E90" s="6" t="s">
        <v>200</v>
      </c>
      <c r="F90" s="8">
        <v>79.44</v>
      </c>
      <c r="G90" s="9">
        <f t="shared" si="2"/>
        <v>79.9875</v>
      </c>
    </row>
    <row r="91" s="1" customFormat="1" spans="1:7">
      <c r="A91" s="5" t="s">
        <v>201</v>
      </c>
      <c r="B91" s="5" t="s">
        <v>198</v>
      </c>
      <c r="C91" s="5" t="s">
        <v>202</v>
      </c>
      <c r="D91" s="5">
        <v>155.53</v>
      </c>
      <c r="E91" s="6" t="s">
        <v>200</v>
      </c>
      <c r="F91" s="10">
        <v>79.9</v>
      </c>
      <c r="G91" s="11">
        <f t="shared" si="2"/>
        <v>78.8325</v>
      </c>
    </row>
    <row r="92" s="1" customFormat="1" spans="1:7">
      <c r="A92" s="5" t="s">
        <v>203</v>
      </c>
      <c r="B92" s="5" t="s">
        <v>204</v>
      </c>
      <c r="C92" s="5" t="s">
        <v>205</v>
      </c>
      <c r="D92" s="5">
        <v>152.4</v>
      </c>
      <c r="E92" s="6" t="s">
        <v>200</v>
      </c>
      <c r="F92" s="8">
        <v>80.34</v>
      </c>
      <c r="G92" s="9">
        <f t="shared" si="2"/>
        <v>78.27</v>
      </c>
    </row>
    <row r="93" s="1" customFormat="1" spans="1:7">
      <c r="A93" s="5" t="s">
        <v>206</v>
      </c>
      <c r="B93" s="5" t="s">
        <v>204</v>
      </c>
      <c r="C93" s="5" t="s">
        <v>207</v>
      </c>
      <c r="D93" s="5">
        <v>152.73</v>
      </c>
      <c r="E93" s="6" t="s">
        <v>200</v>
      </c>
      <c r="F93" s="10">
        <v>79.8</v>
      </c>
      <c r="G93" s="11">
        <f t="shared" si="2"/>
        <v>78.0825</v>
      </c>
    </row>
    <row r="94" s="1" customFormat="1" spans="1:7">
      <c r="A94" s="5" t="s">
        <v>208</v>
      </c>
      <c r="B94" s="5" t="s">
        <v>209</v>
      </c>
      <c r="C94" s="5" t="s">
        <v>210</v>
      </c>
      <c r="D94" s="5">
        <v>157.21</v>
      </c>
      <c r="E94" s="6" t="s">
        <v>200</v>
      </c>
      <c r="F94" s="8">
        <v>79.24</v>
      </c>
      <c r="G94" s="9">
        <f t="shared" si="2"/>
        <v>78.9225</v>
      </c>
    </row>
    <row r="95" s="1" customFormat="1" spans="1:7">
      <c r="A95" s="5" t="s">
        <v>211</v>
      </c>
      <c r="B95" s="5" t="s">
        <v>209</v>
      </c>
      <c r="C95" s="5" t="s">
        <v>212</v>
      </c>
      <c r="D95" s="5">
        <v>156.43</v>
      </c>
      <c r="E95" s="6" t="s">
        <v>200</v>
      </c>
      <c r="F95" s="10"/>
      <c r="G95" s="11">
        <f t="shared" si="2"/>
        <v>39.1075</v>
      </c>
    </row>
    <row r="96" s="1" customFormat="1" spans="1:7">
      <c r="A96" s="5" t="s">
        <v>213</v>
      </c>
      <c r="B96" s="5" t="s">
        <v>214</v>
      </c>
      <c r="C96" s="5" t="s">
        <v>215</v>
      </c>
      <c r="D96" s="5">
        <v>132.33</v>
      </c>
      <c r="E96" s="6" t="s">
        <v>200</v>
      </c>
      <c r="F96" s="8">
        <v>80.18</v>
      </c>
      <c r="G96" s="9">
        <f t="shared" si="2"/>
        <v>73.1725</v>
      </c>
    </row>
    <row r="97" s="1" customFormat="1" spans="1:7">
      <c r="A97" s="5" t="s">
        <v>216</v>
      </c>
      <c r="B97" s="5" t="s">
        <v>214</v>
      </c>
      <c r="C97" s="5" t="s">
        <v>217</v>
      </c>
      <c r="D97" s="5">
        <v>126.86</v>
      </c>
      <c r="E97" s="6" t="s">
        <v>200</v>
      </c>
      <c r="F97" s="10">
        <v>79.94</v>
      </c>
      <c r="G97" s="11">
        <f t="shared" si="2"/>
        <v>71.685</v>
      </c>
    </row>
    <row r="98" s="1" customFormat="1" spans="1:7">
      <c r="A98" s="5" t="s">
        <v>218</v>
      </c>
      <c r="B98" s="5" t="s">
        <v>219</v>
      </c>
      <c r="C98" s="5" t="s">
        <v>220</v>
      </c>
      <c r="D98" s="5">
        <v>143.93</v>
      </c>
      <c r="E98" s="6" t="s">
        <v>200</v>
      </c>
      <c r="F98" s="8">
        <v>82.36</v>
      </c>
      <c r="G98" s="9">
        <f t="shared" si="2"/>
        <v>77.1625</v>
      </c>
    </row>
    <row r="99" s="1" customFormat="1" spans="1:7">
      <c r="A99" s="5" t="s">
        <v>221</v>
      </c>
      <c r="B99" s="5" t="s">
        <v>219</v>
      </c>
      <c r="C99" s="5" t="s">
        <v>222</v>
      </c>
      <c r="D99" s="5">
        <v>141.26</v>
      </c>
      <c r="E99" s="6" t="s">
        <v>200</v>
      </c>
      <c r="F99" s="8">
        <v>82.58</v>
      </c>
      <c r="G99" s="9">
        <f t="shared" ref="G99:G127" si="3">D99/2*50%+F99*50%</f>
        <v>76.605</v>
      </c>
    </row>
    <row r="100" s="1" customFormat="1" spans="1:7">
      <c r="A100" s="5" t="s">
        <v>223</v>
      </c>
      <c r="B100" s="5" t="s">
        <v>219</v>
      </c>
      <c r="C100" s="5" t="s">
        <v>224</v>
      </c>
      <c r="D100" s="5">
        <v>140.89</v>
      </c>
      <c r="E100" s="6" t="s">
        <v>200</v>
      </c>
      <c r="F100" s="10">
        <v>80.5</v>
      </c>
      <c r="G100" s="11">
        <f t="shared" si="3"/>
        <v>75.4725</v>
      </c>
    </row>
    <row r="101" s="1" customFormat="1" spans="1:7">
      <c r="A101" s="5" t="s">
        <v>225</v>
      </c>
      <c r="B101" s="5" t="s">
        <v>219</v>
      </c>
      <c r="C101" s="5" t="s">
        <v>226</v>
      </c>
      <c r="D101" s="5">
        <v>138.75</v>
      </c>
      <c r="E101" s="6" t="s">
        <v>200</v>
      </c>
      <c r="F101" s="10">
        <v>80.28</v>
      </c>
      <c r="G101" s="11">
        <f t="shared" si="3"/>
        <v>74.8275</v>
      </c>
    </row>
    <row r="102" s="1" customFormat="1" spans="1:7">
      <c r="A102" s="5" t="s">
        <v>227</v>
      </c>
      <c r="B102" s="5" t="s">
        <v>228</v>
      </c>
      <c r="C102" s="5" t="s">
        <v>229</v>
      </c>
      <c r="D102" s="5">
        <v>122.97</v>
      </c>
      <c r="E102" s="6" t="s">
        <v>200</v>
      </c>
      <c r="F102" s="8">
        <v>80.02</v>
      </c>
      <c r="G102" s="9">
        <f t="shared" si="3"/>
        <v>70.7525</v>
      </c>
    </row>
    <row r="103" s="1" customFormat="1" spans="1:7">
      <c r="A103" s="5" t="s">
        <v>230</v>
      </c>
      <c r="B103" s="5" t="s">
        <v>228</v>
      </c>
      <c r="C103" s="5" t="s">
        <v>231</v>
      </c>
      <c r="D103" s="5">
        <v>134.59</v>
      </c>
      <c r="E103" s="6" t="s">
        <v>200</v>
      </c>
      <c r="F103" s="10"/>
      <c r="G103" s="11">
        <f t="shared" si="3"/>
        <v>33.6475</v>
      </c>
    </row>
    <row r="104" s="1" customFormat="1" spans="1:7">
      <c r="A104" s="5" t="s">
        <v>232</v>
      </c>
      <c r="B104" s="5" t="s">
        <v>233</v>
      </c>
      <c r="C104" s="5" t="s">
        <v>234</v>
      </c>
      <c r="D104" s="5">
        <v>159.7</v>
      </c>
      <c r="E104" s="6" t="s">
        <v>200</v>
      </c>
      <c r="F104" s="8">
        <v>82.6</v>
      </c>
      <c r="G104" s="9">
        <f t="shared" si="3"/>
        <v>81.225</v>
      </c>
    </row>
    <row r="105" s="1" customFormat="1" spans="1:7">
      <c r="A105" s="5" t="s">
        <v>235</v>
      </c>
      <c r="B105" s="5" t="s">
        <v>233</v>
      </c>
      <c r="C105" s="5" t="s">
        <v>236</v>
      </c>
      <c r="D105" s="5">
        <v>157.35</v>
      </c>
      <c r="E105" s="6" t="s">
        <v>200</v>
      </c>
      <c r="F105" s="8">
        <v>82.34</v>
      </c>
      <c r="G105" s="9">
        <f t="shared" si="3"/>
        <v>80.5075</v>
      </c>
    </row>
    <row r="106" s="1" customFormat="1" spans="1:7">
      <c r="A106" s="5" t="s">
        <v>237</v>
      </c>
      <c r="B106" s="5" t="s">
        <v>233</v>
      </c>
      <c r="C106" s="5" t="s">
        <v>238</v>
      </c>
      <c r="D106" s="5">
        <v>154</v>
      </c>
      <c r="E106" s="6" t="s">
        <v>200</v>
      </c>
      <c r="F106" s="10">
        <v>79.7</v>
      </c>
      <c r="G106" s="11">
        <f t="shared" si="3"/>
        <v>78.35</v>
      </c>
    </row>
    <row r="107" s="1" customFormat="1" spans="1:7">
      <c r="A107" s="5" t="s">
        <v>239</v>
      </c>
      <c r="B107" s="5" t="s">
        <v>233</v>
      </c>
      <c r="C107" s="5" t="s">
        <v>240</v>
      </c>
      <c r="D107" s="5">
        <v>138.45</v>
      </c>
      <c r="E107" s="6" t="s">
        <v>200</v>
      </c>
      <c r="F107" s="10">
        <v>80.28</v>
      </c>
      <c r="G107" s="11">
        <f t="shared" si="3"/>
        <v>74.7525</v>
      </c>
    </row>
    <row r="108" s="1" customFormat="1" spans="1:7">
      <c r="A108" s="5" t="s">
        <v>241</v>
      </c>
      <c r="B108" s="5" t="s">
        <v>242</v>
      </c>
      <c r="C108" s="5" t="s">
        <v>243</v>
      </c>
      <c r="D108" s="5">
        <v>157.06</v>
      </c>
      <c r="E108" s="6" t="s">
        <v>200</v>
      </c>
      <c r="F108" s="8">
        <v>82.34</v>
      </c>
      <c r="G108" s="9">
        <f t="shared" si="3"/>
        <v>80.435</v>
      </c>
    </row>
    <row r="109" s="1" customFormat="1" spans="1:7">
      <c r="A109" s="5" t="s">
        <v>244</v>
      </c>
      <c r="B109" s="5" t="s">
        <v>242</v>
      </c>
      <c r="C109" s="5" t="s">
        <v>245</v>
      </c>
      <c r="D109" s="5">
        <v>158.27</v>
      </c>
      <c r="E109" s="6" t="s">
        <v>200</v>
      </c>
      <c r="F109" s="8">
        <v>80.3</v>
      </c>
      <c r="G109" s="9">
        <f t="shared" si="3"/>
        <v>79.7175</v>
      </c>
    </row>
    <row r="110" s="1" customFormat="1" spans="1:7">
      <c r="A110" s="5" t="s">
        <v>246</v>
      </c>
      <c r="B110" s="5" t="s">
        <v>242</v>
      </c>
      <c r="C110" s="5" t="s">
        <v>247</v>
      </c>
      <c r="D110" s="5">
        <v>153.66</v>
      </c>
      <c r="E110" s="6" t="s">
        <v>200</v>
      </c>
      <c r="F110" s="8">
        <v>82.44</v>
      </c>
      <c r="G110" s="9">
        <f t="shared" si="3"/>
        <v>79.635</v>
      </c>
    </row>
    <row r="111" s="1" customFormat="1" spans="1:7">
      <c r="A111" s="5" t="s">
        <v>248</v>
      </c>
      <c r="B111" s="5" t="s">
        <v>242</v>
      </c>
      <c r="C111" s="5" t="s">
        <v>83</v>
      </c>
      <c r="D111" s="5">
        <v>148.98</v>
      </c>
      <c r="E111" s="6" t="s">
        <v>200</v>
      </c>
      <c r="F111" s="8">
        <v>82.4</v>
      </c>
      <c r="G111" s="9">
        <f t="shared" si="3"/>
        <v>78.445</v>
      </c>
    </row>
    <row r="112" s="1" customFormat="1" spans="1:7">
      <c r="A112" s="5" t="s">
        <v>249</v>
      </c>
      <c r="B112" s="5" t="s">
        <v>242</v>
      </c>
      <c r="C112" s="5" t="s">
        <v>250</v>
      </c>
      <c r="D112" s="5">
        <v>150.57</v>
      </c>
      <c r="E112" s="6" t="s">
        <v>200</v>
      </c>
      <c r="F112" s="10">
        <v>80.56</v>
      </c>
      <c r="G112" s="11">
        <f t="shared" si="3"/>
        <v>77.9225</v>
      </c>
    </row>
    <row r="113" s="1" customFormat="1" spans="1:7">
      <c r="A113" s="5" t="s">
        <v>251</v>
      </c>
      <c r="B113" s="5" t="s">
        <v>242</v>
      </c>
      <c r="C113" s="5" t="s">
        <v>252</v>
      </c>
      <c r="D113" s="5">
        <v>149.87</v>
      </c>
      <c r="E113" s="6" t="s">
        <v>200</v>
      </c>
      <c r="F113" s="10">
        <v>80.84</v>
      </c>
      <c r="G113" s="11">
        <f t="shared" si="3"/>
        <v>77.8875</v>
      </c>
    </row>
    <row r="114" s="1" customFormat="1" spans="1:7">
      <c r="A114" s="5" t="s">
        <v>253</v>
      </c>
      <c r="B114" s="5" t="s">
        <v>242</v>
      </c>
      <c r="C114" s="5" t="s">
        <v>254</v>
      </c>
      <c r="D114" s="5">
        <v>148.23</v>
      </c>
      <c r="E114" s="6" t="s">
        <v>200</v>
      </c>
      <c r="F114" s="10">
        <v>80.52</v>
      </c>
      <c r="G114" s="11">
        <f t="shared" si="3"/>
        <v>77.3175</v>
      </c>
    </row>
    <row r="115" s="1" customFormat="1" spans="1:7">
      <c r="A115" s="5" t="s">
        <v>255</v>
      </c>
      <c r="B115" s="5" t="s">
        <v>242</v>
      </c>
      <c r="C115" s="5" t="s">
        <v>256</v>
      </c>
      <c r="D115" s="5">
        <v>148.87</v>
      </c>
      <c r="E115" s="6" t="s">
        <v>200</v>
      </c>
      <c r="F115" s="10">
        <v>79.82</v>
      </c>
      <c r="G115" s="11">
        <f t="shared" si="3"/>
        <v>77.1275</v>
      </c>
    </row>
    <row r="116" s="1" customFormat="1" spans="1:7">
      <c r="A116" s="5" t="s">
        <v>257</v>
      </c>
      <c r="B116" s="5" t="s">
        <v>258</v>
      </c>
      <c r="C116" s="5" t="s">
        <v>259</v>
      </c>
      <c r="D116" s="5">
        <v>152.48</v>
      </c>
      <c r="E116" s="6" t="s">
        <v>200</v>
      </c>
      <c r="F116" s="8">
        <v>80</v>
      </c>
      <c r="G116" s="9">
        <f t="shared" si="3"/>
        <v>78.12</v>
      </c>
    </row>
    <row r="117" s="1" customFormat="1" spans="1:7">
      <c r="A117" s="5" t="s">
        <v>260</v>
      </c>
      <c r="B117" s="5" t="s">
        <v>258</v>
      </c>
      <c r="C117" s="5" t="s">
        <v>261</v>
      </c>
      <c r="D117" s="5">
        <v>147.7</v>
      </c>
      <c r="E117" s="6" t="s">
        <v>200</v>
      </c>
      <c r="F117" s="8">
        <v>82.38</v>
      </c>
      <c r="G117" s="9">
        <f t="shared" si="3"/>
        <v>78.115</v>
      </c>
    </row>
    <row r="118" s="1" customFormat="1" spans="1:7">
      <c r="A118" s="5" t="s">
        <v>262</v>
      </c>
      <c r="B118" s="5" t="s">
        <v>258</v>
      </c>
      <c r="C118" s="5" t="s">
        <v>263</v>
      </c>
      <c r="D118" s="5">
        <v>151.88</v>
      </c>
      <c r="E118" s="6" t="s">
        <v>200</v>
      </c>
      <c r="F118" s="8">
        <v>79.92</v>
      </c>
      <c r="G118" s="9">
        <f t="shared" si="3"/>
        <v>77.93</v>
      </c>
    </row>
    <row r="119" s="1" customFormat="1" spans="1:7">
      <c r="A119" s="5" t="s">
        <v>264</v>
      </c>
      <c r="B119" s="5" t="s">
        <v>258</v>
      </c>
      <c r="C119" s="5" t="s">
        <v>265</v>
      </c>
      <c r="D119" s="5">
        <v>150.9</v>
      </c>
      <c r="E119" s="6" t="s">
        <v>200</v>
      </c>
      <c r="F119" s="8">
        <v>79.88</v>
      </c>
      <c r="G119" s="9">
        <f t="shared" si="3"/>
        <v>77.665</v>
      </c>
    </row>
    <row r="120" s="1" customFormat="1" spans="1:7">
      <c r="A120" s="5" t="s">
        <v>266</v>
      </c>
      <c r="B120" s="5" t="s">
        <v>258</v>
      </c>
      <c r="C120" s="5" t="s">
        <v>267</v>
      </c>
      <c r="D120" s="5">
        <v>149.64</v>
      </c>
      <c r="E120" s="6" t="s">
        <v>200</v>
      </c>
      <c r="F120" s="8">
        <v>80.16</v>
      </c>
      <c r="G120" s="9">
        <f t="shared" si="3"/>
        <v>77.49</v>
      </c>
    </row>
    <row r="121" s="1" customFormat="1" spans="1:7">
      <c r="A121" s="5" t="s">
        <v>268</v>
      </c>
      <c r="B121" s="5" t="s">
        <v>258</v>
      </c>
      <c r="C121" s="5" t="s">
        <v>269</v>
      </c>
      <c r="D121" s="5">
        <v>148.23</v>
      </c>
      <c r="E121" s="6" t="s">
        <v>200</v>
      </c>
      <c r="F121" s="10">
        <v>80.46</v>
      </c>
      <c r="G121" s="11">
        <f t="shared" si="3"/>
        <v>77.2875</v>
      </c>
    </row>
    <row r="122" s="1" customFormat="1" spans="1:7">
      <c r="A122" s="5" t="s">
        <v>270</v>
      </c>
      <c r="B122" s="5" t="s">
        <v>258</v>
      </c>
      <c r="C122" s="5" t="s">
        <v>271</v>
      </c>
      <c r="D122" s="5">
        <v>149.49</v>
      </c>
      <c r="E122" s="6" t="s">
        <v>200</v>
      </c>
      <c r="F122" s="10">
        <v>79.8</v>
      </c>
      <c r="G122" s="11">
        <f t="shared" si="3"/>
        <v>77.2725</v>
      </c>
    </row>
    <row r="123" s="1" customFormat="1" spans="1:7">
      <c r="A123" s="5" t="s">
        <v>272</v>
      </c>
      <c r="B123" s="5" t="s">
        <v>258</v>
      </c>
      <c r="C123" s="5" t="s">
        <v>273</v>
      </c>
      <c r="D123" s="5">
        <v>144.03</v>
      </c>
      <c r="E123" s="6" t="s">
        <v>200</v>
      </c>
      <c r="F123" s="10">
        <v>80.54</v>
      </c>
      <c r="G123" s="11">
        <f t="shared" si="3"/>
        <v>76.2775</v>
      </c>
    </row>
    <row r="124" s="1" customFormat="1" spans="1:7">
      <c r="A124" s="5" t="s">
        <v>274</v>
      </c>
      <c r="B124" s="5" t="s">
        <v>258</v>
      </c>
      <c r="C124" s="5" t="s">
        <v>275</v>
      </c>
      <c r="D124" s="5">
        <v>142.7</v>
      </c>
      <c r="E124" s="6" t="s">
        <v>200</v>
      </c>
      <c r="F124" s="10">
        <v>79.86</v>
      </c>
      <c r="G124" s="11">
        <f t="shared" si="3"/>
        <v>75.605</v>
      </c>
    </row>
    <row r="125" s="1" customFormat="1" spans="1:7">
      <c r="A125" s="5" t="s">
        <v>276</v>
      </c>
      <c r="B125" s="5" t="s">
        <v>258</v>
      </c>
      <c r="C125" s="5" t="s">
        <v>277</v>
      </c>
      <c r="D125" s="5">
        <v>144.37</v>
      </c>
      <c r="E125" s="6" t="s">
        <v>200</v>
      </c>
      <c r="F125" s="10">
        <v>77.84</v>
      </c>
      <c r="G125" s="11">
        <f t="shared" si="3"/>
        <v>75.0125</v>
      </c>
    </row>
    <row r="126" s="1" customFormat="1" spans="1:7">
      <c r="A126" s="5" t="s">
        <v>278</v>
      </c>
      <c r="B126" s="5" t="s">
        <v>258</v>
      </c>
      <c r="C126" s="5" t="s">
        <v>279</v>
      </c>
      <c r="D126" s="5">
        <v>150.77</v>
      </c>
      <c r="E126" s="6" t="s">
        <v>200</v>
      </c>
      <c r="F126" s="10"/>
      <c r="G126" s="11">
        <f t="shared" si="3"/>
        <v>37.6925</v>
      </c>
    </row>
    <row r="127" s="1" customFormat="1" spans="1:7">
      <c r="A127" s="5" t="s">
        <v>280</v>
      </c>
      <c r="B127" s="5" t="s">
        <v>258</v>
      </c>
      <c r="C127" s="5" t="s">
        <v>281</v>
      </c>
      <c r="D127" s="5">
        <v>142.85</v>
      </c>
      <c r="E127" s="6" t="s">
        <v>200</v>
      </c>
      <c r="F127" s="10"/>
      <c r="G127" s="11">
        <f t="shared" si="3"/>
        <v>35.7125</v>
      </c>
    </row>
    <row r="128" s="1" customFormat="1" spans="2:7">
      <c r="B128" s="2"/>
      <c r="F128" s="3"/>
      <c r="G128" s="4"/>
    </row>
  </sheetData>
  <sortState ref="A24:CR41">
    <sortCondition ref="G24:G41" descending="1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</dc:creator>
  <cp:lastModifiedBy>大辰</cp:lastModifiedBy>
  <dcterms:created xsi:type="dcterms:W3CDTF">2023-01-25T17:26:00Z</dcterms:created>
  <dcterms:modified xsi:type="dcterms:W3CDTF">2023-02-05T02:02:43Z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5D4998064D4F4303A8B4844B98D2DA92</vt:lpwstr>
  </property>
  <property fmtid="{D5CDD505-2E9C-101B-9397-08002B2CF9AE}" pid="3" name="KSOProductBuildVer">
    <vt:lpwstr>2052-11.1.0.13703</vt:lpwstr>
  </property>
</Properties>
</file>