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Sheet1!$A$2:$L$62</definedName>
  </definedNames>
  <calcPr calcId="144525"/>
</workbook>
</file>

<file path=xl/sharedStrings.xml><?xml version="1.0" encoding="utf-8"?>
<sst xmlns="http://schemas.openxmlformats.org/spreadsheetml/2006/main" count="435" uniqueCount="230">
  <si>
    <t>喜德县2022年下半年公开考试招聘中小学教师面试成绩、考试总成绩岗位排名</t>
  </si>
  <si>
    <t>序号</t>
  </si>
  <si>
    <t>主管部门</t>
  </si>
  <si>
    <t>报考单位</t>
  </si>
  <si>
    <t>报考岗位编码</t>
  </si>
  <si>
    <t>报考岗位</t>
  </si>
  <si>
    <t>姓名</t>
  </si>
  <si>
    <t>准考证号</t>
  </si>
  <si>
    <t>身份证号</t>
  </si>
  <si>
    <t>笔试总成绩</t>
  </si>
  <si>
    <t>面试成绩</t>
  </si>
  <si>
    <t>考试总成绩</t>
  </si>
  <si>
    <t>排名</t>
  </si>
  <si>
    <t>教体科局</t>
  </si>
  <si>
    <t>喜德县中学</t>
  </si>
  <si>
    <t>1914010102</t>
  </si>
  <si>
    <t>初中物理</t>
  </si>
  <si>
    <t>郑耀宇</t>
  </si>
  <si>
    <t>9419140100106</t>
  </si>
  <si>
    <t>513432********0619</t>
  </si>
  <si>
    <t>1914010103</t>
  </si>
  <si>
    <t>初中生物</t>
  </si>
  <si>
    <t>朱晗燚</t>
  </si>
  <si>
    <t>9419140100111</t>
  </si>
  <si>
    <t>513433********0428</t>
  </si>
  <si>
    <t>1914010104</t>
  </si>
  <si>
    <t>初中历史</t>
  </si>
  <si>
    <t>次呷仁青卓玛</t>
  </si>
  <si>
    <t>9419140100113</t>
  </si>
  <si>
    <t>513422********4220</t>
  </si>
  <si>
    <t>喜德县民族中学</t>
  </si>
  <si>
    <t>1914010203</t>
  </si>
  <si>
    <t>高中英语</t>
  </si>
  <si>
    <t>陈享正</t>
  </si>
  <si>
    <t>9419140100129</t>
  </si>
  <si>
    <t>513423********404X</t>
  </si>
  <si>
    <t>1914010204</t>
  </si>
  <si>
    <t>初中英语</t>
  </si>
  <si>
    <t>陈雨</t>
  </si>
  <si>
    <t>9419140100208</t>
  </si>
  <si>
    <t>513433********3123</t>
  </si>
  <si>
    <t>喜德县红莫中学</t>
  </si>
  <si>
    <t>1914010301</t>
  </si>
  <si>
    <t>初中音乐</t>
  </si>
  <si>
    <t>阿别克的</t>
  </si>
  <si>
    <t>9419140100216</t>
  </si>
  <si>
    <t>513433********3114</t>
  </si>
  <si>
    <t>张义</t>
  </si>
  <si>
    <t>9419140100213</t>
  </si>
  <si>
    <t>511521********613X</t>
  </si>
  <si>
    <t>肌克瓦体</t>
  </si>
  <si>
    <t>9419140100217</t>
  </si>
  <si>
    <t>513433********451X</t>
  </si>
  <si>
    <t>卜肖敏</t>
  </si>
  <si>
    <t>9419140100218</t>
  </si>
  <si>
    <t>513435********0324</t>
  </si>
  <si>
    <t>1914010302</t>
  </si>
  <si>
    <t>初中美术</t>
  </si>
  <si>
    <t>孙与阳</t>
  </si>
  <si>
    <t>9419140100222</t>
  </si>
  <si>
    <t>511527********1812</t>
  </si>
  <si>
    <t>胡瑞东</t>
  </si>
  <si>
    <t>9419140100307</t>
  </si>
  <si>
    <t>513433********2712</t>
  </si>
  <si>
    <t>1914010303</t>
  </si>
  <si>
    <t>初中体育</t>
  </si>
  <si>
    <t>李福平</t>
  </si>
  <si>
    <t>9419140100402</t>
  </si>
  <si>
    <t>513425********2712</t>
  </si>
  <si>
    <t>刘勇</t>
  </si>
  <si>
    <t>9419140100420</t>
  </si>
  <si>
    <t>532131********0910</t>
  </si>
  <si>
    <t>彭月</t>
  </si>
  <si>
    <t>9419140100328</t>
  </si>
  <si>
    <t>513401********2423</t>
  </si>
  <si>
    <t>王红梅</t>
  </si>
  <si>
    <t>9419140100320</t>
  </si>
  <si>
    <t>510521********5880</t>
  </si>
  <si>
    <t>张航溢</t>
  </si>
  <si>
    <t>9419140100315</t>
  </si>
  <si>
    <t>510402********0915</t>
  </si>
  <si>
    <t>余永权</t>
  </si>
  <si>
    <t>9419140100414</t>
  </si>
  <si>
    <t>513433********2717</t>
  </si>
  <si>
    <t>缺考</t>
  </si>
  <si>
    <t>喜德县向荣中学</t>
  </si>
  <si>
    <t>1914010402</t>
  </si>
  <si>
    <t>初中数学</t>
  </si>
  <si>
    <t>阿的小兵</t>
  </si>
  <si>
    <t>9419140100427</t>
  </si>
  <si>
    <t>513432********3719</t>
  </si>
  <si>
    <t>喜德县瓦尔学校</t>
  </si>
  <si>
    <t>1914010501</t>
  </si>
  <si>
    <t>高中体育</t>
  </si>
  <si>
    <t>马梓钊</t>
  </si>
  <si>
    <t>9419140100502</t>
  </si>
  <si>
    <t>510421********571X</t>
  </si>
  <si>
    <t>李泽明</t>
  </si>
  <si>
    <t>9419140100513</t>
  </si>
  <si>
    <t>513425********7417</t>
  </si>
  <si>
    <t>1914010502</t>
  </si>
  <si>
    <t>安玉平</t>
  </si>
  <si>
    <t>9419140100527</t>
  </si>
  <si>
    <t>510422********1223</t>
  </si>
  <si>
    <t>白伟丹</t>
  </si>
  <si>
    <t>9419140100601</t>
  </si>
  <si>
    <t>513401********4846</t>
  </si>
  <si>
    <t>1914010503</t>
  </si>
  <si>
    <t>初中化学</t>
  </si>
  <si>
    <t>孙国强</t>
  </si>
  <si>
    <t>9419140100610</t>
  </si>
  <si>
    <t>513432********2317</t>
  </si>
  <si>
    <t>阿尔阿牛</t>
  </si>
  <si>
    <t>9419140100608</t>
  </si>
  <si>
    <t>513432********0020</t>
  </si>
  <si>
    <t>喜德县乡镇小学</t>
  </si>
  <si>
    <t>1914010601</t>
  </si>
  <si>
    <t>小学音乐</t>
  </si>
  <si>
    <t>王金平</t>
  </si>
  <si>
    <t>9419140100620</t>
  </si>
  <si>
    <t>513401********7930</t>
  </si>
  <si>
    <t>海来石牛</t>
  </si>
  <si>
    <t>9419140100719</t>
  </si>
  <si>
    <t>513436********1326</t>
  </si>
  <si>
    <t>毛敏</t>
  </si>
  <si>
    <t>9419140100704</t>
  </si>
  <si>
    <t>513426********0528</t>
  </si>
  <si>
    <t>杨梦颖</t>
  </si>
  <si>
    <t>9419140100629</t>
  </si>
  <si>
    <t>513426********0323</t>
  </si>
  <si>
    <t>邓洁</t>
  </si>
  <si>
    <t>9419140100618</t>
  </si>
  <si>
    <t>513125********1221</t>
  </si>
  <si>
    <t>戴宣</t>
  </si>
  <si>
    <t>9419140100715</t>
  </si>
  <si>
    <t>513433********4023</t>
  </si>
  <si>
    <t>沈万芬</t>
  </si>
  <si>
    <t>9419140100713</t>
  </si>
  <si>
    <t>513433********5426</t>
  </si>
  <si>
    <t>所各阿伍</t>
  </si>
  <si>
    <t>9419140100707</t>
  </si>
  <si>
    <t>513431********2828</t>
  </si>
  <si>
    <t>马露</t>
  </si>
  <si>
    <t>9419140100717</t>
  </si>
  <si>
    <t>513434********0028</t>
  </si>
  <si>
    <t>尼苦五合</t>
  </si>
  <si>
    <t>9419140100710</t>
  </si>
  <si>
    <t>513432********7316</t>
  </si>
  <si>
    <t>汤光瑞</t>
  </si>
  <si>
    <t>9419140100612</t>
  </si>
  <si>
    <t>510403********1711</t>
  </si>
  <si>
    <t>韩琳</t>
  </si>
  <si>
    <t>9419140100619</t>
  </si>
  <si>
    <t>513128********1645</t>
  </si>
  <si>
    <t>张小龙</t>
  </si>
  <si>
    <t>9419140100706</t>
  </si>
  <si>
    <t>513431********0311</t>
  </si>
  <si>
    <t>王莉</t>
  </si>
  <si>
    <t>9419140100727</t>
  </si>
  <si>
    <t>622421********2328</t>
  </si>
  <si>
    <t>1914010602</t>
  </si>
  <si>
    <t>小学体育</t>
  </si>
  <si>
    <t>夫晓文</t>
  </si>
  <si>
    <t>9419140100730</t>
  </si>
  <si>
    <t>510421********6133</t>
  </si>
  <si>
    <t>李国益</t>
  </si>
  <si>
    <t>9419140100817</t>
  </si>
  <si>
    <t>513425********8115</t>
  </si>
  <si>
    <t>杨洁</t>
  </si>
  <si>
    <t>9419140100904</t>
  </si>
  <si>
    <t>533223********1814</t>
  </si>
  <si>
    <t>陈欢</t>
  </si>
  <si>
    <t>9419140100829</t>
  </si>
  <si>
    <t>513433********3185</t>
  </si>
  <si>
    <t>陈龙</t>
  </si>
  <si>
    <t>9419140100805</t>
  </si>
  <si>
    <t>510422********261X</t>
  </si>
  <si>
    <t>王明勤</t>
  </si>
  <si>
    <t>9419140100809</t>
  </si>
  <si>
    <t>510524********4976</t>
  </si>
  <si>
    <t>陈小芳</t>
  </si>
  <si>
    <t>9419140100827</t>
  </si>
  <si>
    <t>513433********7120</t>
  </si>
  <si>
    <t>万仕艺</t>
  </si>
  <si>
    <t>9419140100814</t>
  </si>
  <si>
    <t>513423********0725</t>
  </si>
  <si>
    <t>鲁碧</t>
  </si>
  <si>
    <t>9419140100826</t>
  </si>
  <si>
    <t>513433********5522</t>
  </si>
  <si>
    <t>杨尔补</t>
  </si>
  <si>
    <t>9419140100815</t>
  </si>
  <si>
    <t>513424********2613</t>
  </si>
  <si>
    <t>杨云鱼</t>
  </si>
  <si>
    <t>9419140100813</t>
  </si>
  <si>
    <t>513423********0539</t>
  </si>
  <si>
    <t>胡远鹏</t>
  </si>
  <si>
    <t>9419140100816</t>
  </si>
  <si>
    <t>513425********7513</t>
  </si>
  <si>
    <t>1914010603</t>
  </si>
  <si>
    <t>小学美术</t>
  </si>
  <si>
    <t>邓秋明</t>
  </si>
  <si>
    <t>9419140100924</t>
  </si>
  <si>
    <t>513433********3127</t>
  </si>
  <si>
    <t>屈正圆</t>
  </si>
  <si>
    <t>9419140100911</t>
  </si>
  <si>
    <t>511921********7570</t>
  </si>
  <si>
    <t>杨绒仙</t>
  </si>
  <si>
    <t>9419140101005</t>
  </si>
  <si>
    <t>532123********4122</t>
  </si>
  <si>
    <t>曾以琳</t>
  </si>
  <si>
    <t>9419140101006</t>
  </si>
  <si>
    <t>532126********1117</t>
  </si>
  <si>
    <t>肖世明</t>
  </si>
  <si>
    <t>9419140101007</t>
  </si>
  <si>
    <t>532128********2316</t>
  </si>
  <si>
    <t>吉地嫫色作</t>
  </si>
  <si>
    <t>9419140100918</t>
  </si>
  <si>
    <t>513427********4824</t>
  </si>
  <si>
    <t>龙菊</t>
  </si>
  <si>
    <t>9419140100920</t>
  </si>
  <si>
    <t>513433********2968</t>
  </si>
  <si>
    <t>马佳桦</t>
  </si>
  <si>
    <t>9419140100908</t>
  </si>
  <si>
    <t>510422********2639</t>
  </si>
  <si>
    <t>王月</t>
  </si>
  <si>
    <t>9419140100913</t>
  </si>
  <si>
    <t>513125********2025</t>
  </si>
  <si>
    <t>尤贵爽</t>
  </si>
  <si>
    <t>9419140101003</t>
  </si>
  <si>
    <t>532123********442X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</si>
</sst>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534035</xdr:colOff>
      <xdr:row>12</xdr:row>
      <xdr:rowOff>116840</xdr:rowOff>
    </xdr:from>
    <xdr:ext cx="309880" cy="273685"/>
    <xdr:sp>
      <xdr:nvSpPr>
        <xdr:cNvPr id="2" name="文本框 1"/>
        <xdr:cNvSpPr txBox="1"/>
      </xdr:nvSpPr>
      <xdr:spPr>
        <a:xfrm>
          <a:off x="7216775" y="266192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abSelected="1" workbookViewId="0">
      <selection activeCell="O6" sqref="O6"/>
    </sheetView>
  </sheetViews>
  <sheetFormatPr defaultColWidth="8.88888888888889" defaultRowHeight="14.4"/>
  <cols>
    <col min="2" max="2" width="13" customWidth="1"/>
    <col min="3" max="3" width="16.7777777777778" customWidth="1"/>
    <col min="4" max="4" width="16.1111111111111" customWidth="1"/>
    <col min="5" max="5" width="11.2222222222222" customWidth="1"/>
    <col min="6" max="6" width="12.5555555555556" customWidth="1"/>
    <col min="7" max="7" width="18.8888888888889" customWidth="1"/>
    <col min="8" max="8" width="24.7777777777778" customWidth="1"/>
    <col min="11" max="11" width="12" customWidth="1"/>
  </cols>
  <sheetData>
    <row r="1" ht="20.4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7"/>
      <c r="L1" s="8"/>
    </row>
    <row r="2" ht="24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 t="s">
        <v>9</v>
      </c>
      <c r="J2" s="3" t="s">
        <v>10</v>
      </c>
      <c r="K2" s="3" t="s">
        <v>11</v>
      </c>
      <c r="L2" s="9" t="s">
        <v>12</v>
      </c>
    </row>
    <row r="3" ht="15.6" spans="1:12">
      <c r="A3" s="4">
        <v>1</v>
      </c>
      <c r="B3" s="5" t="s">
        <v>13</v>
      </c>
      <c r="C3" s="4" t="s">
        <v>14</v>
      </c>
      <c r="D3" s="4" t="s">
        <v>15</v>
      </c>
      <c r="E3" s="5" t="s">
        <v>16</v>
      </c>
      <c r="F3" s="6" t="s">
        <v>17</v>
      </c>
      <c r="G3" s="12" t="s">
        <v>18</v>
      </c>
      <c r="H3" s="4" t="s">
        <v>19</v>
      </c>
      <c r="I3" s="10">
        <v>62</v>
      </c>
      <c r="J3" s="4">
        <v>75.3</v>
      </c>
      <c r="K3" s="4">
        <f t="shared" ref="K3:K18" si="0">I3*0.6+J3*0.4</f>
        <v>67.32</v>
      </c>
      <c r="L3" s="11">
        <v>1</v>
      </c>
    </row>
    <row r="4" ht="15.6" spans="1:12">
      <c r="A4" s="4">
        <v>2</v>
      </c>
      <c r="B4" s="5" t="s">
        <v>13</v>
      </c>
      <c r="C4" s="4" t="s">
        <v>14</v>
      </c>
      <c r="D4" s="4" t="s">
        <v>20</v>
      </c>
      <c r="E4" s="4" t="s">
        <v>21</v>
      </c>
      <c r="F4" s="4" t="s">
        <v>22</v>
      </c>
      <c r="G4" s="12" t="s">
        <v>23</v>
      </c>
      <c r="H4" s="4" t="s">
        <v>24</v>
      </c>
      <c r="I4" s="10">
        <v>63</v>
      </c>
      <c r="J4" s="4">
        <v>84.06</v>
      </c>
      <c r="K4" s="4">
        <f t="shared" si="0"/>
        <v>71.424</v>
      </c>
      <c r="L4" s="11">
        <v>1</v>
      </c>
    </row>
    <row r="5" ht="15.6" spans="1:12">
      <c r="A5" s="4">
        <v>3</v>
      </c>
      <c r="B5" s="5" t="s">
        <v>13</v>
      </c>
      <c r="C5" s="4" t="s">
        <v>14</v>
      </c>
      <c r="D5" s="4" t="s">
        <v>25</v>
      </c>
      <c r="E5" s="4" t="s">
        <v>26</v>
      </c>
      <c r="F5" s="4" t="s">
        <v>27</v>
      </c>
      <c r="G5" s="12" t="s">
        <v>28</v>
      </c>
      <c r="H5" s="4" t="s">
        <v>29</v>
      </c>
      <c r="I5" s="10">
        <v>70.5</v>
      </c>
      <c r="J5" s="4">
        <v>85.26</v>
      </c>
      <c r="K5" s="4">
        <f t="shared" si="0"/>
        <v>76.404</v>
      </c>
      <c r="L5" s="11">
        <v>1</v>
      </c>
    </row>
    <row r="6" ht="15.6" spans="1:12">
      <c r="A6" s="4">
        <v>4</v>
      </c>
      <c r="B6" s="5" t="s">
        <v>13</v>
      </c>
      <c r="C6" s="4" t="s">
        <v>30</v>
      </c>
      <c r="D6" s="4" t="s">
        <v>31</v>
      </c>
      <c r="E6" s="4" t="s">
        <v>32</v>
      </c>
      <c r="F6" s="4" t="s">
        <v>33</v>
      </c>
      <c r="G6" s="12" t="s">
        <v>34</v>
      </c>
      <c r="H6" s="4" t="s">
        <v>35</v>
      </c>
      <c r="I6" s="10">
        <v>69.5</v>
      </c>
      <c r="J6" s="4">
        <v>86.34</v>
      </c>
      <c r="K6" s="4">
        <f t="shared" si="0"/>
        <v>76.236</v>
      </c>
      <c r="L6" s="11">
        <v>1</v>
      </c>
    </row>
    <row r="7" ht="15.6" spans="1:12">
      <c r="A7" s="4">
        <v>5</v>
      </c>
      <c r="B7" s="5" t="s">
        <v>13</v>
      </c>
      <c r="C7" s="4" t="s">
        <v>30</v>
      </c>
      <c r="D7" s="4" t="s">
        <v>36</v>
      </c>
      <c r="E7" s="4" t="s">
        <v>37</v>
      </c>
      <c r="F7" s="4" t="s">
        <v>38</v>
      </c>
      <c r="G7" s="12" t="s">
        <v>39</v>
      </c>
      <c r="H7" s="4" t="s">
        <v>40</v>
      </c>
      <c r="I7" s="10">
        <v>68.5</v>
      </c>
      <c r="J7" s="4">
        <v>86.78</v>
      </c>
      <c r="K7" s="4">
        <f t="shared" si="0"/>
        <v>75.812</v>
      </c>
      <c r="L7" s="11">
        <v>1</v>
      </c>
    </row>
    <row r="8" ht="15.6" spans="1:12">
      <c r="A8" s="4">
        <v>6</v>
      </c>
      <c r="B8" s="5" t="s">
        <v>13</v>
      </c>
      <c r="C8" s="4" t="s">
        <v>41</v>
      </c>
      <c r="D8" s="4" t="s">
        <v>42</v>
      </c>
      <c r="E8" s="4" t="s">
        <v>43</v>
      </c>
      <c r="F8" s="4" t="s">
        <v>44</v>
      </c>
      <c r="G8" s="12" t="s">
        <v>45</v>
      </c>
      <c r="H8" s="4" t="s">
        <v>46</v>
      </c>
      <c r="I8" s="10">
        <v>68</v>
      </c>
      <c r="J8" s="4">
        <v>84.5</v>
      </c>
      <c r="K8" s="4">
        <f t="shared" si="0"/>
        <v>74.6</v>
      </c>
      <c r="L8" s="11">
        <v>1</v>
      </c>
    </row>
    <row r="9" ht="15.6" spans="1:12">
      <c r="A9" s="4">
        <v>7</v>
      </c>
      <c r="B9" s="5" t="s">
        <v>13</v>
      </c>
      <c r="C9" s="4" t="s">
        <v>41</v>
      </c>
      <c r="D9" s="4" t="s">
        <v>42</v>
      </c>
      <c r="E9" s="4" t="s">
        <v>43</v>
      </c>
      <c r="F9" s="4" t="s">
        <v>47</v>
      </c>
      <c r="G9" s="12" t="s">
        <v>48</v>
      </c>
      <c r="H9" s="4" t="s">
        <v>49</v>
      </c>
      <c r="I9" s="10">
        <v>61.5</v>
      </c>
      <c r="J9" s="4">
        <v>87.12</v>
      </c>
      <c r="K9" s="4">
        <f t="shared" si="0"/>
        <v>71.748</v>
      </c>
      <c r="L9" s="11">
        <v>2</v>
      </c>
    </row>
    <row r="10" ht="15.6" spans="1:12">
      <c r="A10" s="4">
        <v>8</v>
      </c>
      <c r="B10" s="5" t="s">
        <v>13</v>
      </c>
      <c r="C10" s="4" t="s">
        <v>41</v>
      </c>
      <c r="D10" s="4" t="s">
        <v>42</v>
      </c>
      <c r="E10" s="4" t="s">
        <v>43</v>
      </c>
      <c r="F10" s="4" t="s">
        <v>50</v>
      </c>
      <c r="G10" s="12" t="s">
        <v>51</v>
      </c>
      <c r="H10" s="4" t="s">
        <v>52</v>
      </c>
      <c r="I10" s="10">
        <v>60</v>
      </c>
      <c r="J10" s="4">
        <v>86.6</v>
      </c>
      <c r="K10" s="4">
        <f t="shared" si="0"/>
        <v>70.64</v>
      </c>
      <c r="L10" s="11">
        <v>3</v>
      </c>
    </row>
    <row r="11" ht="15.6" spans="1:12">
      <c r="A11" s="4">
        <v>9</v>
      </c>
      <c r="B11" s="5" t="s">
        <v>13</v>
      </c>
      <c r="C11" s="4" t="s">
        <v>41</v>
      </c>
      <c r="D11" s="4" t="s">
        <v>42</v>
      </c>
      <c r="E11" s="4" t="s">
        <v>43</v>
      </c>
      <c r="F11" s="6" t="s">
        <v>53</v>
      </c>
      <c r="G11" s="12" t="s">
        <v>54</v>
      </c>
      <c r="H11" s="4" t="s">
        <v>55</v>
      </c>
      <c r="I11" s="10">
        <v>58</v>
      </c>
      <c r="J11" s="4">
        <v>87.88</v>
      </c>
      <c r="K11" s="4">
        <f t="shared" si="0"/>
        <v>69.952</v>
      </c>
      <c r="L11" s="11">
        <v>4</v>
      </c>
    </row>
    <row r="12" ht="15.6" spans="1:12">
      <c r="A12" s="4">
        <v>10</v>
      </c>
      <c r="B12" s="5" t="s">
        <v>13</v>
      </c>
      <c r="C12" s="4" t="s">
        <v>41</v>
      </c>
      <c r="D12" s="4" t="s">
        <v>56</v>
      </c>
      <c r="E12" s="4" t="s">
        <v>57</v>
      </c>
      <c r="F12" s="4" t="s">
        <v>58</v>
      </c>
      <c r="G12" s="12" t="s">
        <v>59</v>
      </c>
      <c r="H12" s="4" t="s">
        <v>60</v>
      </c>
      <c r="I12" s="10">
        <v>69</v>
      </c>
      <c r="J12" s="4">
        <v>81.1</v>
      </c>
      <c r="K12" s="4">
        <f t="shared" si="0"/>
        <v>73.84</v>
      </c>
      <c r="L12" s="11">
        <v>1</v>
      </c>
    </row>
    <row r="13" ht="15.6" spans="1:12">
      <c r="A13" s="4">
        <v>11</v>
      </c>
      <c r="B13" s="5" t="s">
        <v>13</v>
      </c>
      <c r="C13" s="4" t="s">
        <v>41</v>
      </c>
      <c r="D13" s="4" t="s">
        <v>56</v>
      </c>
      <c r="E13" s="4" t="s">
        <v>57</v>
      </c>
      <c r="F13" s="4" t="s">
        <v>61</v>
      </c>
      <c r="G13" s="12" t="s">
        <v>62</v>
      </c>
      <c r="H13" s="4" t="s">
        <v>63</v>
      </c>
      <c r="I13" s="10">
        <v>67.5</v>
      </c>
      <c r="J13" s="4">
        <v>81.9</v>
      </c>
      <c r="K13" s="4">
        <f t="shared" si="0"/>
        <v>73.26</v>
      </c>
      <c r="L13" s="11">
        <v>2</v>
      </c>
    </row>
    <row r="14" ht="15.6" spans="1:12">
      <c r="A14" s="4">
        <v>12</v>
      </c>
      <c r="B14" s="5" t="s">
        <v>13</v>
      </c>
      <c r="C14" s="4" t="s">
        <v>41</v>
      </c>
      <c r="D14" s="4" t="s">
        <v>64</v>
      </c>
      <c r="E14" s="4" t="s">
        <v>65</v>
      </c>
      <c r="F14" s="4" t="s">
        <v>66</v>
      </c>
      <c r="G14" s="12" t="s">
        <v>67</v>
      </c>
      <c r="H14" s="4" t="s">
        <v>68</v>
      </c>
      <c r="I14" s="10">
        <v>70.5</v>
      </c>
      <c r="J14" s="4">
        <v>90.4</v>
      </c>
      <c r="K14" s="4">
        <f t="shared" si="0"/>
        <v>78.46</v>
      </c>
      <c r="L14" s="11">
        <v>1</v>
      </c>
    </row>
    <row r="15" ht="15.6" spans="1:12">
      <c r="A15" s="4">
        <v>13</v>
      </c>
      <c r="B15" s="5" t="s">
        <v>13</v>
      </c>
      <c r="C15" s="4" t="s">
        <v>41</v>
      </c>
      <c r="D15" s="4" t="s">
        <v>64</v>
      </c>
      <c r="E15" s="4" t="s">
        <v>65</v>
      </c>
      <c r="F15" s="4" t="s">
        <v>69</v>
      </c>
      <c r="G15" s="12" t="s">
        <v>70</v>
      </c>
      <c r="H15" s="4" t="s">
        <v>71</v>
      </c>
      <c r="I15" s="10">
        <v>64.5</v>
      </c>
      <c r="J15" s="4">
        <v>91.5</v>
      </c>
      <c r="K15" s="4">
        <f t="shared" si="0"/>
        <v>75.3</v>
      </c>
      <c r="L15" s="11">
        <v>2</v>
      </c>
    </row>
    <row r="16" ht="15.6" spans="1:12">
      <c r="A16" s="4">
        <v>14</v>
      </c>
      <c r="B16" s="5" t="s">
        <v>13</v>
      </c>
      <c r="C16" s="4" t="s">
        <v>41</v>
      </c>
      <c r="D16" s="4" t="s">
        <v>64</v>
      </c>
      <c r="E16" s="4" t="s">
        <v>65</v>
      </c>
      <c r="F16" s="4" t="s">
        <v>72</v>
      </c>
      <c r="G16" s="12" t="s">
        <v>73</v>
      </c>
      <c r="H16" s="4" t="s">
        <v>74</v>
      </c>
      <c r="I16" s="10">
        <v>64</v>
      </c>
      <c r="J16" s="4">
        <v>91.2</v>
      </c>
      <c r="K16" s="4">
        <f t="shared" si="0"/>
        <v>74.88</v>
      </c>
      <c r="L16" s="11">
        <v>3</v>
      </c>
    </row>
    <row r="17" ht="15.6" spans="1:12">
      <c r="A17" s="4">
        <v>15</v>
      </c>
      <c r="B17" s="5" t="s">
        <v>13</v>
      </c>
      <c r="C17" s="4" t="s">
        <v>41</v>
      </c>
      <c r="D17" s="4" t="s">
        <v>64</v>
      </c>
      <c r="E17" s="4" t="s">
        <v>65</v>
      </c>
      <c r="F17" s="4" t="s">
        <v>75</v>
      </c>
      <c r="G17" s="12" t="s">
        <v>76</v>
      </c>
      <c r="H17" s="4" t="s">
        <v>77</v>
      </c>
      <c r="I17" s="10">
        <v>61</v>
      </c>
      <c r="J17" s="4">
        <v>88.6</v>
      </c>
      <c r="K17" s="4">
        <f t="shared" si="0"/>
        <v>72.04</v>
      </c>
      <c r="L17" s="11">
        <v>4</v>
      </c>
    </row>
    <row r="18" ht="15.6" spans="1:12">
      <c r="A18" s="4">
        <v>16</v>
      </c>
      <c r="B18" s="5" t="s">
        <v>13</v>
      </c>
      <c r="C18" s="4" t="s">
        <v>41</v>
      </c>
      <c r="D18" s="4" t="s">
        <v>64</v>
      </c>
      <c r="E18" s="4" t="s">
        <v>65</v>
      </c>
      <c r="F18" s="4" t="s">
        <v>78</v>
      </c>
      <c r="G18" s="12" t="s">
        <v>79</v>
      </c>
      <c r="H18" s="4" t="s">
        <v>80</v>
      </c>
      <c r="I18" s="10">
        <v>60.5</v>
      </c>
      <c r="J18" s="4">
        <v>88.3</v>
      </c>
      <c r="K18" s="4">
        <f t="shared" si="0"/>
        <v>71.62</v>
      </c>
      <c r="L18" s="11">
        <v>5</v>
      </c>
    </row>
    <row r="19" ht="15.6" spans="1:12">
      <c r="A19" s="4">
        <v>17</v>
      </c>
      <c r="B19" s="5" t="s">
        <v>13</v>
      </c>
      <c r="C19" s="4" t="s">
        <v>41</v>
      </c>
      <c r="D19" s="4" t="s">
        <v>64</v>
      </c>
      <c r="E19" s="4" t="s">
        <v>65</v>
      </c>
      <c r="F19" s="4" t="s">
        <v>81</v>
      </c>
      <c r="G19" s="12" t="s">
        <v>82</v>
      </c>
      <c r="H19" s="4" t="s">
        <v>83</v>
      </c>
      <c r="I19" s="10">
        <v>60</v>
      </c>
      <c r="J19" s="5" t="s">
        <v>84</v>
      </c>
      <c r="K19" s="4"/>
      <c r="L19" s="11">
        <v>6</v>
      </c>
    </row>
    <row r="20" ht="15.6" spans="1:12">
      <c r="A20" s="4">
        <v>18</v>
      </c>
      <c r="B20" s="5" t="s">
        <v>13</v>
      </c>
      <c r="C20" s="4" t="s">
        <v>85</v>
      </c>
      <c r="D20" s="4" t="s">
        <v>86</v>
      </c>
      <c r="E20" s="4" t="s">
        <v>87</v>
      </c>
      <c r="F20" s="4" t="s">
        <v>88</v>
      </c>
      <c r="G20" s="12" t="s">
        <v>89</v>
      </c>
      <c r="H20" s="4" t="s">
        <v>90</v>
      </c>
      <c r="I20" s="10">
        <v>68</v>
      </c>
      <c r="J20" s="4">
        <v>80.8</v>
      </c>
      <c r="K20" s="4">
        <f t="shared" ref="K20:K39" si="1">I20*0.6+J20*0.4</f>
        <v>73.12</v>
      </c>
      <c r="L20" s="11">
        <v>1</v>
      </c>
    </row>
    <row r="21" ht="15.6" spans="1:12">
      <c r="A21" s="4">
        <v>19</v>
      </c>
      <c r="B21" s="5" t="s">
        <v>13</v>
      </c>
      <c r="C21" s="4" t="s">
        <v>91</v>
      </c>
      <c r="D21" s="4" t="s">
        <v>92</v>
      </c>
      <c r="E21" s="4" t="s">
        <v>93</v>
      </c>
      <c r="F21" s="4" t="s">
        <v>94</v>
      </c>
      <c r="G21" s="12" t="s">
        <v>95</v>
      </c>
      <c r="H21" s="4" t="s">
        <v>96</v>
      </c>
      <c r="I21" s="10">
        <v>77</v>
      </c>
      <c r="J21" s="4">
        <v>92</v>
      </c>
      <c r="K21" s="4">
        <f t="shared" si="1"/>
        <v>83</v>
      </c>
      <c r="L21" s="11">
        <v>1</v>
      </c>
    </row>
    <row r="22" ht="15.6" spans="1:12">
      <c r="A22" s="4">
        <v>20</v>
      </c>
      <c r="B22" s="5" t="s">
        <v>13</v>
      </c>
      <c r="C22" s="4" t="s">
        <v>91</v>
      </c>
      <c r="D22" s="4" t="s">
        <v>92</v>
      </c>
      <c r="E22" s="4" t="s">
        <v>93</v>
      </c>
      <c r="F22" s="4" t="s">
        <v>97</v>
      </c>
      <c r="G22" s="12" t="s">
        <v>98</v>
      </c>
      <c r="H22" s="4" t="s">
        <v>99</v>
      </c>
      <c r="I22" s="10">
        <v>73</v>
      </c>
      <c r="J22" s="4">
        <v>87.1</v>
      </c>
      <c r="K22" s="4">
        <f t="shared" si="1"/>
        <v>78.64</v>
      </c>
      <c r="L22" s="11">
        <v>2</v>
      </c>
    </row>
    <row r="23" ht="15.6" spans="1:12">
      <c r="A23" s="4">
        <v>21</v>
      </c>
      <c r="B23" s="5" t="s">
        <v>13</v>
      </c>
      <c r="C23" s="4" t="s">
        <v>91</v>
      </c>
      <c r="D23" s="4" t="s">
        <v>100</v>
      </c>
      <c r="E23" s="4" t="s">
        <v>65</v>
      </c>
      <c r="F23" s="4" t="s">
        <v>101</v>
      </c>
      <c r="G23" s="12" t="s">
        <v>102</v>
      </c>
      <c r="H23" s="4" t="s">
        <v>103</v>
      </c>
      <c r="I23" s="10">
        <v>62.5</v>
      </c>
      <c r="J23" s="4">
        <v>88.4</v>
      </c>
      <c r="K23" s="4">
        <f t="shared" si="1"/>
        <v>72.86</v>
      </c>
      <c r="L23" s="11">
        <v>1</v>
      </c>
    </row>
    <row r="24" ht="15.6" spans="1:12">
      <c r="A24" s="4">
        <v>22</v>
      </c>
      <c r="B24" s="5" t="s">
        <v>13</v>
      </c>
      <c r="C24" s="4" t="s">
        <v>91</v>
      </c>
      <c r="D24" s="4" t="s">
        <v>100</v>
      </c>
      <c r="E24" s="4" t="s">
        <v>65</v>
      </c>
      <c r="F24" s="4" t="s">
        <v>104</v>
      </c>
      <c r="G24" s="12" t="s">
        <v>105</v>
      </c>
      <c r="H24" s="4" t="s">
        <v>106</v>
      </c>
      <c r="I24" s="10">
        <v>57.5</v>
      </c>
      <c r="J24" s="4">
        <v>84.9</v>
      </c>
      <c r="K24" s="4">
        <f t="shared" si="1"/>
        <v>68.46</v>
      </c>
      <c r="L24" s="11">
        <v>2</v>
      </c>
    </row>
    <row r="25" ht="15.6" spans="1:12">
      <c r="A25" s="4">
        <v>23</v>
      </c>
      <c r="B25" s="5" t="s">
        <v>13</v>
      </c>
      <c r="C25" s="4" t="s">
        <v>91</v>
      </c>
      <c r="D25" s="4" t="s">
        <v>107</v>
      </c>
      <c r="E25" s="4" t="s">
        <v>108</v>
      </c>
      <c r="F25" s="4" t="s">
        <v>109</v>
      </c>
      <c r="G25" s="12" t="s">
        <v>110</v>
      </c>
      <c r="H25" s="4" t="s">
        <v>111</v>
      </c>
      <c r="I25" s="10">
        <v>72.5</v>
      </c>
      <c r="J25" s="4">
        <v>73.6</v>
      </c>
      <c r="K25" s="4">
        <f t="shared" si="1"/>
        <v>72.94</v>
      </c>
      <c r="L25" s="11">
        <v>1</v>
      </c>
    </row>
    <row r="26" ht="15.6" spans="1:12">
      <c r="A26" s="4">
        <v>24</v>
      </c>
      <c r="B26" s="5" t="s">
        <v>13</v>
      </c>
      <c r="C26" s="4" t="s">
        <v>91</v>
      </c>
      <c r="D26" s="4" t="s">
        <v>107</v>
      </c>
      <c r="E26" s="4" t="s">
        <v>108</v>
      </c>
      <c r="F26" s="4" t="s">
        <v>112</v>
      </c>
      <c r="G26" s="12" t="s">
        <v>113</v>
      </c>
      <c r="H26" s="4" t="s">
        <v>114</v>
      </c>
      <c r="I26" s="10">
        <v>66.5</v>
      </c>
      <c r="J26" s="4">
        <v>79.2</v>
      </c>
      <c r="K26" s="4">
        <f t="shared" si="1"/>
        <v>71.58</v>
      </c>
      <c r="L26" s="11">
        <v>2</v>
      </c>
    </row>
    <row r="27" ht="15.6" spans="1:12">
      <c r="A27" s="4">
        <v>25</v>
      </c>
      <c r="B27" s="5" t="s">
        <v>13</v>
      </c>
      <c r="C27" s="4" t="s">
        <v>115</v>
      </c>
      <c r="D27" s="4" t="s">
        <v>116</v>
      </c>
      <c r="E27" s="4" t="s">
        <v>117</v>
      </c>
      <c r="F27" s="4" t="s">
        <v>118</v>
      </c>
      <c r="G27" s="12" t="s">
        <v>119</v>
      </c>
      <c r="H27" s="4" t="s">
        <v>120</v>
      </c>
      <c r="I27" s="10">
        <v>74</v>
      </c>
      <c r="J27" s="4">
        <v>87.96</v>
      </c>
      <c r="K27" s="4">
        <f t="shared" si="1"/>
        <v>79.584</v>
      </c>
      <c r="L27" s="11">
        <v>1</v>
      </c>
    </row>
    <row r="28" ht="15.6" spans="1:12">
      <c r="A28" s="4">
        <v>26</v>
      </c>
      <c r="B28" s="5" t="s">
        <v>13</v>
      </c>
      <c r="C28" s="4" t="s">
        <v>115</v>
      </c>
      <c r="D28" s="4" t="s">
        <v>116</v>
      </c>
      <c r="E28" s="4" t="s">
        <v>117</v>
      </c>
      <c r="F28" s="4" t="s">
        <v>121</v>
      </c>
      <c r="G28" s="12" t="s">
        <v>122</v>
      </c>
      <c r="H28" s="4" t="s">
        <v>123</v>
      </c>
      <c r="I28" s="10">
        <v>68.5</v>
      </c>
      <c r="J28" s="4">
        <v>83.26</v>
      </c>
      <c r="K28" s="4">
        <f t="shared" si="1"/>
        <v>74.404</v>
      </c>
      <c r="L28" s="11">
        <v>2</v>
      </c>
    </row>
    <row r="29" ht="15.6" spans="1:12">
      <c r="A29" s="4">
        <v>27</v>
      </c>
      <c r="B29" s="5" t="s">
        <v>13</v>
      </c>
      <c r="C29" s="4" t="s">
        <v>115</v>
      </c>
      <c r="D29" s="4" t="s">
        <v>116</v>
      </c>
      <c r="E29" s="4" t="s">
        <v>117</v>
      </c>
      <c r="F29" s="4" t="s">
        <v>124</v>
      </c>
      <c r="G29" s="12" t="s">
        <v>125</v>
      </c>
      <c r="H29" s="4" t="s">
        <v>126</v>
      </c>
      <c r="I29" s="10">
        <v>65.5</v>
      </c>
      <c r="J29" s="4">
        <v>85.6</v>
      </c>
      <c r="K29" s="4">
        <f t="shared" si="1"/>
        <v>73.54</v>
      </c>
      <c r="L29" s="11">
        <v>3</v>
      </c>
    </row>
    <row r="30" ht="15.6" spans="1:12">
      <c r="A30" s="4">
        <v>28</v>
      </c>
      <c r="B30" s="5" t="s">
        <v>13</v>
      </c>
      <c r="C30" s="4" t="s">
        <v>115</v>
      </c>
      <c r="D30" s="4" t="s">
        <v>116</v>
      </c>
      <c r="E30" s="4" t="s">
        <v>117</v>
      </c>
      <c r="F30" s="4" t="s">
        <v>127</v>
      </c>
      <c r="G30" s="12" t="s">
        <v>128</v>
      </c>
      <c r="H30" s="4" t="s">
        <v>129</v>
      </c>
      <c r="I30" s="10">
        <v>64.5</v>
      </c>
      <c r="J30" s="4">
        <v>85.86</v>
      </c>
      <c r="K30" s="4">
        <f t="shared" si="1"/>
        <v>73.044</v>
      </c>
      <c r="L30" s="11">
        <v>4</v>
      </c>
    </row>
    <row r="31" ht="15.6" spans="1:12">
      <c r="A31" s="4">
        <v>29</v>
      </c>
      <c r="B31" s="5" t="s">
        <v>13</v>
      </c>
      <c r="C31" s="4" t="s">
        <v>115</v>
      </c>
      <c r="D31" s="4" t="s">
        <v>116</v>
      </c>
      <c r="E31" s="4" t="s">
        <v>117</v>
      </c>
      <c r="F31" s="4" t="s">
        <v>130</v>
      </c>
      <c r="G31" s="12" t="s">
        <v>131</v>
      </c>
      <c r="H31" s="4" t="s">
        <v>132</v>
      </c>
      <c r="I31" s="10">
        <v>62.5</v>
      </c>
      <c r="J31" s="4">
        <v>86.9</v>
      </c>
      <c r="K31" s="4">
        <f t="shared" si="1"/>
        <v>72.26</v>
      </c>
      <c r="L31" s="11">
        <v>5</v>
      </c>
    </row>
    <row r="32" ht="15.6" spans="1:12">
      <c r="A32" s="4">
        <v>30</v>
      </c>
      <c r="B32" s="5" t="s">
        <v>13</v>
      </c>
      <c r="C32" s="4" t="s">
        <v>115</v>
      </c>
      <c r="D32" s="4" t="s">
        <v>116</v>
      </c>
      <c r="E32" s="4" t="s">
        <v>117</v>
      </c>
      <c r="F32" s="4" t="s">
        <v>133</v>
      </c>
      <c r="G32" s="12" t="s">
        <v>134</v>
      </c>
      <c r="H32" s="4" t="s">
        <v>135</v>
      </c>
      <c r="I32" s="10">
        <v>63.5</v>
      </c>
      <c r="J32" s="4">
        <v>84.86</v>
      </c>
      <c r="K32" s="4">
        <f t="shared" si="1"/>
        <v>72.044</v>
      </c>
      <c r="L32" s="11">
        <v>6</v>
      </c>
    </row>
    <row r="33" ht="15.6" spans="1:12">
      <c r="A33" s="4">
        <v>31</v>
      </c>
      <c r="B33" s="5" t="s">
        <v>13</v>
      </c>
      <c r="C33" s="4" t="s">
        <v>115</v>
      </c>
      <c r="D33" s="4" t="s">
        <v>116</v>
      </c>
      <c r="E33" s="4" t="s">
        <v>117</v>
      </c>
      <c r="F33" s="4" t="s">
        <v>136</v>
      </c>
      <c r="G33" s="12" t="s">
        <v>137</v>
      </c>
      <c r="H33" s="4" t="s">
        <v>138</v>
      </c>
      <c r="I33" s="10">
        <v>63.5</v>
      </c>
      <c r="J33" s="4">
        <v>84.76</v>
      </c>
      <c r="K33" s="4">
        <f t="shared" si="1"/>
        <v>72.004</v>
      </c>
      <c r="L33" s="11">
        <v>7</v>
      </c>
    </row>
    <row r="34" ht="15.6" spans="1:12">
      <c r="A34" s="4">
        <v>32</v>
      </c>
      <c r="B34" s="5" t="s">
        <v>13</v>
      </c>
      <c r="C34" s="4" t="s">
        <v>115</v>
      </c>
      <c r="D34" s="4" t="s">
        <v>116</v>
      </c>
      <c r="E34" s="4" t="s">
        <v>117</v>
      </c>
      <c r="F34" s="4" t="s">
        <v>139</v>
      </c>
      <c r="G34" s="12" t="s">
        <v>140</v>
      </c>
      <c r="H34" s="4" t="s">
        <v>141</v>
      </c>
      <c r="I34" s="10">
        <v>63</v>
      </c>
      <c r="J34" s="4">
        <v>82.36</v>
      </c>
      <c r="K34" s="4">
        <f t="shared" si="1"/>
        <v>70.744</v>
      </c>
      <c r="L34" s="11">
        <v>8</v>
      </c>
    </row>
    <row r="35" ht="15.6" spans="1:12">
      <c r="A35" s="4">
        <v>33</v>
      </c>
      <c r="B35" s="5" t="s">
        <v>13</v>
      </c>
      <c r="C35" s="4" t="s">
        <v>115</v>
      </c>
      <c r="D35" s="4" t="s">
        <v>116</v>
      </c>
      <c r="E35" s="4" t="s">
        <v>117</v>
      </c>
      <c r="F35" s="4" t="s">
        <v>142</v>
      </c>
      <c r="G35" s="12" t="s">
        <v>143</v>
      </c>
      <c r="H35" s="4" t="s">
        <v>144</v>
      </c>
      <c r="I35" s="10">
        <v>62</v>
      </c>
      <c r="J35" s="4">
        <v>81.8</v>
      </c>
      <c r="K35" s="4">
        <f t="shared" si="1"/>
        <v>69.92</v>
      </c>
      <c r="L35" s="11">
        <v>9</v>
      </c>
    </row>
    <row r="36" ht="15.6" spans="1:12">
      <c r="A36" s="4">
        <v>34</v>
      </c>
      <c r="B36" s="5" t="s">
        <v>13</v>
      </c>
      <c r="C36" s="4" t="s">
        <v>115</v>
      </c>
      <c r="D36" s="4" t="s">
        <v>116</v>
      </c>
      <c r="E36" s="4" t="s">
        <v>117</v>
      </c>
      <c r="F36" s="4" t="s">
        <v>145</v>
      </c>
      <c r="G36" s="12" t="s">
        <v>146</v>
      </c>
      <c r="H36" s="4" t="s">
        <v>147</v>
      </c>
      <c r="I36" s="10">
        <v>59</v>
      </c>
      <c r="J36" s="4">
        <v>80.2</v>
      </c>
      <c r="K36" s="4">
        <f t="shared" si="1"/>
        <v>67.48</v>
      </c>
      <c r="L36" s="11">
        <v>10</v>
      </c>
    </row>
    <row r="37" ht="15.6" spans="1:12">
      <c r="A37" s="4">
        <v>35</v>
      </c>
      <c r="B37" s="5" t="s">
        <v>13</v>
      </c>
      <c r="C37" s="4" t="s">
        <v>115</v>
      </c>
      <c r="D37" s="4" t="s">
        <v>116</v>
      </c>
      <c r="E37" s="4" t="s">
        <v>117</v>
      </c>
      <c r="F37" s="4" t="s">
        <v>148</v>
      </c>
      <c r="G37" s="12" t="s">
        <v>149</v>
      </c>
      <c r="H37" s="4" t="s">
        <v>150</v>
      </c>
      <c r="I37" s="10">
        <v>55.5</v>
      </c>
      <c r="J37" s="4">
        <v>84.82</v>
      </c>
      <c r="K37" s="4">
        <f t="shared" si="1"/>
        <v>67.228</v>
      </c>
      <c r="L37" s="11">
        <v>11</v>
      </c>
    </row>
    <row r="38" ht="15.6" spans="1:12">
      <c r="A38" s="4">
        <v>36</v>
      </c>
      <c r="B38" s="5" t="s">
        <v>13</v>
      </c>
      <c r="C38" s="4" t="s">
        <v>115</v>
      </c>
      <c r="D38" s="4" t="s">
        <v>116</v>
      </c>
      <c r="E38" s="4" t="s">
        <v>117</v>
      </c>
      <c r="F38" s="4" t="s">
        <v>151</v>
      </c>
      <c r="G38" s="12" t="s">
        <v>152</v>
      </c>
      <c r="H38" s="4" t="s">
        <v>153</v>
      </c>
      <c r="I38" s="10">
        <v>54.5</v>
      </c>
      <c r="J38" s="4">
        <v>84.12</v>
      </c>
      <c r="K38" s="4">
        <f t="shared" si="1"/>
        <v>66.348</v>
      </c>
      <c r="L38" s="11">
        <v>12</v>
      </c>
    </row>
    <row r="39" ht="15.6" spans="1:12">
      <c r="A39" s="4">
        <v>37</v>
      </c>
      <c r="B39" s="5" t="s">
        <v>13</v>
      </c>
      <c r="C39" s="4" t="s">
        <v>115</v>
      </c>
      <c r="D39" s="4" t="s">
        <v>116</v>
      </c>
      <c r="E39" s="4" t="s">
        <v>117</v>
      </c>
      <c r="F39" s="4" t="s">
        <v>154</v>
      </c>
      <c r="G39" s="12" t="s">
        <v>155</v>
      </c>
      <c r="H39" s="4" t="s">
        <v>156</v>
      </c>
      <c r="I39" s="10">
        <v>55.5</v>
      </c>
      <c r="J39" s="4">
        <v>81.84</v>
      </c>
      <c r="K39" s="4">
        <f t="shared" si="1"/>
        <v>66.036</v>
      </c>
      <c r="L39" s="11">
        <v>13</v>
      </c>
    </row>
    <row r="40" ht="15.6" spans="1:12">
      <c r="A40" s="4">
        <v>38</v>
      </c>
      <c r="B40" s="5" t="s">
        <v>13</v>
      </c>
      <c r="C40" s="4" t="s">
        <v>115</v>
      </c>
      <c r="D40" s="4" t="s">
        <v>116</v>
      </c>
      <c r="E40" s="4" t="s">
        <v>117</v>
      </c>
      <c r="F40" s="4" t="s">
        <v>157</v>
      </c>
      <c r="G40" s="12" t="s">
        <v>158</v>
      </c>
      <c r="H40" s="4" t="s">
        <v>159</v>
      </c>
      <c r="I40" s="10">
        <v>44.5</v>
      </c>
      <c r="J40" s="5" t="s">
        <v>84</v>
      </c>
      <c r="K40" s="4"/>
      <c r="L40" s="11">
        <v>14</v>
      </c>
    </row>
    <row r="41" ht="15.6" spans="1:12">
      <c r="A41" s="4">
        <v>39</v>
      </c>
      <c r="B41" s="5" t="s">
        <v>13</v>
      </c>
      <c r="C41" s="4" t="s">
        <v>115</v>
      </c>
      <c r="D41" s="4" t="s">
        <v>160</v>
      </c>
      <c r="E41" s="4" t="s">
        <v>161</v>
      </c>
      <c r="F41" s="4" t="s">
        <v>162</v>
      </c>
      <c r="G41" s="12" t="s">
        <v>163</v>
      </c>
      <c r="H41" s="4" t="s">
        <v>164</v>
      </c>
      <c r="I41" s="10">
        <v>71.5</v>
      </c>
      <c r="J41" s="4">
        <v>82.9</v>
      </c>
      <c r="K41" s="4">
        <f t="shared" ref="K41:K62" si="2">I41*0.6+J41*0.4</f>
        <v>76.06</v>
      </c>
      <c r="L41" s="11">
        <v>1</v>
      </c>
    </row>
    <row r="42" ht="15.6" spans="1:12">
      <c r="A42" s="4">
        <v>40</v>
      </c>
      <c r="B42" s="5" t="s">
        <v>13</v>
      </c>
      <c r="C42" s="4" t="s">
        <v>115</v>
      </c>
      <c r="D42" s="4" t="s">
        <v>160</v>
      </c>
      <c r="E42" s="4" t="s">
        <v>161</v>
      </c>
      <c r="F42" s="4" t="s">
        <v>165</v>
      </c>
      <c r="G42" s="12" t="s">
        <v>166</v>
      </c>
      <c r="H42" s="4" t="s">
        <v>167</v>
      </c>
      <c r="I42" s="10">
        <v>66.5</v>
      </c>
      <c r="J42" s="4">
        <v>87.6</v>
      </c>
      <c r="K42" s="4">
        <f t="shared" si="2"/>
        <v>74.94</v>
      </c>
      <c r="L42" s="11">
        <v>2</v>
      </c>
    </row>
    <row r="43" ht="15.6" spans="1:12">
      <c r="A43" s="4">
        <v>41</v>
      </c>
      <c r="B43" s="5" t="s">
        <v>13</v>
      </c>
      <c r="C43" s="4" t="s">
        <v>115</v>
      </c>
      <c r="D43" s="4" t="s">
        <v>160</v>
      </c>
      <c r="E43" s="4" t="s">
        <v>161</v>
      </c>
      <c r="F43" s="4" t="s">
        <v>168</v>
      </c>
      <c r="G43" s="12" t="s">
        <v>169</v>
      </c>
      <c r="H43" s="4" t="s">
        <v>170</v>
      </c>
      <c r="I43" s="10">
        <v>64.5</v>
      </c>
      <c r="J43" s="4">
        <v>89.7</v>
      </c>
      <c r="K43" s="4">
        <f t="shared" si="2"/>
        <v>74.58</v>
      </c>
      <c r="L43" s="11">
        <v>3</v>
      </c>
    </row>
    <row r="44" ht="15.6" spans="1:12">
      <c r="A44" s="4">
        <v>42</v>
      </c>
      <c r="B44" s="5" t="s">
        <v>13</v>
      </c>
      <c r="C44" s="4" t="s">
        <v>115</v>
      </c>
      <c r="D44" s="4" t="s">
        <v>160</v>
      </c>
      <c r="E44" s="4" t="s">
        <v>161</v>
      </c>
      <c r="F44" s="4" t="s">
        <v>171</v>
      </c>
      <c r="G44" s="12" t="s">
        <v>172</v>
      </c>
      <c r="H44" s="4" t="s">
        <v>173</v>
      </c>
      <c r="I44" s="10">
        <v>60.5</v>
      </c>
      <c r="J44" s="4">
        <v>89.8</v>
      </c>
      <c r="K44" s="4">
        <f t="shared" si="2"/>
        <v>72.22</v>
      </c>
      <c r="L44" s="11">
        <v>4</v>
      </c>
    </row>
    <row r="45" ht="15.6" spans="1:12">
      <c r="A45" s="4">
        <v>43</v>
      </c>
      <c r="B45" s="5" t="s">
        <v>13</v>
      </c>
      <c r="C45" s="4" t="s">
        <v>115</v>
      </c>
      <c r="D45" s="4" t="s">
        <v>160</v>
      </c>
      <c r="E45" s="4" t="s">
        <v>161</v>
      </c>
      <c r="F45" s="4" t="s">
        <v>174</v>
      </c>
      <c r="G45" s="12" t="s">
        <v>175</v>
      </c>
      <c r="H45" s="4" t="s">
        <v>176</v>
      </c>
      <c r="I45" s="10">
        <v>67.5</v>
      </c>
      <c r="J45" s="4">
        <v>74.8</v>
      </c>
      <c r="K45" s="4">
        <f t="shared" si="2"/>
        <v>70.42</v>
      </c>
      <c r="L45" s="11">
        <v>5</v>
      </c>
    </row>
    <row r="46" ht="15.6" spans="1:12">
      <c r="A46" s="4">
        <v>44</v>
      </c>
      <c r="B46" s="5" t="s">
        <v>13</v>
      </c>
      <c r="C46" s="4" t="s">
        <v>115</v>
      </c>
      <c r="D46" s="4" t="s">
        <v>160</v>
      </c>
      <c r="E46" s="4" t="s">
        <v>161</v>
      </c>
      <c r="F46" s="4" t="s">
        <v>177</v>
      </c>
      <c r="G46" s="12" t="s">
        <v>178</v>
      </c>
      <c r="H46" s="4" t="s">
        <v>179</v>
      </c>
      <c r="I46" s="10">
        <v>62</v>
      </c>
      <c r="J46" s="4">
        <v>82.54</v>
      </c>
      <c r="K46" s="4">
        <f t="shared" si="2"/>
        <v>70.216</v>
      </c>
      <c r="L46" s="11">
        <v>6</v>
      </c>
    </row>
    <row r="47" ht="15.6" spans="1:12">
      <c r="A47" s="4">
        <v>45</v>
      </c>
      <c r="B47" s="5" t="s">
        <v>13</v>
      </c>
      <c r="C47" s="4" t="s">
        <v>115</v>
      </c>
      <c r="D47" s="4" t="s">
        <v>160</v>
      </c>
      <c r="E47" s="4" t="s">
        <v>161</v>
      </c>
      <c r="F47" s="4" t="s">
        <v>180</v>
      </c>
      <c r="G47" s="12" t="s">
        <v>181</v>
      </c>
      <c r="H47" s="4" t="s">
        <v>182</v>
      </c>
      <c r="I47" s="10">
        <v>64</v>
      </c>
      <c r="J47" s="4">
        <v>77.5</v>
      </c>
      <c r="K47" s="4">
        <f t="shared" si="2"/>
        <v>69.4</v>
      </c>
      <c r="L47" s="11">
        <v>7</v>
      </c>
    </row>
    <row r="48" ht="15.6" spans="1:12">
      <c r="A48" s="4">
        <v>46</v>
      </c>
      <c r="B48" s="5" t="s">
        <v>13</v>
      </c>
      <c r="C48" s="4" t="s">
        <v>115</v>
      </c>
      <c r="D48" s="4" t="s">
        <v>160</v>
      </c>
      <c r="E48" s="4" t="s">
        <v>161</v>
      </c>
      <c r="F48" s="4" t="s">
        <v>183</v>
      </c>
      <c r="G48" s="12" t="s">
        <v>184</v>
      </c>
      <c r="H48" s="4" t="s">
        <v>185</v>
      </c>
      <c r="I48" s="10">
        <v>62.5</v>
      </c>
      <c r="J48" s="4">
        <v>78.9</v>
      </c>
      <c r="K48" s="4">
        <f t="shared" si="2"/>
        <v>69.06</v>
      </c>
      <c r="L48" s="11">
        <v>8</v>
      </c>
    </row>
    <row r="49" ht="15.6" spans="1:12">
      <c r="A49" s="4">
        <v>47</v>
      </c>
      <c r="B49" s="5" t="s">
        <v>13</v>
      </c>
      <c r="C49" s="4" t="s">
        <v>115</v>
      </c>
      <c r="D49" s="4" t="s">
        <v>160</v>
      </c>
      <c r="E49" s="4" t="s">
        <v>161</v>
      </c>
      <c r="F49" s="4" t="s">
        <v>186</v>
      </c>
      <c r="G49" s="12" t="s">
        <v>187</v>
      </c>
      <c r="H49" s="4" t="s">
        <v>188</v>
      </c>
      <c r="I49" s="10">
        <v>58.5</v>
      </c>
      <c r="J49" s="4">
        <v>77.5</v>
      </c>
      <c r="K49" s="4">
        <f t="shared" si="2"/>
        <v>66.1</v>
      </c>
      <c r="L49" s="11">
        <v>9</v>
      </c>
    </row>
    <row r="50" ht="15.6" spans="1:12">
      <c r="A50" s="4">
        <v>48</v>
      </c>
      <c r="B50" s="5" t="s">
        <v>13</v>
      </c>
      <c r="C50" s="4" t="s">
        <v>115</v>
      </c>
      <c r="D50" s="4" t="s">
        <v>160</v>
      </c>
      <c r="E50" s="4" t="s">
        <v>161</v>
      </c>
      <c r="F50" s="4" t="s">
        <v>189</v>
      </c>
      <c r="G50" s="12" t="s">
        <v>190</v>
      </c>
      <c r="H50" s="4" t="s">
        <v>191</v>
      </c>
      <c r="I50" s="10">
        <v>59</v>
      </c>
      <c r="J50" s="4">
        <v>76.2</v>
      </c>
      <c r="K50" s="4">
        <f t="shared" si="2"/>
        <v>65.88</v>
      </c>
      <c r="L50" s="11">
        <v>10</v>
      </c>
    </row>
    <row r="51" ht="15.6" spans="1:12">
      <c r="A51" s="4">
        <v>49</v>
      </c>
      <c r="B51" s="5" t="s">
        <v>13</v>
      </c>
      <c r="C51" s="4" t="s">
        <v>115</v>
      </c>
      <c r="D51" s="4" t="s">
        <v>160</v>
      </c>
      <c r="E51" s="4" t="s">
        <v>161</v>
      </c>
      <c r="F51" s="4" t="s">
        <v>192</v>
      </c>
      <c r="G51" s="12" t="s">
        <v>193</v>
      </c>
      <c r="H51" s="4" t="s">
        <v>194</v>
      </c>
      <c r="I51" s="10">
        <v>53</v>
      </c>
      <c r="J51" s="4">
        <v>81.5</v>
      </c>
      <c r="K51" s="4">
        <f t="shared" si="2"/>
        <v>64.4</v>
      </c>
      <c r="L51" s="11">
        <v>11</v>
      </c>
    </row>
    <row r="52" ht="15.6" spans="1:12">
      <c r="A52" s="4">
        <v>50</v>
      </c>
      <c r="B52" s="5" t="s">
        <v>13</v>
      </c>
      <c r="C52" s="4" t="s">
        <v>115</v>
      </c>
      <c r="D52" s="4" t="s">
        <v>160</v>
      </c>
      <c r="E52" s="4" t="s">
        <v>161</v>
      </c>
      <c r="F52" s="4" t="s">
        <v>195</v>
      </c>
      <c r="G52" s="12" t="s">
        <v>196</v>
      </c>
      <c r="H52" s="4" t="s">
        <v>197</v>
      </c>
      <c r="I52" s="10">
        <v>56.5</v>
      </c>
      <c r="J52" s="4">
        <v>59.3</v>
      </c>
      <c r="K52" s="4">
        <f t="shared" si="2"/>
        <v>57.62</v>
      </c>
      <c r="L52" s="11">
        <v>12</v>
      </c>
    </row>
    <row r="53" ht="15.6" spans="1:12">
      <c r="A53" s="4">
        <v>51</v>
      </c>
      <c r="B53" s="5" t="s">
        <v>13</v>
      </c>
      <c r="C53" s="4" t="s">
        <v>115</v>
      </c>
      <c r="D53" s="4" t="s">
        <v>198</v>
      </c>
      <c r="E53" s="4" t="s">
        <v>199</v>
      </c>
      <c r="F53" s="4" t="s">
        <v>200</v>
      </c>
      <c r="G53" s="12" t="s">
        <v>201</v>
      </c>
      <c r="H53" s="4" t="s">
        <v>202</v>
      </c>
      <c r="I53" s="10">
        <v>72.5</v>
      </c>
      <c r="J53" s="4">
        <v>82.8</v>
      </c>
      <c r="K53" s="4">
        <f t="shared" si="2"/>
        <v>76.62</v>
      </c>
      <c r="L53" s="11">
        <v>1</v>
      </c>
    </row>
    <row r="54" ht="15.6" spans="1:12">
      <c r="A54" s="4">
        <v>52</v>
      </c>
      <c r="B54" s="5" t="s">
        <v>13</v>
      </c>
      <c r="C54" s="4" t="s">
        <v>115</v>
      </c>
      <c r="D54" s="4" t="s">
        <v>198</v>
      </c>
      <c r="E54" s="4" t="s">
        <v>199</v>
      </c>
      <c r="F54" s="4" t="s">
        <v>203</v>
      </c>
      <c r="G54" s="12" t="s">
        <v>204</v>
      </c>
      <c r="H54" s="4" t="s">
        <v>205</v>
      </c>
      <c r="I54" s="10">
        <v>71</v>
      </c>
      <c r="J54" s="4">
        <v>80.28</v>
      </c>
      <c r="K54" s="4">
        <f t="shared" si="2"/>
        <v>74.712</v>
      </c>
      <c r="L54" s="11">
        <v>2</v>
      </c>
    </row>
    <row r="55" ht="15.6" spans="1:12">
      <c r="A55" s="4">
        <v>53</v>
      </c>
      <c r="B55" s="5" t="s">
        <v>13</v>
      </c>
      <c r="C55" s="4" t="s">
        <v>115</v>
      </c>
      <c r="D55" s="4" t="s">
        <v>198</v>
      </c>
      <c r="E55" s="4" t="s">
        <v>199</v>
      </c>
      <c r="F55" s="4" t="s">
        <v>206</v>
      </c>
      <c r="G55" s="12" t="s">
        <v>207</v>
      </c>
      <c r="H55" s="4" t="s">
        <v>208</v>
      </c>
      <c r="I55" s="10">
        <v>66</v>
      </c>
      <c r="J55" s="4">
        <v>74.8</v>
      </c>
      <c r="K55" s="4">
        <f t="shared" si="2"/>
        <v>69.52</v>
      </c>
      <c r="L55" s="11">
        <v>3</v>
      </c>
    </row>
    <row r="56" ht="15.6" spans="1:12">
      <c r="A56" s="4">
        <v>54</v>
      </c>
      <c r="B56" s="5" t="s">
        <v>13</v>
      </c>
      <c r="C56" s="4" t="s">
        <v>115</v>
      </c>
      <c r="D56" s="4" t="s">
        <v>198</v>
      </c>
      <c r="E56" s="4" t="s">
        <v>199</v>
      </c>
      <c r="F56" s="4" t="s">
        <v>209</v>
      </c>
      <c r="G56" s="12" t="s">
        <v>210</v>
      </c>
      <c r="H56" s="4" t="s">
        <v>211</v>
      </c>
      <c r="I56" s="10">
        <v>62.5</v>
      </c>
      <c r="J56" s="4">
        <v>78.06</v>
      </c>
      <c r="K56" s="4">
        <f t="shared" si="2"/>
        <v>68.724</v>
      </c>
      <c r="L56" s="11">
        <v>4</v>
      </c>
    </row>
    <row r="57" ht="15.6" spans="1:12">
      <c r="A57" s="4">
        <v>55</v>
      </c>
      <c r="B57" s="5" t="s">
        <v>13</v>
      </c>
      <c r="C57" s="4" t="s">
        <v>115</v>
      </c>
      <c r="D57" s="4" t="s">
        <v>198</v>
      </c>
      <c r="E57" s="4" t="s">
        <v>199</v>
      </c>
      <c r="F57" s="4" t="s">
        <v>212</v>
      </c>
      <c r="G57" s="12" t="s">
        <v>213</v>
      </c>
      <c r="H57" s="4" t="s">
        <v>214</v>
      </c>
      <c r="I57" s="10">
        <v>62</v>
      </c>
      <c r="J57" s="4">
        <v>75.5</v>
      </c>
      <c r="K57" s="4">
        <f t="shared" si="2"/>
        <v>67.4</v>
      </c>
      <c r="L57" s="11">
        <v>5</v>
      </c>
    </row>
    <row r="58" ht="15.6" spans="1:12">
      <c r="A58" s="4">
        <v>56</v>
      </c>
      <c r="B58" s="5" t="s">
        <v>13</v>
      </c>
      <c r="C58" s="4" t="s">
        <v>115</v>
      </c>
      <c r="D58" s="4" t="s">
        <v>198</v>
      </c>
      <c r="E58" s="4" t="s">
        <v>199</v>
      </c>
      <c r="F58" s="4" t="s">
        <v>215</v>
      </c>
      <c r="G58" s="12" t="s">
        <v>216</v>
      </c>
      <c r="H58" s="4" t="s">
        <v>217</v>
      </c>
      <c r="I58" s="10">
        <v>55</v>
      </c>
      <c r="J58" s="4">
        <v>81.1</v>
      </c>
      <c r="K58" s="4">
        <f t="shared" si="2"/>
        <v>65.44</v>
      </c>
      <c r="L58" s="11">
        <v>6</v>
      </c>
    </row>
    <row r="59" ht="15.6" spans="1:12">
      <c r="A59" s="4">
        <v>57</v>
      </c>
      <c r="B59" s="5" t="s">
        <v>13</v>
      </c>
      <c r="C59" s="4" t="s">
        <v>115</v>
      </c>
      <c r="D59" s="4" t="s">
        <v>198</v>
      </c>
      <c r="E59" s="4" t="s">
        <v>199</v>
      </c>
      <c r="F59" s="4" t="s">
        <v>218</v>
      </c>
      <c r="G59" s="12" t="s">
        <v>219</v>
      </c>
      <c r="H59" s="4" t="s">
        <v>220</v>
      </c>
      <c r="I59" s="10">
        <v>55.5</v>
      </c>
      <c r="J59" s="4">
        <v>78.8</v>
      </c>
      <c r="K59" s="4">
        <f t="shared" si="2"/>
        <v>64.82</v>
      </c>
      <c r="L59" s="11">
        <v>7</v>
      </c>
    </row>
    <row r="60" ht="15.6" spans="1:12">
      <c r="A60" s="4">
        <v>58</v>
      </c>
      <c r="B60" s="5" t="s">
        <v>13</v>
      </c>
      <c r="C60" s="4" t="s">
        <v>115</v>
      </c>
      <c r="D60" s="4" t="s">
        <v>198</v>
      </c>
      <c r="E60" s="4" t="s">
        <v>199</v>
      </c>
      <c r="F60" s="4" t="s">
        <v>221</v>
      </c>
      <c r="G60" s="12" t="s">
        <v>222</v>
      </c>
      <c r="H60" s="4" t="s">
        <v>223</v>
      </c>
      <c r="I60" s="10">
        <v>55</v>
      </c>
      <c r="J60" s="4">
        <v>78.8</v>
      </c>
      <c r="K60" s="4">
        <f t="shared" si="2"/>
        <v>64.52</v>
      </c>
      <c r="L60" s="11">
        <v>8</v>
      </c>
    </row>
    <row r="61" ht="15.6" spans="1:12">
      <c r="A61" s="4">
        <v>59</v>
      </c>
      <c r="B61" s="5" t="s">
        <v>13</v>
      </c>
      <c r="C61" s="4" t="s">
        <v>115</v>
      </c>
      <c r="D61" s="4" t="s">
        <v>198</v>
      </c>
      <c r="E61" s="4" t="s">
        <v>199</v>
      </c>
      <c r="F61" s="4" t="s">
        <v>224</v>
      </c>
      <c r="G61" s="12" t="s">
        <v>225</v>
      </c>
      <c r="H61" s="4" t="s">
        <v>226</v>
      </c>
      <c r="I61" s="10">
        <v>54</v>
      </c>
      <c r="J61" s="4">
        <v>74.36</v>
      </c>
      <c r="K61" s="4">
        <f t="shared" si="2"/>
        <v>62.144</v>
      </c>
      <c r="L61" s="11">
        <v>9</v>
      </c>
    </row>
    <row r="62" ht="15.6" spans="1:12">
      <c r="A62" s="4">
        <v>60</v>
      </c>
      <c r="B62" s="5" t="s">
        <v>13</v>
      </c>
      <c r="C62" s="4" t="s">
        <v>115</v>
      </c>
      <c r="D62" s="4" t="s">
        <v>198</v>
      </c>
      <c r="E62" s="4" t="s">
        <v>199</v>
      </c>
      <c r="F62" s="4" t="s">
        <v>227</v>
      </c>
      <c r="G62" s="12" t="s">
        <v>228</v>
      </c>
      <c r="H62" s="4" t="s">
        <v>229</v>
      </c>
      <c r="I62" s="10">
        <v>54</v>
      </c>
      <c r="J62" s="4">
        <v>71.3</v>
      </c>
      <c r="K62" s="4">
        <f t="shared" si="2"/>
        <v>60.92</v>
      </c>
      <c r="L62" s="11">
        <v>10</v>
      </c>
    </row>
  </sheetData>
  <autoFilter ref="A2:L62">
    <extLst/>
  </autoFilter>
  <mergeCells count="1">
    <mergeCell ref="A1:L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WPS_1550751815</cp:lastModifiedBy>
  <dcterms:created xsi:type="dcterms:W3CDTF">2023-01-16T08:35:00Z</dcterms:created>
  <dcterms:modified xsi:type="dcterms:W3CDTF">2023-01-16T08:56:18Z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2AAE059AF12F49A9BD09169FBC3F206E</vt:lpwstr>
  </property>
  <property fmtid="{D5CDD505-2E9C-101B-9397-08002B2CF9AE}" pid="3" name="KSOProductBuildVer">
    <vt:lpwstr>2052-11.1.0.13703</vt:lpwstr>
  </property>
</Properties>
</file>