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<sst xmlns="http://schemas.openxmlformats.org/spreadsheetml/2006/main" count="38" uniqueCount="24">
  <si>
    <t>2022年栾川县招聘部分乡镇事业单位工作人员总成绩及进入体检人员名单</t>
  </si>
  <si>
    <t>姓名</t>
  </si>
  <si>
    <t>性别</t>
  </si>
  <si>
    <t>岗位代码</t>
  </si>
  <si>
    <t>准考证号</t>
  </si>
  <si>
    <t>笔试成绩</t>
  </si>
  <si>
    <t>笔试成绩折合</t>
  </si>
  <si>
    <t>面试成绩</t>
  </si>
  <si>
    <t>面试成绩折合</t>
  </si>
  <si>
    <t>总成绩</t>
  </si>
  <si>
    <t>名次</t>
  </si>
  <si>
    <t>熊  于</t>
  </si>
  <si>
    <t>女</t>
  </si>
  <si>
    <t>王  卫</t>
  </si>
  <si>
    <t>康磊磊</t>
  </si>
  <si>
    <t>朱红丽</t>
  </si>
  <si>
    <t>郭娅楠</t>
  </si>
  <si>
    <t>以上人员进入体检</t>
  </si>
  <si>
    <t>孟丛丛</t>
  </si>
  <si>
    <t>杨姣玉</t>
  </si>
  <si>
    <t>张宇飞</t>
  </si>
  <si>
    <t>缺考</t>
  </si>
  <si>
    <t>郝文博</t>
  </si>
  <si>
    <t>王淑宁</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</si>
</sst>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b/>
      <sz val="14"/>
      <name val="宋体"/>
      <charset val="134"/>
    </font>
    <font>
      <b/>
      <sz val="11"/>
      <name val="宋体"/>
      <charset val="134"/>
    </font>
    <font>
      <sz val="11"/>
      <name val="宋体"/>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8">
    <xf numFmtId="0" fontId="0" fillId="0" borderId="0" xfId="0">
      <alignment vertical="center"/>
    </xf>
    <xf numFmtId="0" fontId="0" fillId="0" borderId="0" xfId="0" applyFont="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176" fontId="3" fillId="0" borderId="1" xfId="0" applyNumberFormat="1" applyFont="1" applyFill="1" applyBorder="1" applyAlignment="1">
      <alignment horizontal="distributed" vertical="center"/>
    </xf>
    <xf numFmtId="49"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distributed" vertical="center"/>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0" fillId="0" borderId="0" xfId="0" applyAlignment="1">
      <alignment horizontal="center" vertical="center"/>
    </xf>
    <xf numFmtId="49" fontId="2" fillId="0" borderId="1" xfId="0" applyNumberFormat="1" applyFont="1" applyFill="1" applyBorder="1" applyAlignment="1">
      <alignment horizontal="center" vertical="center"/>
    </xf>
    <xf numFmtId="0" fontId="3" fillId="0" borderId="1" xfId="0" applyNumberFormat="1" applyFont="1" applyFill="1" applyBorder="1" applyAlignment="1">
      <alignment horizontal="distributed" vertical="center"/>
    </xf>
    <xf numFmtId="49" fontId="2" fillId="0" borderId="4"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tabSelected="1" workbookViewId="0">
      <selection activeCell="K2" sqref="K2"/>
    </sheetView>
  </sheetViews>
  <sheetFormatPr defaultColWidth="9" defaultRowHeight="13.5"/>
  <cols>
    <col min="1" max="1" width="7.125" customWidth="1"/>
    <col min="2" max="2" width="5.125" customWidth="1"/>
    <col min="4" max="4" width="13" customWidth="1"/>
    <col min="5" max="5" width="9" customWidth="1"/>
    <col min="6" max="6" width="10.5" customWidth="1"/>
    <col min="7" max="7" width="8.75" customWidth="1"/>
    <col min="8" max="8" width="9.5" customWidth="1"/>
    <col min="9" max="9" width="9.375" customWidth="1"/>
    <col min="10" max="10" width="6.375" customWidth="1"/>
  </cols>
  <sheetData>
    <row r="1" ht="36" customHeight="1" spans="1:10">
      <c r="A1" s="2" t="s">
        <v>0</v>
      </c>
      <c r="B1" s="2"/>
      <c r="C1" s="2"/>
      <c r="D1" s="2"/>
      <c r="E1" s="2"/>
      <c r="F1" s="2"/>
      <c r="G1" s="2"/>
      <c r="H1" s="2"/>
      <c r="I1" s="2"/>
      <c r="J1" s="2"/>
    </row>
    <row r="2" ht="36" customHeight="1" spans="1:10">
      <c r="A2" s="3" t="s">
        <v>1</v>
      </c>
      <c r="B2" s="3" t="s">
        <v>2</v>
      </c>
      <c r="C2" s="3" t="s">
        <v>3</v>
      </c>
      <c r="D2" s="3" t="s">
        <v>4</v>
      </c>
      <c r="E2" s="4" t="s">
        <v>5</v>
      </c>
      <c r="F2" s="4" t="s">
        <v>6</v>
      </c>
      <c r="G2" s="4" t="s">
        <v>7</v>
      </c>
      <c r="H2" s="4" t="s">
        <v>8</v>
      </c>
      <c r="I2" s="4" t="s">
        <v>9</v>
      </c>
      <c r="J2" s="15" t="s">
        <v>10</v>
      </c>
    </row>
    <row r="3" ht="22.5" customHeight="1" spans="1:10">
      <c r="A3" s="5" t="s">
        <v>11</v>
      </c>
      <c r="B3" s="5" t="s">
        <v>12</v>
      </c>
      <c r="C3" s="6">
        <v>401</v>
      </c>
      <c r="D3" s="6">
        <v>10140110414</v>
      </c>
      <c r="E3" s="7">
        <v>61.9</v>
      </c>
      <c r="F3" s="7">
        <f>E3*0.5</f>
        <v>30.95</v>
      </c>
      <c r="G3" s="7">
        <v>81.26</v>
      </c>
      <c r="H3" s="7">
        <f>G3*0.5</f>
        <v>40.63</v>
      </c>
      <c r="I3" s="7">
        <f>F3+H3</f>
        <v>71.58</v>
      </c>
      <c r="J3" s="16">
        <v>1</v>
      </c>
    </row>
    <row r="4" ht="22.5" customHeight="1" spans="1:10">
      <c r="A4" s="5" t="s">
        <v>13</v>
      </c>
      <c r="B4" s="5" t="s">
        <v>12</v>
      </c>
      <c r="C4" s="6">
        <v>401</v>
      </c>
      <c r="D4" s="6">
        <v>10140110413</v>
      </c>
      <c r="E4" s="7">
        <v>56</v>
      </c>
      <c r="F4" s="7">
        <f>E4*0.5</f>
        <v>28</v>
      </c>
      <c r="G4" s="7">
        <v>81.62</v>
      </c>
      <c r="H4" s="7">
        <f>G4*0.5</f>
        <v>40.81</v>
      </c>
      <c r="I4" s="7">
        <f>F4+H4</f>
        <v>68.81</v>
      </c>
      <c r="J4" s="16">
        <v>2</v>
      </c>
    </row>
    <row r="5" ht="22.5" customHeight="1" spans="1:10">
      <c r="A5" s="5" t="s">
        <v>14</v>
      </c>
      <c r="B5" s="5" t="s">
        <v>12</v>
      </c>
      <c r="C5" s="6">
        <v>401</v>
      </c>
      <c r="D5" s="6">
        <v>10140110410</v>
      </c>
      <c r="E5" s="7">
        <v>58</v>
      </c>
      <c r="F5" s="7">
        <f>E5*0.5</f>
        <v>29</v>
      </c>
      <c r="G5" s="7">
        <v>76</v>
      </c>
      <c r="H5" s="7">
        <f>G5*0.5</f>
        <v>38</v>
      </c>
      <c r="I5" s="7">
        <f>F5+H5</f>
        <v>67</v>
      </c>
      <c r="J5" s="16">
        <v>3</v>
      </c>
    </row>
    <row r="6" s="1" customFormat="1" ht="22.5" customHeight="1" spans="1:10">
      <c r="A6" s="8" t="s">
        <v>15</v>
      </c>
      <c r="B6" s="8" t="s">
        <v>12</v>
      </c>
      <c r="C6" s="6">
        <v>401</v>
      </c>
      <c r="D6" s="6">
        <v>10140110425</v>
      </c>
      <c r="E6" s="9">
        <v>52.1</v>
      </c>
      <c r="F6" s="9">
        <f>E6*0.5</f>
        <v>26.05</v>
      </c>
      <c r="G6" s="9">
        <v>81.44</v>
      </c>
      <c r="H6" s="9">
        <f>G6*0.5</f>
        <v>40.72</v>
      </c>
      <c r="I6" s="9">
        <f>F6+H6</f>
        <v>66.77</v>
      </c>
      <c r="J6" s="16">
        <v>4</v>
      </c>
    </row>
    <row r="7" ht="22.5" customHeight="1" spans="1:10">
      <c r="A7" s="5" t="s">
        <v>16</v>
      </c>
      <c r="B7" s="5" t="s">
        <v>12</v>
      </c>
      <c r="C7" s="6">
        <v>401</v>
      </c>
      <c r="D7" s="6">
        <v>10140110412</v>
      </c>
      <c r="E7" s="7">
        <v>42.2</v>
      </c>
      <c r="F7" s="7">
        <f>E7*0.5</f>
        <v>21.1</v>
      </c>
      <c r="G7" s="7">
        <v>80.48</v>
      </c>
      <c r="H7" s="7">
        <f>G7*0.5</f>
        <v>40.24</v>
      </c>
      <c r="I7" s="7">
        <f>F7+H7</f>
        <v>61.34</v>
      </c>
      <c r="J7" s="16">
        <v>5</v>
      </c>
    </row>
    <row r="8" ht="22.5" customHeight="1" spans="1:10">
      <c r="A8" s="10" t="s">
        <v>17</v>
      </c>
      <c r="B8" s="11"/>
      <c r="C8" s="11"/>
      <c r="D8" s="11"/>
      <c r="E8" s="11"/>
      <c r="F8" s="11"/>
      <c r="G8" s="11"/>
      <c r="H8" s="11"/>
      <c r="I8" s="11"/>
      <c r="J8" s="17"/>
    </row>
    <row r="9" ht="22.5" customHeight="1" spans="1:10">
      <c r="A9" s="8" t="s">
        <v>18</v>
      </c>
      <c r="B9" s="8" t="s">
        <v>12</v>
      </c>
      <c r="C9" s="6">
        <v>401</v>
      </c>
      <c r="D9" s="6">
        <v>10140110426</v>
      </c>
      <c r="E9" s="9">
        <v>37.7</v>
      </c>
      <c r="F9" s="9">
        <f>E9*0.5</f>
        <v>18.85</v>
      </c>
      <c r="G9" s="9">
        <v>83.12</v>
      </c>
      <c r="H9" s="9">
        <f>G9*0.5</f>
        <v>41.56</v>
      </c>
      <c r="I9" s="9">
        <f>F9+H9</f>
        <v>60.41</v>
      </c>
      <c r="J9" s="16">
        <v>6</v>
      </c>
    </row>
    <row r="10" s="1" customFormat="1" ht="22.5" customHeight="1" spans="1:10">
      <c r="A10" s="5" t="s">
        <v>19</v>
      </c>
      <c r="B10" s="5" t="s">
        <v>12</v>
      </c>
      <c r="C10" s="6">
        <v>401</v>
      </c>
      <c r="D10" s="6">
        <v>10140110418</v>
      </c>
      <c r="E10" s="7">
        <v>17.9</v>
      </c>
      <c r="F10" s="7">
        <f>E10*0.5</f>
        <v>8.95</v>
      </c>
      <c r="G10" s="7">
        <v>80</v>
      </c>
      <c r="H10" s="7">
        <f>G10*0.5</f>
        <v>40</v>
      </c>
      <c r="I10" s="7">
        <f>F10+H10</f>
        <v>48.95</v>
      </c>
      <c r="J10" s="16">
        <v>7</v>
      </c>
    </row>
    <row r="11" ht="22.5" customHeight="1" spans="1:10">
      <c r="A11" s="5" t="s">
        <v>20</v>
      </c>
      <c r="B11" s="5" t="s">
        <v>12</v>
      </c>
      <c r="C11" s="6">
        <v>401</v>
      </c>
      <c r="D11" s="6">
        <v>10140110416</v>
      </c>
      <c r="E11" s="7">
        <v>42.5</v>
      </c>
      <c r="F11" s="7">
        <f>E11*0.5</f>
        <v>21.25</v>
      </c>
      <c r="G11" s="12" t="s">
        <v>21</v>
      </c>
      <c r="H11" s="12" t="s">
        <v>21</v>
      </c>
      <c r="I11" s="7">
        <f>F11</f>
        <v>21.25</v>
      </c>
      <c r="J11" s="16">
        <v>8</v>
      </c>
    </row>
    <row r="12" ht="22.5" customHeight="1" spans="1:10">
      <c r="A12" s="5" t="s">
        <v>22</v>
      </c>
      <c r="B12" s="5" t="s">
        <v>12</v>
      </c>
      <c r="C12" s="6">
        <v>401</v>
      </c>
      <c r="D12" s="6">
        <v>10140110411</v>
      </c>
      <c r="E12" s="7">
        <v>24.8</v>
      </c>
      <c r="F12" s="7">
        <f>E12*0.5</f>
        <v>12.4</v>
      </c>
      <c r="G12" s="12" t="s">
        <v>21</v>
      </c>
      <c r="H12" s="12" t="s">
        <v>21</v>
      </c>
      <c r="I12" s="7">
        <f>F12</f>
        <v>12.4</v>
      </c>
      <c r="J12" s="16">
        <v>9</v>
      </c>
    </row>
    <row r="13" ht="22.5" customHeight="1" spans="1:10">
      <c r="A13" s="13" t="s">
        <v>23</v>
      </c>
      <c r="B13" s="13" t="s">
        <v>12</v>
      </c>
      <c r="C13" s="6">
        <v>401</v>
      </c>
      <c r="D13" s="6">
        <v>10140110420</v>
      </c>
      <c r="E13" s="7">
        <v>19.9</v>
      </c>
      <c r="F13" s="7">
        <f>E13*0.5</f>
        <v>9.95</v>
      </c>
      <c r="G13" s="12" t="s">
        <v>21</v>
      </c>
      <c r="H13" s="12" t="s">
        <v>21</v>
      </c>
      <c r="I13" s="7">
        <f>F13</f>
        <v>9.95</v>
      </c>
      <c r="J13" s="16">
        <v>10</v>
      </c>
    </row>
    <row r="14" spans="7:7">
      <c r="G14" s="14"/>
    </row>
  </sheetData>
  <sortState ref="A3:J12">
    <sortCondition ref="I3:I12" descending="1"/>
  </sortState>
  <mergeCells count="2">
    <mergeCell ref="A1:J1"/>
    <mergeCell ref="A8:J8"/>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2022-09-26T02:21:00Z</dcterms:created>
  <dcterms:modified xsi:type="dcterms:W3CDTF">2022-09-26T03:27:30Z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42F44403B98F41B3ACA6614CF822176C</vt:lpwstr>
  </property>
  <property fmtid="{D5CDD505-2E9C-101B-9397-08002B2CF9AE}" pid="3" name="KSOProductBuildVer">
    <vt:lpwstr>2052-11.1.0.12300</vt:lpwstr>
  </property>
</Properties>
</file>