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<sst xmlns="http://schemas.openxmlformats.org/spreadsheetml/2006/main" count="546" uniqueCount="200">
  <si>
    <t>2022年栾川县公开招聘卫生专业技术人员总成绩及进入体检人员名单</t>
  </si>
  <si>
    <t>姓名</t>
  </si>
  <si>
    <t>性别</t>
  </si>
  <si>
    <t>岗位代码</t>
  </si>
  <si>
    <t>准考证号</t>
  </si>
  <si>
    <t>笔试成绩</t>
  </si>
  <si>
    <t>笔试成绩折合</t>
  </si>
  <si>
    <t>面试成绩</t>
  </si>
  <si>
    <t>面试成绩折合</t>
  </si>
  <si>
    <t>总成绩</t>
  </si>
  <si>
    <t>名次</t>
  </si>
  <si>
    <t>常燕茹</t>
  </si>
  <si>
    <t>女</t>
  </si>
  <si>
    <t>301</t>
  </si>
  <si>
    <t>30130103703</t>
  </si>
  <si>
    <t>以上人员进入体检</t>
  </si>
  <si>
    <t>杨耀宣</t>
  </si>
  <si>
    <t>男</t>
  </si>
  <si>
    <t>30130103702</t>
  </si>
  <si>
    <t>杨佳家</t>
  </si>
  <si>
    <t>302</t>
  </si>
  <si>
    <t>30130203705</t>
  </si>
  <si>
    <t>杨丽娜</t>
  </si>
  <si>
    <t>303</t>
  </si>
  <si>
    <t>30130303708</t>
  </si>
  <si>
    <t>刘晗</t>
  </si>
  <si>
    <t>30130303709</t>
  </si>
  <si>
    <t>宁孟晓</t>
  </si>
  <si>
    <t>304</t>
  </si>
  <si>
    <t>30130403722</t>
  </si>
  <si>
    <t>宋志鹏</t>
  </si>
  <si>
    <t>30130403718</t>
  </si>
  <si>
    <t>张佳丽</t>
  </si>
  <si>
    <t>30130403711</t>
  </si>
  <si>
    <t>贾德鹏</t>
  </si>
  <si>
    <t>30130403719</t>
  </si>
  <si>
    <t>余俊朋</t>
  </si>
  <si>
    <t>30130403715</t>
  </si>
  <si>
    <t>段新发</t>
  </si>
  <si>
    <t>30130403721</t>
  </si>
  <si>
    <t>段皓</t>
  </si>
  <si>
    <t>30130403713</t>
  </si>
  <si>
    <t>孙楠楠</t>
  </si>
  <si>
    <t>30130403724</t>
  </si>
  <si>
    <t>陈姝婳</t>
  </si>
  <si>
    <t>305</t>
  </si>
  <si>
    <t>30130503809</t>
  </si>
  <si>
    <t>赵怡琳</t>
  </si>
  <si>
    <t>30130503804</t>
  </si>
  <si>
    <t>赵笑谊</t>
  </si>
  <si>
    <t>30130503729</t>
  </si>
  <si>
    <t>徐莹莹</t>
  </si>
  <si>
    <t>30130503728</t>
  </si>
  <si>
    <t>李淑仪</t>
  </si>
  <si>
    <t>30130503807</t>
  </si>
  <si>
    <t>任慧源</t>
  </si>
  <si>
    <t>30130503805</t>
  </si>
  <si>
    <t>张培毅</t>
  </si>
  <si>
    <t>306</t>
  </si>
  <si>
    <t>30130603824</t>
  </si>
  <si>
    <t>常玉茜</t>
  </si>
  <si>
    <t>30130603822</t>
  </si>
  <si>
    <t>高淑玉</t>
  </si>
  <si>
    <t>30130603817</t>
  </si>
  <si>
    <t>张梦鸽</t>
  </si>
  <si>
    <t>30130603827</t>
  </si>
  <si>
    <t>王志强</t>
  </si>
  <si>
    <t>307</t>
  </si>
  <si>
    <t>30130703903</t>
  </si>
  <si>
    <t>崔冬月</t>
  </si>
  <si>
    <t>30130703829</t>
  </si>
  <si>
    <t>王晓佳</t>
  </si>
  <si>
    <t>308</t>
  </si>
  <si>
    <t>30130803912</t>
  </si>
  <si>
    <t>邹立朵</t>
  </si>
  <si>
    <t>30130803913</t>
  </si>
  <si>
    <t>秦佳欣</t>
  </si>
  <si>
    <t>30130803908</t>
  </si>
  <si>
    <t>王伊鸽</t>
  </si>
  <si>
    <t>30130804001</t>
  </si>
  <si>
    <t>赵文文</t>
  </si>
  <si>
    <t>30130803922</t>
  </si>
  <si>
    <t>郭欢欢</t>
  </si>
  <si>
    <t>30130803919</t>
  </si>
  <si>
    <t>季艳斐</t>
  </si>
  <si>
    <t>30130803927</t>
  </si>
  <si>
    <t>璩翔宇</t>
  </si>
  <si>
    <t>30130803928</t>
  </si>
  <si>
    <t>田杨瑞</t>
  </si>
  <si>
    <t>309</t>
  </si>
  <si>
    <t>30130904006</t>
  </si>
  <si>
    <t>王凌旭</t>
  </si>
  <si>
    <t>30130904011</t>
  </si>
  <si>
    <t>蔡骐羽</t>
  </si>
  <si>
    <t>30130904015</t>
  </si>
  <si>
    <t>尤梦姣</t>
  </si>
  <si>
    <t>30130904008</t>
  </si>
  <si>
    <t>崔静逸</t>
  </si>
  <si>
    <t>310</t>
  </si>
  <si>
    <t>30131004024</t>
  </si>
  <si>
    <t>贾宇芯</t>
  </si>
  <si>
    <t>30131004025</t>
  </si>
  <si>
    <t>璩警宇</t>
  </si>
  <si>
    <t>312</t>
  </si>
  <si>
    <t>30131204106</t>
  </si>
  <si>
    <t>杜兰兰</t>
  </si>
  <si>
    <t>30131204104</t>
  </si>
  <si>
    <t>高展博</t>
  </si>
  <si>
    <t>313</t>
  </si>
  <si>
    <t>30131304116</t>
  </si>
  <si>
    <t>朱博元</t>
  </si>
  <si>
    <t>30131304115</t>
  </si>
  <si>
    <t>王芝燕</t>
  </si>
  <si>
    <t>314</t>
  </si>
  <si>
    <t>30131404125</t>
  </si>
  <si>
    <t>姚星宇</t>
  </si>
  <si>
    <t>30131404119</t>
  </si>
  <si>
    <t>徐朋飞</t>
  </si>
  <si>
    <t>315</t>
  </si>
  <si>
    <t>30131504129</t>
  </si>
  <si>
    <t>刘菲菲</t>
  </si>
  <si>
    <t>30131504130</t>
  </si>
  <si>
    <t>崔玉彬</t>
  </si>
  <si>
    <t>30131504205</t>
  </si>
  <si>
    <t>李启帆</t>
  </si>
  <si>
    <t>30131504202</t>
  </si>
  <si>
    <t>吴恰恰</t>
  </si>
  <si>
    <t>316</t>
  </si>
  <si>
    <t>30131604209</t>
  </si>
  <si>
    <t>王亚琪</t>
  </si>
  <si>
    <t>30131604208</t>
  </si>
  <si>
    <t>王亚琳</t>
  </si>
  <si>
    <t>30131604207</t>
  </si>
  <si>
    <t>谢姣</t>
  </si>
  <si>
    <t>30131604206</t>
  </si>
  <si>
    <t>缺考</t>
  </si>
  <si>
    <t>秦江林</t>
  </si>
  <si>
    <t>317</t>
  </si>
  <si>
    <t>30131704213</t>
  </si>
  <si>
    <t>常小乾</t>
  </si>
  <si>
    <t>30131704228</t>
  </si>
  <si>
    <t>李亚南</t>
  </si>
  <si>
    <t>30131704301</t>
  </si>
  <si>
    <t>刘源</t>
  </si>
  <si>
    <t>30131704217</t>
  </si>
  <si>
    <t>刘玉娇</t>
  </si>
  <si>
    <t>30131704226</t>
  </si>
  <si>
    <t>刘泽渊</t>
  </si>
  <si>
    <t>30131704225</t>
  </si>
  <si>
    <t>张鑫鑫</t>
  </si>
  <si>
    <t>30131704220</t>
  </si>
  <si>
    <t>武威</t>
  </si>
  <si>
    <t>30131704229</t>
  </si>
  <si>
    <t>赵鑫鑫</t>
  </si>
  <si>
    <t>30131704304</t>
  </si>
  <si>
    <t>翟玉佳</t>
  </si>
  <si>
    <t>30131704308</t>
  </si>
  <si>
    <t>石晓钰</t>
  </si>
  <si>
    <t>30131704309</t>
  </si>
  <si>
    <t>王勇</t>
  </si>
  <si>
    <t>30131704214</t>
  </si>
  <si>
    <t>姚砚斌</t>
  </si>
  <si>
    <t>30131704310</t>
  </si>
  <si>
    <t>李冰魁</t>
  </si>
  <si>
    <t>30131704302</t>
  </si>
  <si>
    <t>王延庆</t>
  </si>
  <si>
    <t>30131704303</t>
  </si>
  <si>
    <t>孙少博</t>
  </si>
  <si>
    <t>30131704230</t>
  </si>
  <si>
    <t>杨琛</t>
  </si>
  <si>
    <t>30131704307</t>
  </si>
  <si>
    <t>孙艳慧</t>
  </si>
  <si>
    <t>30131704305</t>
  </si>
  <si>
    <t>孙甜甜</t>
  </si>
  <si>
    <t>318</t>
  </si>
  <si>
    <t>30131804317</t>
  </si>
  <si>
    <t>耿玉秀</t>
  </si>
  <si>
    <t>30131804323</t>
  </si>
  <si>
    <t>张国梁</t>
  </si>
  <si>
    <t>30131804324</t>
  </si>
  <si>
    <t>李树珂</t>
  </si>
  <si>
    <t>30131804322</t>
  </si>
  <si>
    <t>王源琦</t>
  </si>
  <si>
    <t>30131804315</t>
  </si>
  <si>
    <t>王鑫</t>
  </si>
  <si>
    <t>30131804318</t>
  </si>
  <si>
    <t>张永欣</t>
  </si>
  <si>
    <t>321</t>
  </si>
  <si>
    <t>30132104403</t>
  </si>
  <si>
    <t>张舒展</t>
  </si>
  <si>
    <t>30132104402</t>
  </si>
  <si>
    <t>马应选</t>
  </si>
  <si>
    <t>30132104404</t>
  </si>
  <si>
    <t>李召辉</t>
  </si>
  <si>
    <t>30132104330</t>
  </si>
  <si>
    <t>杨晶晶</t>
  </si>
  <si>
    <t>322</t>
  </si>
  <si>
    <t>30132204417</t>
  </si>
  <si>
    <t>王希</t>
  </si>
  <si>
    <t>30132204410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</si>
</sst>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SheetLayoutView="100" workbookViewId="0" topLeftCell="A29">
      <selection activeCell="A38" sqref="A38:J40"/>
    </sheetView>
  </sheetViews>
  <sheetFormatPr defaultColWidth="8.8515625" defaultRowHeight="18" customHeight="1"/>
  <cols>
    <col min="1" max="1" width="7.7109375" style="1" customWidth="1"/>
    <col min="2" max="2" width="6.00390625" style="1" customWidth="1"/>
    <col min="3" max="3" width="8.57421875" style="1" customWidth="1"/>
    <col min="4" max="4" width="12.28125" style="1" customWidth="1"/>
    <col min="5" max="5" width="9.421875" style="1" customWidth="1"/>
    <col min="6" max="6" width="11.7109375" style="1" customWidth="1"/>
    <col min="7" max="7" width="8.7109375" style="1" customWidth="1"/>
    <col min="8" max="8" width="11.7109375" style="1" customWidth="1"/>
    <col min="9" max="9" width="10.421875" style="1" customWidth="1"/>
    <col min="10" max="11" width="8.8515625" style="1" customWidth="1"/>
    <col min="12" max="12" width="12.8515625" style="1" customWidth="1"/>
    <col min="13" max="16384" width="8.8515625" style="1" customWidth="1"/>
  </cols>
  <sheetData>
    <row r="1" spans="1:10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56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" customFormat="1" ht="18" customHeight="1">
      <c r="A3" s="5" t="s">
        <v>11</v>
      </c>
      <c r="B3" s="5" t="s">
        <v>12</v>
      </c>
      <c r="C3" s="5" t="s">
        <v>13</v>
      </c>
      <c r="D3" s="5" t="s">
        <v>14</v>
      </c>
      <c r="E3" s="6">
        <v>70.2</v>
      </c>
      <c r="F3" s="6">
        <f>E3*0.5</f>
        <v>35.1</v>
      </c>
      <c r="G3" s="6">
        <v>83</v>
      </c>
      <c r="H3" s="6">
        <f>G3*0.5</f>
        <v>41.5</v>
      </c>
      <c r="I3" s="6">
        <f>F3+H3</f>
        <v>76.6</v>
      </c>
      <c r="J3" s="5">
        <v>1</v>
      </c>
      <c r="K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" customFormat="1" ht="18" customHeight="1">
      <c r="A4" s="7" t="s">
        <v>15</v>
      </c>
      <c r="B4" s="8"/>
      <c r="C4" s="8"/>
      <c r="D4" s="8"/>
      <c r="E4" s="8"/>
      <c r="F4" s="8"/>
      <c r="G4" s="8"/>
      <c r="H4" s="8"/>
      <c r="I4" s="8"/>
      <c r="J4" s="12"/>
      <c r="K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" customFormat="1" ht="18" customHeight="1">
      <c r="A5" s="9" t="s">
        <v>16</v>
      </c>
      <c r="B5" s="9" t="s">
        <v>17</v>
      </c>
      <c r="C5" s="9" t="s">
        <v>13</v>
      </c>
      <c r="D5" s="9" t="s">
        <v>18</v>
      </c>
      <c r="E5" s="10">
        <v>60.1</v>
      </c>
      <c r="F5" s="6">
        <f>E5*0.5</f>
        <v>30.05</v>
      </c>
      <c r="G5" s="10">
        <v>78.2</v>
      </c>
      <c r="H5" s="6">
        <f>G5*0.5</f>
        <v>39.1</v>
      </c>
      <c r="I5" s="6">
        <f>F5+H5</f>
        <v>69.15</v>
      </c>
      <c r="J5" s="9">
        <v>2</v>
      </c>
      <c r="K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8" customHeight="1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3" t="s">
        <v>10</v>
      </c>
      <c r="K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18" customHeight="1">
      <c r="A7" s="5" t="s">
        <v>19</v>
      </c>
      <c r="B7" s="5" t="s">
        <v>17</v>
      </c>
      <c r="C7" s="5" t="s">
        <v>20</v>
      </c>
      <c r="D7" s="5" t="s">
        <v>21</v>
      </c>
      <c r="E7" s="6">
        <v>64.1</v>
      </c>
      <c r="F7" s="6">
        <f>E7*0.5</f>
        <v>32.05</v>
      </c>
      <c r="G7" s="6">
        <v>80.18</v>
      </c>
      <c r="H7" s="6">
        <f>G7*0.5</f>
        <v>40.09</v>
      </c>
      <c r="I7" s="6">
        <f>F7+H7</f>
        <v>72.14</v>
      </c>
      <c r="J7" s="5">
        <v>1</v>
      </c>
      <c r="K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8" customHeight="1">
      <c r="A8" s="7" t="s">
        <v>15</v>
      </c>
      <c r="B8" s="8"/>
      <c r="C8" s="8"/>
      <c r="D8" s="8"/>
      <c r="E8" s="8"/>
      <c r="F8" s="8"/>
      <c r="G8" s="8"/>
      <c r="H8" s="8"/>
      <c r="I8" s="8"/>
      <c r="J8" s="12"/>
      <c r="K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8" customHeight="1">
      <c r="A9" s="3" t="s">
        <v>1</v>
      </c>
      <c r="B9" s="3" t="s">
        <v>2</v>
      </c>
      <c r="C9" s="3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3" t="s">
        <v>10</v>
      </c>
      <c r="K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8" customHeight="1">
      <c r="A10" s="5" t="s">
        <v>22</v>
      </c>
      <c r="B10" s="5" t="s">
        <v>12</v>
      </c>
      <c r="C10" s="5" t="s">
        <v>23</v>
      </c>
      <c r="D10" s="5" t="s">
        <v>24</v>
      </c>
      <c r="E10" s="6">
        <v>68.6</v>
      </c>
      <c r="F10" s="6">
        <f>E10*0.5</f>
        <v>34.3</v>
      </c>
      <c r="G10" s="6">
        <v>85.5</v>
      </c>
      <c r="H10" s="6">
        <f>G10*0.5</f>
        <v>42.75</v>
      </c>
      <c r="I10" s="6">
        <f>F10+H10</f>
        <v>77.05</v>
      </c>
      <c r="J10" s="5">
        <v>1</v>
      </c>
      <c r="K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8" customHeight="1">
      <c r="A11" s="7" t="s">
        <v>15</v>
      </c>
      <c r="B11" s="8"/>
      <c r="C11" s="8"/>
      <c r="D11" s="8"/>
      <c r="E11" s="8"/>
      <c r="F11" s="8"/>
      <c r="G11" s="8"/>
      <c r="H11" s="8"/>
      <c r="I11" s="8"/>
      <c r="J11" s="12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8" customHeight="1">
      <c r="A12" s="5" t="s">
        <v>25</v>
      </c>
      <c r="B12" s="5" t="s">
        <v>12</v>
      </c>
      <c r="C12" s="5" t="s">
        <v>23</v>
      </c>
      <c r="D12" s="5" t="s">
        <v>26</v>
      </c>
      <c r="E12" s="6">
        <v>69.2</v>
      </c>
      <c r="F12" s="6">
        <f>E12*0.5</f>
        <v>34.6</v>
      </c>
      <c r="G12" s="6">
        <v>80.82</v>
      </c>
      <c r="H12" s="6">
        <f>G12*0.5</f>
        <v>40.41</v>
      </c>
      <c r="I12" s="6">
        <f>F12+H12</f>
        <v>75.01</v>
      </c>
      <c r="J12" s="5">
        <v>2</v>
      </c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8" customHeight="1">
      <c r="A13" s="3" t="s">
        <v>1</v>
      </c>
      <c r="B13" s="3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3" t="s">
        <v>10</v>
      </c>
      <c r="K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8" customHeight="1">
      <c r="A14" s="5" t="s">
        <v>27</v>
      </c>
      <c r="B14" s="5" t="s">
        <v>12</v>
      </c>
      <c r="C14" s="5" t="s">
        <v>28</v>
      </c>
      <c r="D14" s="5" t="s">
        <v>29</v>
      </c>
      <c r="E14" s="6">
        <v>76.1</v>
      </c>
      <c r="F14" s="6">
        <f>E14*0.5</f>
        <v>38.05</v>
      </c>
      <c r="G14" s="6">
        <v>82.5</v>
      </c>
      <c r="H14" s="6">
        <f>G14*0.5</f>
        <v>41.25</v>
      </c>
      <c r="I14" s="6">
        <f>F14+H14</f>
        <v>79.3</v>
      </c>
      <c r="J14" s="5">
        <v>1</v>
      </c>
      <c r="K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 ht="18" customHeight="1">
      <c r="A15" s="5" t="s">
        <v>30</v>
      </c>
      <c r="B15" s="5" t="s">
        <v>17</v>
      </c>
      <c r="C15" s="5" t="s">
        <v>28</v>
      </c>
      <c r="D15" s="5" t="s">
        <v>31</v>
      </c>
      <c r="E15" s="6">
        <v>75.3</v>
      </c>
      <c r="F15" s="6">
        <f>E15*0.5</f>
        <v>37.65</v>
      </c>
      <c r="G15" s="6">
        <v>81.66</v>
      </c>
      <c r="H15" s="6">
        <f>G15*0.5</f>
        <v>40.83</v>
      </c>
      <c r="I15" s="6">
        <f>F15+H15</f>
        <v>78.48</v>
      </c>
      <c r="J15" s="5">
        <v>2</v>
      </c>
      <c r="K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8" customHeight="1">
      <c r="A16" s="5" t="s">
        <v>32</v>
      </c>
      <c r="B16" s="5" t="s">
        <v>12</v>
      </c>
      <c r="C16" s="5" t="s">
        <v>28</v>
      </c>
      <c r="D16" s="5" t="s">
        <v>33</v>
      </c>
      <c r="E16" s="6">
        <v>73.6</v>
      </c>
      <c r="F16" s="6">
        <f>E16*0.5</f>
        <v>36.8</v>
      </c>
      <c r="G16" s="6">
        <v>81.5</v>
      </c>
      <c r="H16" s="6">
        <f>G16*0.5</f>
        <v>40.75</v>
      </c>
      <c r="I16" s="6">
        <f>F16+H16</f>
        <v>77.55</v>
      </c>
      <c r="J16" s="5">
        <v>3</v>
      </c>
      <c r="K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8" customHeight="1">
      <c r="A17" s="5" t="s">
        <v>34</v>
      </c>
      <c r="B17" s="5" t="s">
        <v>17</v>
      </c>
      <c r="C17" s="5" t="s">
        <v>28</v>
      </c>
      <c r="D17" s="5" t="s">
        <v>35</v>
      </c>
      <c r="E17" s="6">
        <v>70.9</v>
      </c>
      <c r="F17" s="6">
        <f>E17*0.5</f>
        <v>35.45</v>
      </c>
      <c r="G17" s="6">
        <v>83.9</v>
      </c>
      <c r="H17" s="6">
        <f>G17*0.5</f>
        <v>41.95</v>
      </c>
      <c r="I17" s="6">
        <f>F17+H17</f>
        <v>77.4</v>
      </c>
      <c r="J17" s="5">
        <v>4</v>
      </c>
      <c r="K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 ht="18" customHeight="1">
      <c r="A18" s="7" t="s">
        <v>15</v>
      </c>
      <c r="B18" s="8"/>
      <c r="C18" s="8"/>
      <c r="D18" s="8"/>
      <c r="E18" s="8"/>
      <c r="F18" s="8"/>
      <c r="G18" s="8"/>
      <c r="H18" s="8"/>
      <c r="I18" s="8"/>
      <c r="J18" s="12"/>
      <c r="K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8" customHeight="1">
      <c r="A19" s="5" t="s">
        <v>36</v>
      </c>
      <c r="B19" s="5" t="s">
        <v>17</v>
      </c>
      <c r="C19" s="5" t="s">
        <v>28</v>
      </c>
      <c r="D19" s="5" t="s">
        <v>37</v>
      </c>
      <c r="E19" s="6">
        <v>69.2</v>
      </c>
      <c r="F19" s="6">
        <f>E19*0.5</f>
        <v>34.6</v>
      </c>
      <c r="G19" s="6">
        <v>83.98</v>
      </c>
      <c r="H19" s="6">
        <f>G19*0.5</f>
        <v>41.99</v>
      </c>
      <c r="I19" s="6">
        <f>F19+H19</f>
        <v>76.59</v>
      </c>
      <c r="J19" s="5">
        <v>5</v>
      </c>
      <c r="K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8" customHeight="1">
      <c r="A20" s="5" t="s">
        <v>38</v>
      </c>
      <c r="B20" s="5" t="s">
        <v>17</v>
      </c>
      <c r="C20" s="5" t="s">
        <v>28</v>
      </c>
      <c r="D20" s="5" t="s">
        <v>39</v>
      </c>
      <c r="E20" s="6">
        <v>69.5</v>
      </c>
      <c r="F20" s="6">
        <f>E20*0.5</f>
        <v>34.75</v>
      </c>
      <c r="G20" s="6">
        <v>80.62</v>
      </c>
      <c r="H20" s="6">
        <f>G20*0.5</f>
        <v>40.31</v>
      </c>
      <c r="I20" s="6">
        <f>F20+H20</f>
        <v>75.06</v>
      </c>
      <c r="J20" s="5">
        <v>6</v>
      </c>
      <c r="K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" customFormat="1" ht="18" customHeight="1">
      <c r="A21" s="5" t="s">
        <v>40</v>
      </c>
      <c r="B21" s="5" t="s">
        <v>12</v>
      </c>
      <c r="C21" s="5" t="s">
        <v>28</v>
      </c>
      <c r="D21" s="5" t="s">
        <v>41</v>
      </c>
      <c r="E21" s="6">
        <v>68.3</v>
      </c>
      <c r="F21" s="6">
        <f>E21*0.5</f>
        <v>34.15</v>
      </c>
      <c r="G21" s="6">
        <v>78.44</v>
      </c>
      <c r="H21" s="6">
        <f>G21*0.5</f>
        <v>39.22</v>
      </c>
      <c r="I21" s="6">
        <f>F21+H21</f>
        <v>73.37</v>
      </c>
      <c r="J21" s="5">
        <v>7</v>
      </c>
      <c r="K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 ht="18" customHeight="1">
      <c r="A22" s="9" t="s">
        <v>42</v>
      </c>
      <c r="B22" s="9" t="s">
        <v>17</v>
      </c>
      <c r="C22" s="9" t="s">
        <v>28</v>
      </c>
      <c r="D22" s="9" t="s">
        <v>43</v>
      </c>
      <c r="E22" s="10">
        <v>66</v>
      </c>
      <c r="F22" s="6">
        <f>E22*0.5</f>
        <v>33</v>
      </c>
      <c r="G22" s="10">
        <v>79.56</v>
      </c>
      <c r="H22" s="6">
        <f>G22*0.5</f>
        <v>39.78</v>
      </c>
      <c r="I22" s="6">
        <f>F22+H22</f>
        <v>72.78</v>
      </c>
      <c r="J22" s="5">
        <v>8</v>
      </c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8" customHeight="1">
      <c r="A23" s="3" t="s">
        <v>1</v>
      </c>
      <c r="B23" s="3" t="s">
        <v>2</v>
      </c>
      <c r="C23" s="3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3" t="s">
        <v>10</v>
      </c>
      <c r="K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8" customHeight="1">
      <c r="A24" s="5" t="s">
        <v>44</v>
      </c>
      <c r="B24" s="5" t="s">
        <v>12</v>
      </c>
      <c r="C24" s="5" t="s">
        <v>45</v>
      </c>
      <c r="D24" s="5" t="s">
        <v>46</v>
      </c>
      <c r="E24" s="6">
        <v>71.3</v>
      </c>
      <c r="F24" s="6">
        <f>E24*0.5</f>
        <v>35.65</v>
      </c>
      <c r="G24" s="6">
        <v>84.28</v>
      </c>
      <c r="H24" s="6">
        <f>G24*0.5</f>
        <v>42.14</v>
      </c>
      <c r="I24" s="6">
        <f>F24+H24</f>
        <v>77.79</v>
      </c>
      <c r="J24" s="5">
        <v>1</v>
      </c>
      <c r="K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18" customHeight="1">
      <c r="A25" s="5" t="s">
        <v>47</v>
      </c>
      <c r="B25" s="5" t="s">
        <v>12</v>
      </c>
      <c r="C25" s="5" t="s">
        <v>45</v>
      </c>
      <c r="D25" s="5" t="s">
        <v>48</v>
      </c>
      <c r="E25" s="6">
        <v>70.1</v>
      </c>
      <c r="F25" s="6">
        <f>E25*0.5</f>
        <v>35.05</v>
      </c>
      <c r="G25" s="6">
        <v>83.58</v>
      </c>
      <c r="H25" s="6">
        <f>G25*0.5</f>
        <v>41.79</v>
      </c>
      <c r="I25" s="6">
        <f>F25+H25</f>
        <v>76.84</v>
      </c>
      <c r="J25" s="5">
        <v>2</v>
      </c>
      <c r="K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18" customHeight="1">
      <c r="A26" s="5" t="s">
        <v>49</v>
      </c>
      <c r="B26" s="5" t="s">
        <v>12</v>
      </c>
      <c r="C26" s="5" t="s">
        <v>45</v>
      </c>
      <c r="D26" s="5" t="s">
        <v>50</v>
      </c>
      <c r="E26" s="6">
        <v>68</v>
      </c>
      <c r="F26" s="6">
        <f>E26*0.5</f>
        <v>34</v>
      </c>
      <c r="G26" s="6">
        <v>84.64</v>
      </c>
      <c r="H26" s="6">
        <f>G26*0.5</f>
        <v>42.32</v>
      </c>
      <c r="I26" s="6">
        <f>F26+H26</f>
        <v>76.32</v>
      </c>
      <c r="J26" s="5">
        <v>3</v>
      </c>
      <c r="K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18" customHeight="1">
      <c r="A27" s="7" t="s">
        <v>15</v>
      </c>
      <c r="B27" s="8"/>
      <c r="C27" s="8"/>
      <c r="D27" s="8"/>
      <c r="E27" s="8"/>
      <c r="F27" s="8"/>
      <c r="G27" s="8"/>
      <c r="H27" s="8"/>
      <c r="I27" s="8"/>
      <c r="J27" s="12"/>
      <c r="K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 ht="18" customHeight="1">
      <c r="A28" s="5" t="s">
        <v>51</v>
      </c>
      <c r="B28" s="5" t="s">
        <v>12</v>
      </c>
      <c r="C28" s="5" t="s">
        <v>45</v>
      </c>
      <c r="D28" s="5" t="s">
        <v>52</v>
      </c>
      <c r="E28" s="6">
        <v>68.6</v>
      </c>
      <c r="F28" s="6">
        <f>E28*0.5</f>
        <v>34.3</v>
      </c>
      <c r="G28" s="6">
        <v>82.66</v>
      </c>
      <c r="H28" s="6">
        <f>G28*0.5</f>
        <v>41.33</v>
      </c>
      <c r="I28" s="6">
        <f>F28+H28</f>
        <v>75.63</v>
      </c>
      <c r="J28" s="5">
        <v>4</v>
      </c>
      <c r="K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18" customHeight="1">
      <c r="A29" s="9" t="s">
        <v>53</v>
      </c>
      <c r="B29" s="9" t="s">
        <v>12</v>
      </c>
      <c r="C29" s="9" t="s">
        <v>45</v>
      </c>
      <c r="D29" s="9" t="s">
        <v>54</v>
      </c>
      <c r="E29" s="10">
        <v>66.6</v>
      </c>
      <c r="F29" s="6">
        <f>E29*0.5</f>
        <v>33.3</v>
      </c>
      <c r="G29" s="10">
        <v>83.6</v>
      </c>
      <c r="H29" s="6">
        <f>G29*0.5</f>
        <v>41.8</v>
      </c>
      <c r="I29" s="6">
        <f>F29+H29</f>
        <v>75.1</v>
      </c>
      <c r="J29" s="5">
        <v>5</v>
      </c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" customFormat="1" ht="18" customHeight="1">
      <c r="A30" s="5" t="s">
        <v>55</v>
      </c>
      <c r="B30" s="5" t="s">
        <v>12</v>
      </c>
      <c r="C30" s="5" t="s">
        <v>45</v>
      </c>
      <c r="D30" s="5" t="s">
        <v>56</v>
      </c>
      <c r="E30" s="6">
        <v>67</v>
      </c>
      <c r="F30" s="6">
        <f>E30*0.5</f>
        <v>33.5</v>
      </c>
      <c r="G30" s="6">
        <v>82.22</v>
      </c>
      <c r="H30" s="6">
        <f>G30*0.5</f>
        <v>41.11</v>
      </c>
      <c r="I30" s="6">
        <f>F30+H30</f>
        <v>74.61</v>
      </c>
      <c r="J30" s="5">
        <v>6</v>
      </c>
      <c r="K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18" customHeight="1">
      <c r="A31" s="3" t="s">
        <v>1</v>
      </c>
      <c r="B31" s="3" t="s">
        <v>2</v>
      </c>
      <c r="C31" s="3" t="s">
        <v>3</v>
      </c>
      <c r="D31" s="3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3" t="s">
        <v>10</v>
      </c>
      <c r="K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18" customHeight="1">
      <c r="A32" s="5" t="s">
        <v>57</v>
      </c>
      <c r="B32" s="5" t="s">
        <v>12</v>
      </c>
      <c r="C32" s="5" t="s">
        <v>58</v>
      </c>
      <c r="D32" s="5" t="s">
        <v>59</v>
      </c>
      <c r="E32" s="6">
        <v>70.2</v>
      </c>
      <c r="F32" s="6">
        <f>E32*0.5</f>
        <v>35.1</v>
      </c>
      <c r="G32" s="6">
        <v>79.54</v>
      </c>
      <c r="H32" s="6">
        <f>G32*0.5</f>
        <v>39.77</v>
      </c>
      <c r="I32" s="6">
        <f>F32+H32</f>
        <v>74.87</v>
      </c>
      <c r="J32" s="5">
        <v>1</v>
      </c>
      <c r="K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18" customHeight="1">
      <c r="A33" s="5" t="s">
        <v>60</v>
      </c>
      <c r="B33" s="5" t="s">
        <v>12</v>
      </c>
      <c r="C33" s="5" t="s">
        <v>58</v>
      </c>
      <c r="D33" s="5" t="s">
        <v>61</v>
      </c>
      <c r="E33" s="6">
        <v>59.8</v>
      </c>
      <c r="F33" s="6">
        <f>E33*0.5</f>
        <v>29.9</v>
      </c>
      <c r="G33" s="6">
        <v>79.82</v>
      </c>
      <c r="H33" s="6">
        <f>G33*0.5</f>
        <v>39.91</v>
      </c>
      <c r="I33" s="6">
        <f>F33+H33</f>
        <v>69.81</v>
      </c>
      <c r="J33" s="5">
        <v>2</v>
      </c>
      <c r="K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18" customHeight="1">
      <c r="A34" s="7" t="s">
        <v>15</v>
      </c>
      <c r="B34" s="8"/>
      <c r="C34" s="8"/>
      <c r="D34" s="8"/>
      <c r="E34" s="8"/>
      <c r="F34" s="8"/>
      <c r="G34" s="8"/>
      <c r="H34" s="8"/>
      <c r="I34" s="8"/>
      <c r="J34" s="12"/>
      <c r="K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18" customHeight="1">
      <c r="A35" s="9" t="s">
        <v>62</v>
      </c>
      <c r="B35" s="9" t="s">
        <v>12</v>
      </c>
      <c r="C35" s="9" t="s">
        <v>58</v>
      </c>
      <c r="D35" s="9" t="s">
        <v>63</v>
      </c>
      <c r="E35" s="10">
        <v>58.6</v>
      </c>
      <c r="F35" s="6">
        <f>E35*0.5</f>
        <v>29.3</v>
      </c>
      <c r="G35" s="10">
        <v>79.64</v>
      </c>
      <c r="H35" s="6">
        <f>G35*0.5</f>
        <v>39.82</v>
      </c>
      <c r="I35" s="6">
        <f>F35+H35</f>
        <v>69.12</v>
      </c>
      <c r="J35" s="5">
        <v>3</v>
      </c>
      <c r="K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" customFormat="1" ht="18" customHeight="1">
      <c r="A36" s="9" t="s">
        <v>64</v>
      </c>
      <c r="B36" s="9" t="s">
        <v>12</v>
      </c>
      <c r="C36" s="9" t="s">
        <v>58</v>
      </c>
      <c r="D36" s="9" t="s">
        <v>65</v>
      </c>
      <c r="E36" s="10">
        <v>57.6</v>
      </c>
      <c r="F36" s="6">
        <f>E36*0.5</f>
        <v>28.8</v>
      </c>
      <c r="G36" s="10">
        <v>80.16</v>
      </c>
      <c r="H36" s="6">
        <f>G36*0.5</f>
        <v>40.08</v>
      </c>
      <c r="I36" s="6">
        <f>F36+H36</f>
        <v>68.88</v>
      </c>
      <c r="J36" s="5">
        <v>4</v>
      </c>
      <c r="K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" customFormat="1" ht="18" customHeight="1">
      <c r="A37" s="3" t="s">
        <v>1</v>
      </c>
      <c r="B37" s="3" t="s">
        <v>2</v>
      </c>
      <c r="C37" s="3" t="s">
        <v>3</v>
      </c>
      <c r="D37" s="3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3" t="s">
        <v>10</v>
      </c>
      <c r="K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" customFormat="1" ht="18" customHeight="1">
      <c r="A38" s="5" t="s">
        <v>66</v>
      </c>
      <c r="B38" s="5" t="s">
        <v>17</v>
      </c>
      <c r="C38" s="5" t="s">
        <v>67</v>
      </c>
      <c r="D38" s="5" t="s">
        <v>68</v>
      </c>
      <c r="E38" s="6">
        <v>64.5</v>
      </c>
      <c r="F38" s="6">
        <f>E38*0.5</f>
        <v>32.25</v>
      </c>
      <c r="G38" s="6">
        <v>82.34</v>
      </c>
      <c r="H38" s="6">
        <f>G38*0.5</f>
        <v>41.17</v>
      </c>
      <c r="I38" s="6">
        <f>F38+H38</f>
        <v>73.42</v>
      </c>
      <c r="J38" s="5">
        <v>1</v>
      </c>
      <c r="K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" customFormat="1" ht="18" customHeight="1">
      <c r="A39" s="5" t="s">
        <v>69</v>
      </c>
      <c r="B39" s="5" t="s">
        <v>12</v>
      </c>
      <c r="C39" s="5" t="s">
        <v>67</v>
      </c>
      <c r="D39" s="5" t="s">
        <v>70</v>
      </c>
      <c r="E39" s="6">
        <v>46.9</v>
      </c>
      <c r="F39" s="6">
        <f>E39*0.5</f>
        <v>23.45</v>
      </c>
      <c r="G39" s="6">
        <v>81.02</v>
      </c>
      <c r="H39" s="6">
        <f>G39*0.5</f>
        <v>40.51</v>
      </c>
      <c r="I39" s="6">
        <f>F39+H39</f>
        <v>63.96</v>
      </c>
      <c r="J39" s="5">
        <v>2</v>
      </c>
      <c r="K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" customFormat="1" ht="18" customHeight="1">
      <c r="A40" s="7" t="s">
        <v>15</v>
      </c>
      <c r="B40" s="8"/>
      <c r="C40" s="8"/>
      <c r="D40" s="8"/>
      <c r="E40" s="8"/>
      <c r="F40" s="8"/>
      <c r="G40" s="8"/>
      <c r="H40" s="8"/>
      <c r="I40" s="8"/>
      <c r="J40" s="12"/>
      <c r="K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" customFormat="1" ht="18" customHeight="1">
      <c r="A41" s="3" t="s">
        <v>1</v>
      </c>
      <c r="B41" s="3" t="s">
        <v>2</v>
      </c>
      <c r="C41" s="3" t="s">
        <v>3</v>
      </c>
      <c r="D41" s="3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3" t="s">
        <v>10</v>
      </c>
      <c r="K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18" customHeight="1">
      <c r="A42" s="5" t="s">
        <v>71</v>
      </c>
      <c r="B42" s="5" t="s">
        <v>12</v>
      </c>
      <c r="C42" s="5" t="s">
        <v>72</v>
      </c>
      <c r="D42" s="5" t="s">
        <v>73</v>
      </c>
      <c r="E42" s="6">
        <v>70</v>
      </c>
      <c r="F42" s="6">
        <f>E42*0.5</f>
        <v>35</v>
      </c>
      <c r="G42" s="6">
        <v>84.14</v>
      </c>
      <c r="H42" s="6">
        <f>G42*0.5</f>
        <v>42.07</v>
      </c>
      <c r="I42" s="6">
        <f>F42+H42</f>
        <v>77.07</v>
      </c>
      <c r="J42" s="5">
        <v>1</v>
      </c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18" customHeight="1">
      <c r="A43" s="5" t="s">
        <v>74</v>
      </c>
      <c r="B43" s="5" t="s">
        <v>12</v>
      </c>
      <c r="C43" s="5" t="s">
        <v>72</v>
      </c>
      <c r="D43" s="5" t="s">
        <v>75</v>
      </c>
      <c r="E43" s="6">
        <v>69.4</v>
      </c>
      <c r="F43" s="6">
        <f>E43*0.5</f>
        <v>34.7</v>
      </c>
      <c r="G43" s="6">
        <v>82.2</v>
      </c>
      <c r="H43" s="6">
        <f>G43*0.5</f>
        <v>41.1</v>
      </c>
      <c r="I43" s="6">
        <f>F43+H43</f>
        <v>75.8</v>
      </c>
      <c r="J43" s="5">
        <v>2</v>
      </c>
      <c r="K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18" customHeight="1">
      <c r="A44" s="5" t="s">
        <v>76</v>
      </c>
      <c r="B44" s="5" t="s">
        <v>12</v>
      </c>
      <c r="C44" s="5" t="s">
        <v>72</v>
      </c>
      <c r="D44" s="5" t="s">
        <v>77</v>
      </c>
      <c r="E44" s="6">
        <v>70.1</v>
      </c>
      <c r="F44" s="6">
        <f>E44*0.5</f>
        <v>35.05</v>
      </c>
      <c r="G44" s="6">
        <v>80.6</v>
      </c>
      <c r="H44" s="6">
        <f>G44*0.5</f>
        <v>40.3</v>
      </c>
      <c r="I44" s="6">
        <f>F44+H44</f>
        <v>75.35</v>
      </c>
      <c r="J44" s="5">
        <v>3</v>
      </c>
      <c r="K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18" customHeight="1">
      <c r="A45" s="5" t="s">
        <v>78</v>
      </c>
      <c r="B45" s="5" t="s">
        <v>12</v>
      </c>
      <c r="C45" s="5" t="s">
        <v>72</v>
      </c>
      <c r="D45" s="5" t="s">
        <v>79</v>
      </c>
      <c r="E45" s="6">
        <v>68.4</v>
      </c>
      <c r="F45" s="6">
        <f>E45*0.5</f>
        <v>34.2</v>
      </c>
      <c r="G45" s="6">
        <v>82.08</v>
      </c>
      <c r="H45" s="6">
        <f>G45*0.5</f>
        <v>41.04</v>
      </c>
      <c r="I45" s="6">
        <f>F45+H45</f>
        <v>75.24</v>
      </c>
      <c r="J45" s="5">
        <v>4</v>
      </c>
      <c r="K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18" customHeight="1">
      <c r="A46" s="7" t="s">
        <v>15</v>
      </c>
      <c r="B46" s="8"/>
      <c r="C46" s="8"/>
      <c r="D46" s="8"/>
      <c r="E46" s="8"/>
      <c r="F46" s="8"/>
      <c r="G46" s="8"/>
      <c r="H46" s="8"/>
      <c r="I46" s="8"/>
      <c r="J46" s="12"/>
      <c r="K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" customFormat="1" ht="18" customHeight="1">
      <c r="A47" s="5" t="s">
        <v>80</v>
      </c>
      <c r="B47" s="5" t="s">
        <v>12</v>
      </c>
      <c r="C47" s="5" t="s">
        <v>72</v>
      </c>
      <c r="D47" s="5" t="s">
        <v>81</v>
      </c>
      <c r="E47" s="6">
        <v>70.5</v>
      </c>
      <c r="F47" s="6">
        <f>E47*0.5</f>
        <v>35.25</v>
      </c>
      <c r="G47" s="6">
        <v>79.64</v>
      </c>
      <c r="H47" s="6">
        <f>G47*0.5</f>
        <v>39.82</v>
      </c>
      <c r="I47" s="6">
        <f>F47+H47</f>
        <v>75.07</v>
      </c>
      <c r="J47" s="5">
        <v>5</v>
      </c>
      <c r="K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" customFormat="1" ht="18" customHeight="1">
      <c r="A48" s="5" t="s">
        <v>82</v>
      </c>
      <c r="B48" s="5" t="s">
        <v>12</v>
      </c>
      <c r="C48" s="5" t="s">
        <v>72</v>
      </c>
      <c r="D48" s="5" t="s">
        <v>83</v>
      </c>
      <c r="E48" s="6">
        <v>65.1</v>
      </c>
      <c r="F48" s="6">
        <f>E48*0.5</f>
        <v>32.55</v>
      </c>
      <c r="G48" s="6">
        <v>82.34</v>
      </c>
      <c r="H48" s="6">
        <f>G48*0.5</f>
        <v>41.17</v>
      </c>
      <c r="I48" s="6">
        <f>F48+H48</f>
        <v>73.72</v>
      </c>
      <c r="J48" s="5">
        <v>6</v>
      </c>
      <c r="K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" customFormat="1" ht="18" customHeight="1">
      <c r="A49" s="5" t="s">
        <v>84</v>
      </c>
      <c r="B49" s="5" t="s">
        <v>12</v>
      </c>
      <c r="C49" s="5" t="s">
        <v>72</v>
      </c>
      <c r="D49" s="5" t="s">
        <v>85</v>
      </c>
      <c r="E49" s="6">
        <v>65.4</v>
      </c>
      <c r="F49" s="6">
        <f>E49*0.5</f>
        <v>32.7</v>
      </c>
      <c r="G49" s="6">
        <v>78.78</v>
      </c>
      <c r="H49" s="6">
        <f>G49*0.5</f>
        <v>39.39</v>
      </c>
      <c r="I49" s="6">
        <f>F49+H49</f>
        <v>72.09</v>
      </c>
      <c r="J49" s="5">
        <v>7</v>
      </c>
      <c r="K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" customFormat="1" ht="18" customHeight="1">
      <c r="A50" s="5" t="s">
        <v>86</v>
      </c>
      <c r="B50" s="5" t="s">
        <v>12</v>
      </c>
      <c r="C50" s="5" t="s">
        <v>72</v>
      </c>
      <c r="D50" s="5" t="s">
        <v>87</v>
      </c>
      <c r="E50" s="6">
        <v>63.6</v>
      </c>
      <c r="F50" s="6">
        <f>E50*0.5</f>
        <v>31.8</v>
      </c>
      <c r="G50" s="6">
        <v>79.26</v>
      </c>
      <c r="H50" s="6">
        <f>G50*0.5</f>
        <v>39.63</v>
      </c>
      <c r="I50" s="6">
        <f>F50+H50</f>
        <v>71.43</v>
      </c>
      <c r="J50" s="5">
        <v>8</v>
      </c>
      <c r="K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" customFormat="1" ht="18" customHeight="1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  <c r="F51" s="4" t="s">
        <v>6</v>
      </c>
      <c r="G51" s="4" t="s">
        <v>7</v>
      </c>
      <c r="H51" s="4" t="s">
        <v>8</v>
      </c>
      <c r="I51" s="4" t="s">
        <v>9</v>
      </c>
      <c r="J51" s="3" t="s">
        <v>10</v>
      </c>
      <c r="K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" customFormat="1" ht="18" customHeight="1">
      <c r="A52" s="5" t="s">
        <v>88</v>
      </c>
      <c r="B52" s="5" t="s">
        <v>12</v>
      </c>
      <c r="C52" s="5" t="s">
        <v>89</v>
      </c>
      <c r="D52" s="5" t="s">
        <v>90</v>
      </c>
      <c r="E52" s="6">
        <v>72.8</v>
      </c>
      <c r="F52" s="6">
        <f>E52*0.5</f>
        <v>36.4</v>
      </c>
      <c r="G52" s="6">
        <v>84.26</v>
      </c>
      <c r="H52" s="6">
        <f>G52*0.5</f>
        <v>42.13</v>
      </c>
      <c r="I52" s="6">
        <f>F52+H52</f>
        <v>78.53</v>
      </c>
      <c r="J52" s="5">
        <v>1</v>
      </c>
      <c r="K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" customFormat="1" ht="18" customHeight="1">
      <c r="A53" s="5" t="s">
        <v>91</v>
      </c>
      <c r="B53" s="5" t="s">
        <v>12</v>
      </c>
      <c r="C53" s="5" t="s">
        <v>89</v>
      </c>
      <c r="D53" s="5" t="s">
        <v>92</v>
      </c>
      <c r="E53" s="6">
        <v>72</v>
      </c>
      <c r="F53" s="6">
        <f>E53*0.5</f>
        <v>36</v>
      </c>
      <c r="G53" s="6">
        <v>83.28</v>
      </c>
      <c r="H53" s="6">
        <f>G53*0.5</f>
        <v>41.64</v>
      </c>
      <c r="I53" s="6">
        <f>F53+H53</f>
        <v>77.64</v>
      </c>
      <c r="J53" s="5">
        <v>2</v>
      </c>
      <c r="K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" customFormat="1" ht="18" customHeight="1">
      <c r="A54" s="7" t="s">
        <v>15</v>
      </c>
      <c r="B54" s="8"/>
      <c r="C54" s="8"/>
      <c r="D54" s="8"/>
      <c r="E54" s="8"/>
      <c r="F54" s="8"/>
      <c r="G54" s="8"/>
      <c r="H54" s="8"/>
      <c r="I54" s="8"/>
      <c r="J54" s="12"/>
      <c r="K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" customFormat="1" ht="18" customHeight="1">
      <c r="A55" s="5" t="s">
        <v>93</v>
      </c>
      <c r="B55" s="5" t="s">
        <v>12</v>
      </c>
      <c r="C55" s="5" t="s">
        <v>89</v>
      </c>
      <c r="D55" s="5" t="s">
        <v>94</v>
      </c>
      <c r="E55" s="6">
        <v>62.6</v>
      </c>
      <c r="F55" s="6">
        <f>E55*0.5</f>
        <v>31.3</v>
      </c>
      <c r="G55" s="6">
        <v>81.44</v>
      </c>
      <c r="H55" s="6">
        <f>G55*0.5</f>
        <v>40.72</v>
      </c>
      <c r="I55" s="6">
        <f>F55+H55</f>
        <v>72.02</v>
      </c>
      <c r="J55" s="5">
        <v>3</v>
      </c>
      <c r="K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" customFormat="1" ht="18" customHeight="1">
      <c r="A56" s="9" t="s">
        <v>95</v>
      </c>
      <c r="B56" s="9" t="s">
        <v>12</v>
      </c>
      <c r="C56" s="9" t="s">
        <v>89</v>
      </c>
      <c r="D56" s="9" t="s">
        <v>96</v>
      </c>
      <c r="E56" s="10">
        <v>62.3</v>
      </c>
      <c r="F56" s="6">
        <f>E56*0.5</f>
        <v>31.15</v>
      </c>
      <c r="G56" s="10">
        <v>78.36</v>
      </c>
      <c r="H56" s="6">
        <f>G56*0.5</f>
        <v>39.18</v>
      </c>
      <c r="I56" s="6">
        <f>F56+H56</f>
        <v>70.33</v>
      </c>
      <c r="J56" s="5">
        <v>4</v>
      </c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" customFormat="1" ht="18" customHeight="1">
      <c r="A57" s="3" t="s">
        <v>1</v>
      </c>
      <c r="B57" s="3" t="s">
        <v>2</v>
      </c>
      <c r="C57" s="3" t="s">
        <v>3</v>
      </c>
      <c r="D57" s="3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  <c r="J57" s="3" t="s">
        <v>10</v>
      </c>
      <c r="K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" customFormat="1" ht="18" customHeight="1">
      <c r="A58" s="5" t="s">
        <v>97</v>
      </c>
      <c r="B58" s="5" t="s">
        <v>12</v>
      </c>
      <c r="C58" s="5" t="s">
        <v>98</v>
      </c>
      <c r="D58" s="5" t="s">
        <v>99</v>
      </c>
      <c r="E58" s="6">
        <v>64</v>
      </c>
      <c r="F58" s="6">
        <f>E58*0.5</f>
        <v>32</v>
      </c>
      <c r="G58" s="6">
        <v>82</v>
      </c>
      <c r="H58" s="6">
        <f>G58*0.5</f>
        <v>41</v>
      </c>
      <c r="I58" s="6">
        <f>F58+H58</f>
        <v>73</v>
      </c>
      <c r="J58" s="5">
        <v>1</v>
      </c>
      <c r="K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" customFormat="1" ht="18" customHeight="1">
      <c r="A59" s="7" t="s">
        <v>15</v>
      </c>
      <c r="B59" s="8"/>
      <c r="C59" s="8"/>
      <c r="D59" s="8"/>
      <c r="E59" s="8"/>
      <c r="F59" s="8"/>
      <c r="G59" s="8"/>
      <c r="H59" s="8"/>
      <c r="I59" s="8"/>
      <c r="J59" s="12"/>
      <c r="K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" customFormat="1" ht="18" customHeight="1">
      <c r="A60" s="5" t="s">
        <v>100</v>
      </c>
      <c r="B60" s="5" t="s">
        <v>12</v>
      </c>
      <c r="C60" s="5" t="s">
        <v>98</v>
      </c>
      <c r="D60" s="5" t="s">
        <v>101</v>
      </c>
      <c r="E60" s="6">
        <v>65.5</v>
      </c>
      <c r="F60" s="6">
        <f>E60*0.5</f>
        <v>32.75</v>
      </c>
      <c r="G60" s="6">
        <v>79.92</v>
      </c>
      <c r="H60" s="6">
        <f>G60*0.5</f>
        <v>39.96</v>
      </c>
      <c r="I60" s="6">
        <f>F60+H60</f>
        <v>72.71</v>
      </c>
      <c r="J60" s="5">
        <v>2</v>
      </c>
      <c r="K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1" customFormat="1" ht="18" customHeight="1">
      <c r="A61" s="3" t="s">
        <v>1</v>
      </c>
      <c r="B61" s="3" t="s">
        <v>2</v>
      </c>
      <c r="C61" s="3" t="s">
        <v>3</v>
      </c>
      <c r="D61" s="3" t="s">
        <v>4</v>
      </c>
      <c r="E61" s="4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3" t="s">
        <v>10</v>
      </c>
      <c r="K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1" customFormat="1" ht="18" customHeight="1">
      <c r="A62" s="5" t="s">
        <v>102</v>
      </c>
      <c r="B62" s="5" t="s">
        <v>12</v>
      </c>
      <c r="C62" s="5" t="s">
        <v>103</v>
      </c>
      <c r="D62" s="5" t="s">
        <v>104</v>
      </c>
      <c r="E62" s="6">
        <v>73.7</v>
      </c>
      <c r="F62" s="6">
        <f>E62*0.5</f>
        <v>36.85</v>
      </c>
      <c r="G62" s="6">
        <v>81.22</v>
      </c>
      <c r="H62" s="6">
        <f>G62*0.5</f>
        <v>40.61</v>
      </c>
      <c r="I62" s="6">
        <f>F62+H62</f>
        <v>77.46</v>
      </c>
      <c r="J62" s="5">
        <v>1</v>
      </c>
      <c r="K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1" customFormat="1" ht="18" customHeight="1">
      <c r="A63" s="7" t="s">
        <v>15</v>
      </c>
      <c r="B63" s="8"/>
      <c r="C63" s="8"/>
      <c r="D63" s="8"/>
      <c r="E63" s="8"/>
      <c r="F63" s="8"/>
      <c r="G63" s="8"/>
      <c r="H63" s="8"/>
      <c r="I63" s="8"/>
      <c r="J63" s="12"/>
      <c r="K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1" customFormat="1" ht="18" customHeight="1">
      <c r="A64" s="5" t="s">
        <v>105</v>
      </c>
      <c r="B64" s="5" t="s">
        <v>12</v>
      </c>
      <c r="C64" s="5" t="s">
        <v>103</v>
      </c>
      <c r="D64" s="5" t="s">
        <v>106</v>
      </c>
      <c r="E64" s="6">
        <v>68.5</v>
      </c>
      <c r="F64" s="6">
        <f>E64*0.5</f>
        <v>34.25</v>
      </c>
      <c r="G64" s="6">
        <v>83.66</v>
      </c>
      <c r="H64" s="6">
        <f>G64*0.5</f>
        <v>41.83</v>
      </c>
      <c r="I64" s="6">
        <f>F64+H64</f>
        <v>76.08</v>
      </c>
      <c r="J64" s="5">
        <v>2</v>
      </c>
      <c r="K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" customFormat="1" ht="18" customHeight="1">
      <c r="A65" s="3" t="s">
        <v>1</v>
      </c>
      <c r="B65" s="3" t="s">
        <v>2</v>
      </c>
      <c r="C65" s="3" t="s">
        <v>3</v>
      </c>
      <c r="D65" s="3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4" t="s">
        <v>9</v>
      </c>
      <c r="J65" s="3" t="s">
        <v>10</v>
      </c>
      <c r="K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" customFormat="1" ht="18" customHeight="1">
      <c r="A66" s="5" t="s">
        <v>107</v>
      </c>
      <c r="B66" s="5" t="s">
        <v>17</v>
      </c>
      <c r="C66" s="5" t="s">
        <v>108</v>
      </c>
      <c r="D66" s="5" t="s">
        <v>109</v>
      </c>
      <c r="E66" s="6">
        <v>61</v>
      </c>
      <c r="F66" s="6">
        <f>E66*0.5</f>
        <v>30.5</v>
      </c>
      <c r="G66" s="6">
        <v>80.88</v>
      </c>
      <c r="H66" s="6">
        <f>G66*0.5</f>
        <v>40.44</v>
      </c>
      <c r="I66" s="6">
        <f>F66+H66</f>
        <v>70.94</v>
      </c>
      <c r="J66" s="5">
        <v>1</v>
      </c>
      <c r="K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" customFormat="1" ht="18" customHeight="1">
      <c r="A67" s="7" t="s">
        <v>15</v>
      </c>
      <c r="B67" s="8"/>
      <c r="C67" s="8"/>
      <c r="D67" s="8"/>
      <c r="E67" s="8"/>
      <c r="F67" s="8"/>
      <c r="G67" s="8"/>
      <c r="H67" s="8"/>
      <c r="I67" s="8"/>
      <c r="J67" s="12"/>
      <c r="K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" customFormat="1" ht="18" customHeight="1">
      <c r="A68" s="9" t="s">
        <v>110</v>
      </c>
      <c r="B68" s="9" t="s">
        <v>17</v>
      </c>
      <c r="C68" s="9" t="s">
        <v>108</v>
      </c>
      <c r="D68" s="9" t="s">
        <v>111</v>
      </c>
      <c r="E68" s="10">
        <v>49.9</v>
      </c>
      <c r="F68" s="6">
        <f>E68*0.5</f>
        <v>24.95</v>
      </c>
      <c r="G68" s="10">
        <v>81.04</v>
      </c>
      <c r="H68" s="6">
        <f>G68*0.5</f>
        <v>40.52</v>
      </c>
      <c r="I68" s="6">
        <f>F68+H68</f>
        <v>65.47</v>
      </c>
      <c r="J68" s="9">
        <v>2</v>
      </c>
      <c r="K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" customFormat="1" ht="18" customHeight="1">
      <c r="A69" s="3" t="s">
        <v>1</v>
      </c>
      <c r="B69" s="3" t="s">
        <v>2</v>
      </c>
      <c r="C69" s="3" t="s">
        <v>3</v>
      </c>
      <c r="D69" s="3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3" t="s">
        <v>10</v>
      </c>
      <c r="K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1" customFormat="1" ht="18" customHeight="1">
      <c r="A70" s="5" t="s">
        <v>112</v>
      </c>
      <c r="B70" s="5" t="s">
        <v>12</v>
      </c>
      <c r="C70" s="5" t="s">
        <v>113</v>
      </c>
      <c r="D70" s="5" t="s">
        <v>114</v>
      </c>
      <c r="E70" s="6">
        <v>65</v>
      </c>
      <c r="F70" s="6">
        <f>E70*0.5</f>
        <v>32.5</v>
      </c>
      <c r="G70" s="6">
        <v>80.92</v>
      </c>
      <c r="H70" s="6">
        <f>G70*0.5</f>
        <v>40.46</v>
      </c>
      <c r="I70" s="6">
        <f>F70+H70</f>
        <v>72.96</v>
      </c>
      <c r="J70" s="5">
        <v>1</v>
      </c>
      <c r="K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1" customFormat="1" ht="18" customHeight="1">
      <c r="A71" s="7" t="s">
        <v>15</v>
      </c>
      <c r="B71" s="8"/>
      <c r="C71" s="8"/>
      <c r="D71" s="8"/>
      <c r="E71" s="8"/>
      <c r="F71" s="8"/>
      <c r="G71" s="8"/>
      <c r="H71" s="8"/>
      <c r="I71" s="8"/>
      <c r="J71" s="12"/>
      <c r="K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" customFormat="1" ht="18" customHeight="1">
      <c r="A72" s="5" t="s">
        <v>115</v>
      </c>
      <c r="B72" s="5" t="s">
        <v>17</v>
      </c>
      <c r="C72" s="5" t="s">
        <v>113</v>
      </c>
      <c r="D72" s="5" t="s">
        <v>116</v>
      </c>
      <c r="E72" s="6">
        <v>62.7</v>
      </c>
      <c r="F72" s="6">
        <f>E72*0.5</f>
        <v>31.35</v>
      </c>
      <c r="G72" s="6">
        <v>79.78</v>
      </c>
      <c r="H72" s="6">
        <f>G72*0.5</f>
        <v>39.89</v>
      </c>
      <c r="I72" s="6">
        <f>F72+H72</f>
        <v>71.24</v>
      </c>
      <c r="J72" s="5">
        <v>2</v>
      </c>
      <c r="K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1" customFormat="1" ht="18" customHeight="1">
      <c r="A73" s="3" t="s">
        <v>1</v>
      </c>
      <c r="B73" s="3" t="s">
        <v>2</v>
      </c>
      <c r="C73" s="3" t="s">
        <v>3</v>
      </c>
      <c r="D73" s="3" t="s">
        <v>4</v>
      </c>
      <c r="E73" s="4" t="s">
        <v>5</v>
      </c>
      <c r="F73" s="4" t="s">
        <v>6</v>
      </c>
      <c r="G73" s="4" t="s">
        <v>7</v>
      </c>
      <c r="H73" s="4" t="s">
        <v>8</v>
      </c>
      <c r="I73" s="4" t="s">
        <v>9</v>
      </c>
      <c r="J73" s="3" t="s">
        <v>10</v>
      </c>
      <c r="K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1" customFormat="1" ht="18" customHeight="1">
      <c r="A74" s="5" t="s">
        <v>117</v>
      </c>
      <c r="B74" s="5" t="s">
        <v>17</v>
      </c>
      <c r="C74" s="5" t="s">
        <v>118</v>
      </c>
      <c r="D74" s="5" t="s">
        <v>119</v>
      </c>
      <c r="E74" s="6">
        <v>66.8</v>
      </c>
      <c r="F74" s="6">
        <f>E74*0.5</f>
        <v>33.4</v>
      </c>
      <c r="G74" s="6">
        <v>84.34</v>
      </c>
      <c r="H74" s="6">
        <f>G74*0.5</f>
        <v>42.17</v>
      </c>
      <c r="I74" s="6">
        <f>F74+H74</f>
        <v>75.57</v>
      </c>
      <c r="J74" s="5">
        <v>1</v>
      </c>
      <c r="K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1" customFormat="1" ht="18" customHeight="1">
      <c r="A75" s="5" t="s">
        <v>120</v>
      </c>
      <c r="B75" s="5" t="s">
        <v>12</v>
      </c>
      <c r="C75" s="5" t="s">
        <v>118</v>
      </c>
      <c r="D75" s="5" t="s">
        <v>121</v>
      </c>
      <c r="E75" s="6">
        <v>65.8</v>
      </c>
      <c r="F75" s="6">
        <f>E75*0.5</f>
        <v>32.9</v>
      </c>
      <c r="G75" s="6">
        <v>82.6</v>
      </c>
      <c r="H75" s="6">
        <f>G75*0.5</f>
        <v>41.3</v>
      </c>
      <c r="I75" s="6">
        <f>F75+H75</f>
        <v>74.2</v>
      </c>
      <c r="J75" s="5">
        <v>2</v>
      </c>
      <c r="K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" customFormat="1" ht="18" customHeight="1">
      <c r="A76" s="7" t="s">
        <v>15</v>
      </c>
      <c r="B76" s="8"/>
      <c r="C76" s="8"/>
      <c r="D76" s="8"/>
      <c r="E76" s="8"/>
      <c r="F76" s="8"/>
      <c r="G76" s="8"/>
      <c r="H76" s="8"/>
      <c r="I76" s="8"/>
      <c r="J76" s="12"/>
      <c r="K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1" customFormat="1" ht="18" customHeight="1">
      <c r="A77" s="5" t="s">
        <v>122</v>
      </c>
      <c r="B77" s="5" t="s">
        <v>17</v>
      </c>
      <c r="C77" s="5" t="s">
        <v>118</v>
      </c>
      <c r="D77" s="5" t="s">
        <v>123</v>
      </c>
      <c r="E77" s="6">
        <v>62.3</v>
      </c>
      <c r="F77" s="6">
        <f>E77*0.5</f>
        <v>31.15</v>
      </c>
      <c r="G77" s="6">
        <v>83.72</v>
      </c>
      <c r="H77" s="6">
        <f>G77*0.5</f>
        <v>41.86</v>
      </c>
      <c r="I77" s="6">
        <f>F77+H77</f>
        <v>73.01</v>
      </c>
      <c r="J77" s="5">
        <v>3</v>
      </c>
      <c r="K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1" customFormat="1" ht="18" customHeight="1">
      <c r="A78" s="5" t="s">
        <v>124</v>
      </c>
      <c r="B78" s="5" t="s">
        <v>12</v>
      </c>
      <c r="C78" s="5" t="s">
        <v>118</v>
      </c>
      <c r="D78" s="5" t="s">
        <v>125</v>
      </c>
      <c r="E78" s="6">
        <v>64</v>
      </c>
      <c r="F78" s="6">
        <f>E78*0.5</f>
        <v>32</v>
      </c>
      <c r="G78" s="6">
        <v>81.1</v>
      </c>
      <c r="H78" s="6">
        <f>G78*0.5</f>
        <v>40.55</v>
      </c>
      <c r="I78" s="6">
        <f>F78+H78</f>
        <v>72.55</v>
      </c>
      <c r="J78" s="5">
        <v>4</v>
      </c>
      <c r="K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1" customFormat="1" ht="18" customHeight="1">
      <c r="A79" s="3" t="s">
        <v>1</v>
      </c>
      <c r="B79" s="3" t="s">
        <v>2</v>
      </c>
      <c r="C79" s="3" t="s">
        <v>3</v>
      </c>
      <c r="D79" s="3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3" t="s">
        <v>10</v>
      </c>
      <c r="K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1" customFormat="1" ht="18" customHeight="1">
      <c r="A80" s="5" t="s">
        <v>126</v>
      </c>
      <c r="B80" s="5" t="s">
        <v>12</v>
      </c>
      <c r="C80" s="5" t="s">
        <v>127</v>
      </c>
      <c r="D80" s="5" t="s">
        <v>128</v>
      </c>
      <c r="E80" s="6">
        <v>66.8</v>
      </c>
      <c r="F80" s="6">
        <f>E80*0.5</f>
        <v>33.4</v>
      </c>
      <c r="G80" s="6">
        <v>83.3</v>
      </c>
      <c r="H80" s="6">
        <f>G80*0.5</f>
        <v>41.65</v>
      </c>
      <c r="I80" s="6">
        <f>F80+H80</f>
        <v>75.05</v>
      </c>
      <c r="J80" s="5">
        <v>1</v>
      </c>
      <c r="K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1" customFormat="1" ht="18" customHeight="1">
      <c r="A81" s="5" t="s">
        <v>129</v>
      </c>
      <c r="B81" s="5" t="s">
        <v>12</v>
      </c>
      <c r="C81" s="5" t="s">
        <v>127</v>
      </c>
      <c r="D81" s="5" t="s">
        <v>130</v>
      </c>
      <c r="E81" s="6">
        <v>65.8</v>
      </c>
      <c r="F81" s="6">
        <f>E81*0.5</f>
        <v>32.9</v>
      </c>
      <c r="G81" s="6">
        <v>83.12</v>
      </c>
      <c r="H81" s="6">
        <f>G81*0.5</f>
        <v>41.56</v>
      </c>
      <c r="I81" s="6">
        <f>F81+H81</f>
        <v>74.46</v>
      </c>
      <c r="J81" s="5">
        <v>2</v>
      </c>
      <c r="K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1" customFormat="1" ht="18" customHeight="1">
      <c r="A82" s="7" t="s">
        <v>15</v>
      </c>
      <c r="B82" s="8"/>
      <c r="C82" s="8"/>
      <c r="D82" s="8"/>
      <c r="E82" s="8"/>
      <c r="F82" s="8"/>
      <c r="G82" s="8"/>
      <c r="H82" s="8"/>
      <c r="I82" s="8"/>
      <c r="J82" s="12"/>
      <c r="K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1" customFormat="1" ht="18" customHeight="1">
      <c r="A83" s="5" t="s">
        <v>131</v>
      </c>
      <c r="B83" s="5" t="s">
        <v>12</v>
      </c>
      <c r="C83" s="5" t="s">
        <v>127</v>
      </c>
      <c r="D83" s="5" t="s">
        <v>132</v>
      </c>
      <c r="E83" s="6">
        <v>68.1</v>
      </c>
      <c r="F83" s="6">
        <f>E83*0.5</f>
        <v>34.05</v>
      </c>
      <c r="G83" s="6">
        <v>78.82</v>
      </c>
      <c r="H83" s="6">
        <f>G83*0.5</f>
        <v>39.41</v>
      </c>
      <c r="I83" s="6">
        <f>F83+H83</f>
        <v>73.46</v>
      </c>
      <c r="J83" s="5">
        <v>3</v>
      </c>
      <c r="K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1" customFormat="1" ht="18" customHeight="1">
      <c r="A84" s="5" t="s">
        <v>133</v>
      </c>
      <c r="B84" s="5" t="s">
        <v>12</v>
      </c>
      <c r="C84" s="5" t="s">
        <v>127</v>
      </c>
      <c r="D84" s="5" t="s">
        <v>134</v>
      </c>
      <c r="E84" s="6">
        <v>63.7</v>
      </c>
      <c r="F84" s="6">
        <f>E84*0.5</f>
        <v>31.85</v>
      </c>
      <c r="G84" s="14" t="s">
        <v>135</v>
      </c>
      <c r="H84" s="14" t="s">
        <v>135</v>
      </c>
      <c r="I84" s="6">
        <v>31.85</v>
      </c>
      <c r="J84" s="5">
        <v>4</v>
      </c>
      <c r="K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1" customFormat="1" ht="18" customHeight="1">
      <c r="A85" s="3" t="s">
        <v>1</v>
      </c>
      <c r="B85" s="3" t="s">
        <v>2</v>
      </c>
      <c r="C85" s="3" t="s">
        <v>3</v>
      </c>
      <c r="D85" s="3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3" t="s">
        <v>10</v>
      </c>
      <c r="K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1" customFormat="1" ht="18" customHeight="1">
      <c r="A86" s="5" t="s">
        <v>136</v>
      </c>
      <c r="B86" s="5" t="s">
        <v>17</v>
      </c>
      <c r="C86" s="5" t="s">
        <v>137</v>
      </c>
      <c r="D86" s="5" t="s">
        <v>138</v>
      </c>
      <c r="E86" s="6">
        <v>77.3</v>
      </c>
      <c r="F86" s="6">
        <f aca="true" t="shared" si="0" ref="F86:F103">E86*0.5</f>
        <v>38.65</v>
      </c>
      <c r="G86" s="6">
        <v>80.54</v>
      </c>
      <c r="H86" s="6">
        <f aca="true" t="shared" si="1" ref="H86:H102">G86*0.5</f>
        <v>40.27</v>
      </c>
      <c r="I86" s="6">
        <f aca="true" t="shared" si="2" ref="I86:I102">F86+H86</f>
        <v>78.92</v>
      </c>
      <c r="J86" s="5">
        <v>1</v>
      </c>
      <c r="K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1" customFormat="1" ht="18" customHeight="1">
      <c r="A87" s="5" t="s">
        <v>139</v>
      </c>
      <c r="B87" s="5" t="s">
        <v>17</v>
      </c>
      <c r="C87" s="5" t="s">
        <v>137</v>
      </c>
      <c r="D87" s="5" t="s">
        <v>140</v>
      </c>
      <c r="E87" s="6">
        <v>73.8</v>
      </c>
      <c r="F87" s="6">
        <f t="shared" si="0"/>
        <v>36.9</v>
      </c>
      <c r="G87" s="6">
        <v>81.92</v>
      </c>
      <c r="H87" s="6">
        <f t="shared" si="1"/>
        <v>40.96</v>
      </c>
      <c r="I87" s="6">
        <f t="shared" si="2"/>
        <v>77.86</v>
      </c>
      <c r="J87" s="5">
        <v>2</v>
      </c>
      <c r="K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1" customFormat="1" ht="18" customHeight="1">
      <c r="A88" s="5" t="s">
        <v>141</v>
      </c>
      <c r="B88" s="5" t="s">
        <v>17</v>
      </c>
      <c r="C88" s="5" t="s">
        <v>137</v>
      </c>
      <c r="D88" s="5" t="s">
        <v>142</v>
      </c>
      <c r="E88" s="6">
        <v>71.9</v>
      </c>
      <c r="F88" s="6">
        <f t="shared" si="0"/>
        <v>35.95</v>
      </c>
      <c r="G88" s="6">
        <v>83.4</v>
      </c>
      <c r="H88" s="6">
        <f t="shared" si="1"/>
        <v>41.7</v>
      </c>
      <c r="I88" s="6">
        <f t="shared" si="2"/>
        <v>77.65</v>
      </c>
      <c r="J88" s="5">
        <v>3</v>
      </c>
      <c r="K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1" customFormat="1" ht="18" customHeight="1">
      <c r="A89" s="5" t="s">
        <v>143</v>
      </c>
      <c r="B89" s="5" t="s">
        <v>12</v>
      </c>
      <c r="C89" s="5" t="s">
        <v>137</v>
      </c>
      <c r="D89" s="5" t="s">
        <v>144</v>
      </c>
      <c r="E89" s="6">
        <v>72.5</v>
      </c>
      <c r="F89" s="6">
        <f t="shared" si="0"/>
        <v>36.25</v>
      </c>
      <c r="G89" s="6">
        <v>81.46</v>
      </c>
      <c r="H89" s="6">
        <f t="shared" si="1"/>
        <v>40.73</v>
      </c>
      <c r="I89" s="6">
        <f t="shared" si="2"/>
        <v>76.98</v>
      </c>
      <c r="J89" s="5">
        <v>4</v>
      </c>
      <c r="K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1" customFormat="1" ht="18" customHeight="1">
      <c r="A90" s="5" t="s">
        <v>145</v>
      </c>
      <c r="B90" s="5" t="s">
        <v>12</v>
      </c>
      <c r="C90" s="5" t="s">
        <v>137</v>
      </c>
      <c r="D90" s="5" t="s">
        <v>146</v>
      </c>
      <c r="E90" s="6">
        <v>68.8</v>
      </c>
      <c r="F90" s="6">
        <f t="shared" si="0"/>
        <v>34.4</v>
      </c>
      <c r="G90" s="6">
        <v>84.68</v>
      </c>
      <c r="H90" s="6">
        <f t="shared" si="1"/>
        <v>42.34</v>
      </c>
      <c r="I90" s="6">
        <f t="shared" si="2"/>
        <v>76.74</v>
      </c>
      <c r="J90" s="5">
        <v>5</v>
      </c>
      <c r="K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1" customFormat="1" ht="18" customHeight="1">
      <c r="A91" s="5" t="s">
        <v>147</v>
      </c>
      <c r="B91" s="5" t="s">
        <v>17</v>
      </c>
      <c r="C91" s="5" t="s">
        <v>137</v>
      </c>
      <c r="D91" s="5" t="s">
        <v>148</v>
      </c>
      <c r="E91" s="6">
        <v>70.9</v>
      </c>
      <c r="F91" s="6">
        <f t="shared" si="0"/>
        <v>35.45</v>
      </c>
      <c r="G91" s="6">
        <v>81.78</v>
      </c>
      <c r="H91" s="6">
        <f t="shared" si="1"/>
        <v>40.89</v>
      </c>
      <c r="I91" s="6">
        <f t="shared" si="2"/>
        <v>76.34</v>
      </c>
      <c r="J91" s="5">
        <v>6</v>
      </c>
      <c r="K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1" customFormat="1" ht="18" customHeight="1">
      <c r="A92" s="5" t="s">
        <v>149</v>
      </c>
      <c r="B92" s="5" t="s">
        <v>12</v>
      </c>
      <c r="C92" s="5" t="s">
        <v>137</v>
      </c>
      <c r="D92" s="5" t="s">
        <v>150</v>
      </c>
      <c r="E92" s="6">
        <v>66.4</v>
      </c>
      <c r="F92" s="6">
        <f t="shared" si="0"/>
        <v>33.2</v>
      </c>
      <c r="G92" s="6">
        <v>83.16</v>
      </c>
      <c r="H92" s="6">
        <f t="shared" si="1"/>
        <v>41.58</v>
      </c>
      <c r="I92" s="6">
        <f t="shared" si="2"/>
        <v>74.78</v>
      </c>
      <c r="J92" s="5">
        <v>7</v>
      </c>
      <c r="K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1" customFormat="1" ht="18" customHeight="1">
      <c r="A93" s="5" t="s">
        <v>151</v>
      </c>
      <c r="B93" s="5" t="s">
        <v>17</v>
      </c>
      <c r="C93" s="5" t="s">
        <v>137</v>
      </c>
      <c r="D93" s="5" t="s">
        <v>152</v>
      </c>
      <c r="E93" s="6">
        <v>65.5</v>
      </c>
      <c r="F93" s="6">
        <f t="shared" si="0"/>
        <v>32.75</v>
      </c>
      <c r="G93" s="6">
        <v>84.02</v>
      </c>
      <c r="H93" s="6">
        <f t="shared" si="1"/>
        <v>42.01</v>
      </c>
      <c r="I93" s="6">
        <f t="shared" si="2"/>
        <v>74.76</v>
      </c>
      <c r="J93" s="5">
        <v>8</v>
      </c>
      <c r="K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1" customFormat="1" ht="18" customHeight="1">
      <c r="A94" s="5" t="s">
        <v>153</v>
      </c>
      <c r="B94" s="5" t="s">
        <v>17</v>
      </c>
      <c r="C94" s="5" t="s">
        <v>137</v>
      </c>
      <c r="D94" s="5" t="s">
        <v>154</v>
      </c>
      <c r="E94" s="6">
        <v>66.2</v>
      </c>
      <c r="F94" s="6">
        <f t="shared" si="0"/>
        <v>33.1</v>
      </c>
      <c r="G94" s="6">
        <v>81.92</v>
      </c>
      <c r="H94" s="6">
        <f t="shared" si="1"/>
        <v>40.96</v>
      </c>
      <c r="I94" s="6">
        <f t="shared" si="2"/>
        <v>74.06</v>
      </c>
      <c r="J94" s="5">
        <v>9</v>
      </c>
      <c r="K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1" customFormat="1" ht="18" customHeight="1">
      <c r="A95" s="7" t="s">
        <v>15</v>
      </c>
      <c r="B95" s="8"/>
      <c r="C95" s="8"/>
      <c r="D95" s="8"/>
      <c r="E95" s="8"/>
      <c r="F95" s="8"/>
      <c r="G95" s="8"/>
      <c r="H95" s="8"/>
      <c r="I95" s="8"/>
      <c r="J95" s="12"/>
      <c r="K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1" customFormat="1" ht="18" customHeight="1">
      <c r="A96" s="5" t="s">
        <v>155</v>
      </c>
      <c r="B96" s="5" t="s">
        <v>17</v>
      </c>
      <c r="C96" s="5" t="s">
        <v>137</v>
      </c>
      <c r="D96" s="5" t="s">
        <v>156</v>
      </c>
      <c r="E96" s="6">
        <v>66.5</v>
      </c>
      <c r="F96" s="6">
        <f aca="true" t="shared" si="3" ref="F96:F104">E96*0.5</f>
        <v>33.25</v>
      </c>
      <c r="G96" s="6">
        <v>80.7</v>
      </c>
      <c r="H96" s="6">
        <f aca="true" t="shared" si="4" ref="H96:H103">G96*0.5</f>
        <v>40.35</v>
      </c>
      <c r="I96" s="6">
        <f aca="true" t="shared" si="5" ref="I96:I103">F96+H96</f>
        <v>73.6</v>
      </c>
      <c r="J96" s="5">
        <v>10</v>
      </c>
      <c r="K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" customFormat="1" ht="18" customHeight="1">
      <c r="A97" s="5" t="s">
        <v>157</v>
      </c>
      <c r="B97" s="5" t="s">
        <v>12</v>
      </c>
      <c r="C97" s="5" t="s">
        <v>137</v>
      </c>
      <c r="D97" s="5" t="s">
        <v>158</v>
      </c>
      <c r="E97" s="6">
        <v>61.3</v>
      </c>
      <c r="F97" s="6">
        <f t="shared" si="3"/>
        <v>30.65</v>
      </c>
      <c r="G97" s="6">
        <v>82.84</v>
      </c>
      <c r="H97" s="6">
        <f t="shared" si="4"/>
        <v>41.42</v>
      </c>
      <c r="I97" s="6">
        <f t="shared" si="5"/>
        <v>72.07</v>
      </c>
      <c r="J97" s="5">
        <v>11</v>
      </c>
      <c r="K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1" customFormat="1" ht="18" customHeight="1">
      <c r="A98" s="5" t="s">
        <v>159</v>
      </c>
      <c r="B98" s="5" t="s">
        <v>17</v>
      </c>
      <c r="C98" s="5" t="s">
        <v>137</v>
      </c>
      <c r="D98" s="5" t="s">
        <v>160</v>
      </c>
      <c r="E98" s="6">
        <v>62.5</v>
      </c>
      <c r="F98" s="6">
        <f t="shared" si="3"/>
        <v>31.25</v>
      </c>
      <c r="G98" s="6">
        <v>81.5</v>
      </c>
      <c r="H98" s="6">
        <f t="shared" si="4"/>
        <v>40.75</v>
      </c>
      <c r="I98" s="6">
        <f t="shared" si="5"/>
        <v>72</v>
      </c>
      <c r="J98" s="5">
        <v>12</v>
      </c>
      <c r="K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1" customFormat="1" ht="18" customHeight="1">
      <c r="A99" s="5" t="s">
        <v>161</v>
      </c>
      <c r="B99" s="5" t="s">
        <v>17</v>
      </c>
      <c r="C99" s="5" t="s">
        <v>137</v>
      </c>
      <c r="D99" s="5" t="s">
        <v>162</v>
      </c>
      <c r="E99" s="6">
        <v>67.9</v>
      </c>
      <c r="F99" s="6">
        <f t="shared" si="3"/>
        <v>33.95</v>
      </c>
      <c r="G99" s="6">
        <v>75.98</v>
      </c>
      <c r="H99" s="6">
        <f t="shared" si="4"/>
        <v>37.99</v>
      </c>
      <c r="I99" s="6">
        <f t="shared" si="5"/>
        <v>71.94</v>
      </c>
      <c r="J99" s="5">
        <v>13</v>
      </c>
      <c r="K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1" customFormat="1" ht="18" customHeight="1">
      <c r="A100" s="5" t="s">
        <v>163</v>
      </c>
      <c r="B100" s="5" t="s">
        <v>17</v>
      </c>
      <c r="C100" s="5" t="s">
        <v>137</v>
      </c>
      <c r="D100" s="5" t="s">
        <v>164</v>
      </c>
      <c r="E100" s="6">
        <v>58.6</v>
      </c>
      <c r="F100" s="6">
        <f t="shared" si="3"/>
        <v>29.3</v>
      </c>
      <c r="G100" s="6">
        <v>84.04</v>
      </c>
      <c r="H100" s="6">
        <f t="shared" si="4"/>
        <v>42.02</v>
      </c>
      <c r="I100" s="6">
        <f t="shared" si="5"/>
        <v>71.32</v>
      </c>
      <c r="J100" s="5">
        <v>14</v>
      </c>
      <c r="K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" customFormat="1" ht="18" customHeight="1">
      <c r="A101" s="5" t="s">
        <v>165</v>
      </c>
      <c r="B101" s="5" t="s">
        <v>17</v>
      </c>
      <c r="C101" s="5" t="s">
        <v>137</v>
      </c>
      <c r="D101" s="5" t="s">
        <v>166</v>
      </c>
      <c r="E101" s="6">
        <v>65.7</v>
      </c>
      <c r="F101" s="6">
        <f t="shared" si="3"/>
        <v>32.85</v>
      </c>
      <c r="G101" s="6">
        <v>76.92</v>
      </c>
      <c r="H101" s="6">
        <f t="shared" si="4"/>
        <v>38.46</v>
      </c>
      <c r="I101" s="6">
        <f t="shared" si="5"/>
        <v>71.31</v>
      </c>
      <c r="J101" s="5">
        <v>15</v>
      </c>
      <c r="K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" customFormat="1" ht="18" customHeight="1">
      <c r="A102" s="9" t="s">
        <v>167</v>
      </c>
      <c r="B102" s="9" t="s">
        <v>17</v>
      </c>
      <c r="C102" s="9" t="s">
        <v>137</v>
      </c>
      <c r="D102" s="9" t="s">
        <v>168</v>
      </c>
      <c r="E102" s="10">
        <v>58.5</v>
      </c>
      <c r="F102" s="6">
        <f t="shared" si="3"/>
        <v>29.25</v>
      </c>
      <c r="G102" s="10">
        <v>78.3</v>
      </c>
      <c r="H102" s="6">
        <f t="shared" si="4"/>
        <v>39.15</v>
      </c>
      <c r="I102" s="6">
        <f t="shared" si="5"/>
        <v>68.4</v>
      </c>
      <c r="J102" s="5">
        <v>16</v>
      </c>
      <c r="K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s="1" customFormat="1" ht="18" customHeight="1">
      <c r="A103" s="9" t="s">
        <v>169</v>
      </c>
      <c r="B103" s="9" t="s">
        <v>17</v>
      </c>
      <c r="C103" s="9" t="s">
        <v>137</v>
      </c>
      <c r="D103" s="9" t="s">
        <v>170</v>
      </c>
      <c r="E103" s="10">
        <v>57.6</v>
      </c>
      <c r="F103" s="6">
        <f t="shared" si="3"/>
        <v>28.8</v>
      </c>
      <c r="G103" s="10">
        <v>79.18</v>
      </c>
      <c r="H103" s="6">
        <f t="shared" si="4"/>
        <v>39.59</v>
      </c>
      <c r="I103" s="6">
        <f t="shared" si="5"/>
        <v>68.39</v>
      </c>
      <c r="J103" s="5">
        <v>17</v>
      </c>
      <c r="K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1" customFormat="1" ht="18" customHeight="1">
      <c r="A104" s="5" t="s">
        <v>171</v>
      </c>
      <c r="B104" s="5" t="s">
        <v>12</v>
      </c>
      <c r="C104" s="5" t="s">
        <v>137</v>
      </c>
      <c r="D104" s="5" t="s">
        <v>172</v>
      </c>
      <c r="E104" s="6">
        <v>59.7</v>
      </c>
      <c r="F104" s="6">
        <f t="shared" si="3"/>
        <v>29.85</v>
      </c>
      <c r="G104" s="14" t="s">
        <v>135</v>
      </c>
      <c r="H104" s="14" t="s">
        <v>135</v>
      </c>
      <c r="I104" s="6">
        <v>29.85</v>
      </c>
      <c r="J104" s="5">
        <v>18</v>
      </c>
      <c r="K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" customFormat="1" ht="18" customHeight="1">
      <c r="A105" s="3" t="s">
        <v>1</v>
      </c>
      <c r="B105" s="3" t="s">
        <v>2</v>
      </c>
      <c r="C105" s="3" t="s">
        <v>3</v>
      </c>
      <c r="D105" s="3" t="s">
        <v>4</v>
      </c>
      <c r="E105" s="4" t="s">
        <v>5</v>
      </c>
      <c r="F105" s="4" t="s">
        <v>6</v>
      </c>
      <c r="G105" s="4" t="s">
        <v>7</v>
      </c>
      <c r="H105" s="4" t="s">
        <v>8</v>
      </c>
      <c r="I105" s="4" t="s">
        <v>9</v>
      </c>
      <c r="J105" s="3" t="s">
        <v>10</v>
      </c>
      <c r="K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" customFormat="1" ht="18" customHeight="1">
      <c r="A106" s="5" t="s">
        <v>173</v>
      </c>
      <c r="B106" s="5" t="s">
        <v>12</v>
      </c>
      <c r="C106" s="5" t="s">
        <v>174</v>
      </c>
      <c r="D106" s="5" t="s">
        <v>175</v>
      </c>
      <c r="E106" s="6">
        <v>63.7</v>
      </c>
      <c r="F106" s="6">
        <f>E106*0.5</f>
        <v>31.85</v>
      </c>
      <c r="G106" s="6">
        <v>85.08</v>
      </c>
      <c r="H106" s="6">
        <f>G106*0.5</f>
        <v>42.54</v>
      </c>
      <c r="I106" s="6">
        <f>F106+H106</f>
        <v>74.39</v>
      </c>
      <c r="J106" s="5">
        <v>1</v>
      </c>
      <c r="K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1" customFormat="1" ht="18" customHeight="1">
      <c r="A107" s="5" t="s">
        <v>176</v>
      </c>
      <c r="B107" s="5" t="s">
        <v>12</v>
      </c>
      <c r="C107" s="5" t="s">
        <v>174</v>
      </c>
      <c r="D107" s="5" t="s">
        <v>177</v>
      </c>
      <c r="E107" s="6">
        <v>66.2</v>
      </c>
      <c r="F107" s="6">
        <f>E107*0.5</f>
        <v>33.1</v>
      </c>
      <c r="G107" s="6">
        <v>81.98</v>
      </c>
      <c r="H107" s="6">
        <f>G107*0.5</f>
        <v>40.99</v>
      </c>
      <c r="I107" s="6">
        <f>F107+H107</f>
        <v>74.09</v>
      </c>
      <c r="J107" s="5">
        <v>2</v>
      </c>
      <c r="K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1" customFormat="1" ht="18" customHeight="1">
      <c r="A108" s="5" t="s">
        <v>178</v>
      </c>
      <c r="B108" s="5" t="s">
        <v>17</v>
      </c>
      <c r="C108" s="5" t="s">
        <v>174</v>
      </c>
      <c r="D108" s="5" t="s">
        <v>179</v>
      </c>
      <c r="E108" s="6">
        <v>61.9</v>
      </c>
      <c r="F108" s="6">
        <f>E108*0.5</f>
        <v>30.95</v>
      </c>
      <c r="G108" s="6">
        <v>83.58</v>
      </c>
      <c r="H108" s="6">
        <f>G108*0.5</f>
        <v>41.79</v>
      </c>
      <c r="I108" s="6">
        <f>F108+H108</f>
        <v>72.74</v>
      </c>
      <c r="J108" s="5">
        <v>3</v>
      </c>
      <c r="K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1" customFormat="1" ht="18" customHeight="1">
      <c r="A109" s="7" t="s">
        <v>15</v>
      </c>
      <c r="B109" s="8"/>
      <c r="C109" s="8"/>
      <c r="D109" s="8"/>
      <c r="E109" s="8"/>
      <c r="F109" s="8"/>
      <c r="G109" s="8"/>
      <c r="H109" s="8"/>
      <c r="I109" s="8"/>
      <c r="J109" s="12"/>
      <c r="K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" customFormat="1" ht="18" customHeight="1">
      <c r="A110" s="5" t="s">
        <v>180</v>
      </c>
      <c r="B110" s="5" t="s">
        <v>17</v>
      </c>
      <c r="C110" s="5" t="s">
        <v>174</v>
      </c>
      <c r="D110" s="5" t="s">
        <v>181</v>
      </c>
      <c r="E110" s="6">
        <v>59.7</v>
      </c>
      <c r="F110" s="6">
        <f>E110*0.5</f>
        <v>29.85</v>
      </c>
      <c r="G110" s="6">
        <v>81.4</v>
      </c>
      <c r="H110" s="6">
        <f>G110*0.5</f>
        <v>40.7</v>
      </c>
      <c r="I110" s="6">
        <f>F110+H110</f>
        <v>70.55</v>
      </c>
      <c r="J110" s="5">
        <v>4</v>
      </c>
      <c r="K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" customFormat="1" ht="18" customHeight="1">
      <c r="A111" s="5" t="s">
        <v>182</v>
      </c>
      <c r="B111" s="5" t="s">
        <v>12</v>
      </c>
      <c r="C111" s="5" t="s">
        <v>174</v>
      </c>
      <c r="D111" s="5" t="s">
        <v>183</v>
      </c>
      <c r="E111" s="6">
        <v>61.1</v>
      </c>
      <c r="F111" s="6">
        <f>E111*0.5</f>
        <v>30.55</v>
      </c>
      <c r="G111" s="6">
        <v>79.28</v>
      </c>
      <c r="H111" s="6">
        <f>G111*0.5</f>
        <v>39.64</v>
      </c>
      <c r="I111" s="6">
        <f>F111+H111</f>
        <v>70.19</v>
      </c>
      <c r="J111" s="5">
        <v>5</v>
      </c>
      <c r="K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1" customFormat="1" ht="18" customHeight="1">
      <c r="A112" s="9" t="s">
        <v>184</v>
      </c>
      <c r="B112" s="9" t="s">
        <v>12</v>
      </c>
      <c r="C112" s="9" t="s">
        <v>174</v>
      </c>
      <c r="D112" s="9" t="s">
        <v>185</v>
      </c>
      <c r="E112" s="10">
        <v>58.3</v>
      </c>
      <c r="F112" s="6">
        <f>E112*0.5</f>
        <v>29.15</v>
      </c>
      <c r="G112" s="10">
        <v>79.38</v>
      </c>
      <c r="H112" s="6">
        <f>G112*0.5</f>
        <v>39.69</v>
      </c>
      <c r="I112" s="6">
        <f>F112+H112</f>
        <v>68.84</v>
      </c>
      <c r="J112" s="5">
        <v>6</v>
      </c>
      <c r="K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s="1" customFormat="1" ht="18" customHeight="1">
      <c r="A113" s="3" t="s">
        <v>1</v>
      </c>
      <c r="B113" s="3" t="s">
        <v>2</v>
      </c>
      <c r="C113" s="3" t="s">
        <v>3</v>
      </c>
      <c r="D113" s="3" t="s">
        <v>4</v>
      </c>
      <c r="E113" s="4" t="s">
        <v>5</v>
      </c>
      <c r="F113" s="4" t="s">
        <v>6</v>
      </c>
      <c r="G113" s="4" t="s">
        <v>7</v>
      </c>
      <c r="H113" s="4" t="s">
        <v>8</v>
      </c>
      <c r="I113" s="4" t="s">
        <v>9</v>
      </c>
      <c r="J113" s="3" t="s">
        <v>10</v>
      </c>
      <c r="K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1" customFormat="1" ht="18" customHeight="1">
      <c r="A114" s="5" t="s">
        <v>186</v>
      </c>
      <c r="B114" s="5" t="s">
        <v>12</v>
      </c>
      <c r="C114" s="5" t="s">
        <v>187</v>
      </c>
      <c r="D114" s="5" t="s">
        <v>188</v>
      </c>
      <c r="E114" s="6">
        <v>67.4</v>
      </c>
      <c r="F114" s="6">
        <f>E114*0.5</f>
        <v>33.7</v>
      </c>
      <c r="G114" s="6">
        <v>81.48</v>
      </c>
      <c r="H114" s="6">
        <f>G114*0.5</f>
        <v>40.74</v>
      </c>
      <c r="I114" s="6">
        <f>F114+H114</f>
        <v>74.44</v>
      </c>
      <c r="J114" s="5">
        <v>1</v>
      </c>
      <c r="K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1" customFormat="1" ht="18" customHeight="1">
      <c r="A115" s="5" t="s">
        <v>189</v>
      </c>
      <c r="B115" s="5" t="s">
        <v>17</v>
      </c>
      <c r="C115" s="5" t="s">
        <v>187</v>
      </c>
      <c r="D115" s="5" t="s">
        <v>190</v>
      </c>
      <c r="E115" s="6">
        <v>60</v>
      </c>
      <c r="F115" s="6">
        <f>E115*0.5</f>
        <v>30</v>
      </c>
      <c r="G115" s="6">
        <v>82.8</v>
      </c>
      <c r="H115" s="6">
        <f>G115*0.5</f>
        <v>41.4</v>
      </c>
      <c r="I115" s="6">
        <f>F115+H115</f>
        <v>71.4</v>
      </c>
      <c r="J115" s="5">
        <v>2</v>
      </c>
      <c r="K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1" customFormat="1" ht="18" customHeight="1">
      <c r="A116" s="7" t="s">
        <v>15</v>
      </c>
      <c r="B116" s="8"/>
      <c r="C116" s="8"/>
      <c r="D116" s="8"/>
      <c r="E116" s="8"/>
      <c r="F116" s="8"/>
      <c r="G116" s="8"/>
      <c r="H116" s="8"/>
      <c r="I116" s="8"/>
      <c r="J116" s="12"/>
      <c r="K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1" customFormat="1" ht="18" customHeight="1">
      <c r="A117" s="5" t="s">
        <v>191</v>
      </c>
      <c r="B117" s="5" t="s">
        <v>12</v>
      </c>
      <c r="C117" s="5" t="s">
        <v>187</v>
      </c>
      <c r="D117" s="5" t="s">
        <v>192</v>
      </c>
      <c r="E117" s="6">
        <v>57.7</v>
      </c>
      <c r="F117" s="6">
        <f>E117*0.5</f>
        <v>28.85</v>
      </c>
      <c r="G117" s="6">
        <v>82.24</v>
      </c>
      <c r="H117" s="6">
        <f>G117*0.5</f>
        <v>41.12</v>
      </c>
      <c r="I117" s="6">
        <f>F117+H117</f>
        <v>69.97</v>
      </c>
      <c r="J117" s="5">
        <v>3</v>
      </c>
      <c r="K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1" customFormat="1" ht="18" customHeight="1">
      <c r="A118" s="9" t="s">
        <v>193</v>
      </c>
      <c r="B118" s="9" t="s">
        <v>17</v>
      </c>
      <c r="C118" s="9" t="s">
        <v>187</v>
      </c>
      <c r="D118" s="9" t="s">
        <v>194</v>
      </c>
      <c r="E118" s="10">
        <v>54.1</v>
      </c>
      <c r="F118" s="6">
        <f>E118*0.5</f>
        <v>27.05</v>
      </c>
      <c r="G118" s="10">
        <v>80.32</v>
      </c>
      <c r="H118" s="6">
        <f>G118*0.5</f>
        <v>40.16</v>
      </c>
      <c r="I118" s="6">
        <f>F118+H118</f>
        <v>67.21</v>
      </c>
      <c r="J118" s="5">
        <v>4</v>
      </c>
      <c r="K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s="1" customFormat="1" ht="18" customHeight="1">
      <c r="A119" s="3" t="s">
        <v>1</v>
      </c>
      <c r="B119" s="3" t="s">
        <v>2</v>
      </c>
      <c r="C119" s="3" t="s">
        <v>3</v>
      </c>
      <c r="D119" s="3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3" t="s">
        <v>10</v>
      </c>
      <c r="K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1" customFormat="1" ht="18" customHeight="1">
      <c r="A120" s="5" t="s">
        <v>195</v>
      </c>
      <c r="B120" s="5" t="s">
        <v>12</v>
      </c>
      <c r="C120" s="5" t="s">
        <v>196</v>
      </c>
      <c r="D120" s="5" t="s">
        <v>197</v>
      </c>
      <c r="E120" s="6">
        <v>68.8</v>
      </c>
      <c r="F120" s="6">
        <f>E120*0.5</f>
        <v>34.4</v>
      </c>
      <c r="G120" s="6">
        <v>81.96</v>
      </c>
      <c r="H120" s="6">
        <f>G120*0.5</f>
        <v>40.98</v>
      </c>
      <c r="I120" s="6">
        <f>F120+H120</f>
        <v>75.38</v>
      </c>
      <c r="J120" s="5">
        <v>1</v>
      </c>
      <c r="K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1" customFormat="1" ht="18" customHeight="1">
      <c r="A121" s="7" t="s">
        <v>15</v>
      </c>
      <c r="B121" s="8"/>
      <c r="C121" s="8"/>
      <c r="D121" s="8"/>
      <c r="E121" s="8"/>
      <c r="F121" s="8"/>
      <c r="G121" s="8"/>
      <c r="H121" s="8"/>
      <c r="I121" s="8"/>
      <c r="J121" s="12"/>
      <c r="K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1" customFormat="1" ht="18" customHeight="1">
      <c r="A122" s="5" t="s">
        <v>198</v>
      </c>
      <c r="B122" s="5" t="s">
        <v>12</v>
      </c>
      <c r="C122" s="5" t="s">
        <v>196</v>
      </c>
      <c r="D122" s="5" t="s">
        <v>199</v>
      </c>
      <c r="E122" s="6">
        <v>64</v>
      </c>
      <c r="F122" s="6">
        <f>E122*0.5</f>
        <v>32</v>
      </c>
      <c r="G122" s="6">
        <v>78.3</v>
      </c>
      <c r="H122" s="6">
        <f>G122*0.5</f>
        <v>39.15</v>
      </c>
      <c r="I122" s="6">
        <f>F122+H122</f>
        <v>71.15</v>
      </c>
      <c r="J122" s="5">
        <v>2</v>
      </c>
      <c r="K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</sheetData>
  <sheetProtection/>
  <mergeCells count="20">
    <mergeCell ref="A1:J1"/>
    <mergeCell ref="A4:J4"/>
    <mergeCell ref="A8:J8"/>
    <mergeCell ref="A11:J11"/>
    <mergeCell ref="A18:J18"/>
    <mergeCell ref="A27:J27"/>
    <mergeCell ref="A34:J34"/>
    <mergeCell ref="A40:J40"/>
    <mergeCell ref="A46:J46"/>
    <mergeCell ref="A54:J54"/>
    <mergeCell ref="A59:J59"/>
    <mergeCell ref="A63:J63"/>
    <mergeCell ref="A67:J67"/>
    <mergeCell ref="A71:J71"/>
    <mergeCell ref="A76:J76"/>
    <mergeCell ref="A82:J82"/>
    <mergeCell ref="A95:J95"/>
    <mergeCell ref="A109:J109"/>
    <mergeCell ref="A116:J116"/>
    <mergeCell ref="A121:J121"/>
  </mergeCells>
  <printOptions/>
  <pageMargins left="0.472222222222222" right="0.39305555555555605" top="0.786805555555556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Lucky</cp:lastModifiedBy>
  <dcterms:created xsi:type="dcterms:W3CDTF">2022-09-26T00:39:00Z</dcterms:created>
  <dcterms:modified xsi:type="dcterms:W3CDTF">2022-09-26T08:24:23Z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35E821B733B74186ADFCD904F43DA731</vt:lpwstr>
  </property>
  <property fmtid="{D5CDD505-2E9C-101B-9397-08002B2CF9AE}" pid="4" name="KSOProductBuildV">
    <vt:lpwstr>2052-11.1.0.11875</vt:lpwstr>
  </property>
</Properties>
</file>