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<sst xmlns="http://schemas.openxmlformats.org/spreadsheetml/2006/main" count="924" uniqueCount="259">
  <si>
    <t>2022栾川县公开招聘事业单位工作人员总成绩及进入体检人员名单</t>
  </si>
  <si>
    <t>姓名</t>
  </si>
  <si>
    <t>性别</t>
  </si>
  <si>
    <t>岗位代码</t>
  </si>
  <si>
    <t>准考证号</t>
  </si>
  <si>
    <t>笔试成绩</t>
  </si>
  <si>
    <t>笔试成绩折合</t>
  </si>
  <si>
    <t>面试成绩</t>
  </si>
  <si>
    <t>面试成绩折合</t>
  </si>
  <si>
    <t>总成绩</t>
  </si>
  <si>
    <t>名次</t>
  </si>
  <si>
    <t>张妞</t>
  </si>
  <si>
    <t>女</t>
  </si>
  <si>
    <t>101</t>
  </si>
  <si>
    <t>10110100108</t>
  </si>
  <si>
    <t>1</t>
  </si>
  <si>
    <t>以上人员进入体检</t>
  </si>
  <si>
    <t>王宁毅</t>
  </si>
  <si>
    <t>10110100114</t>
  </si>
  <si>
    <t>2</t>
  </si>
  <si>
    <t>郑蕊洁</t>
  </si>
  <si>
    <t>102</t>
  </si>
  <si>
    <t>10110200118</t>
  </si>
  <si>
    <t>吴世博</t>
  </si>
  <si>
    <t>男</t>
  </si>
  <si>
    <t>10110200218</t>
  </si>
  <si>
    <t>郭梦婕</t>
  </si>
  <si>
    <t>103</t>
  </si>
  <si>
    <t>10110300502</t>
  </si>
  <si>
    <t>张洪源</t>
  </si>
  <si>
    <t>10110300422</t>
  </si>
  <si>
    <t>苏冰琦</t>
  </si>
  <si>
    <t>104</t>
  </si>
  <si>
    <t>10110400820</t>
  </si>
  <si>
    <t>王一凡</t>
  </si>
  <si>
    <t>10110400828</t>
  </si>
  <si>
    <t>李琳</t>
  </si>
  <si>
    <t>105</t>
  </si>
  <si>
    <t>10110501029</t>
  </si>
  <si>
    <t>左梦桥</t>
  </si>
  <si>
    <t>10110501021</t>
  </si>
  <si>
    <t>黄煜斌</t>
  </si>
  <si>
    <t>106</t>
  </si>
  <si>
    <t>10110601505</t>
  </si>
  <si>
    <t>任振川</t>
  </si>
  <si>
    <t>10110601703</t>
  </si>
  <si>
    <t>杨荣兴</t>
  </si>
  <si>
    <t>107</t>
  </si>
  <si>
    <t>10110701819</t>
  </si>
  <si>
    <t>闫梦柯</t>
  </si>
  <si>
    <t>10110701729</t>
  </si>
  <si>
    <t>赵彩玉</t>
  </si>
  <si>
    <t>108</t>
  </si>
  <si>
    <t>10110802422</t>
  </si>
  <si>
    <t>张鹏飞</t>
  </si>
  <si>
    <t>10110802604</t>
  </si>
  <si>
    <t>王文静</t>
  </si>
  <si>
    <t>109</t>
  </si>
  <si>
    <t>10110902719</t>
  </si>
  <si>
    <t>李晓娜</t>
  </si>
  <si>
    <t>10110903318</t>
  </si>
  <si>
    <t>陈毅</t>
  </si>
  <si>
    <t>10110902829</t>
  </si>
  <si>
    <t>3</t>
  </si>
  <si>
    <t>范佩琳</t>
  </si>
  <si>
    <t>10110903305</t>
  </si>
  <si>
    <t>4</t>
  </si>
  <si>
    <t>封雪莲</t>
  </si>
  <si>
    <t>110</t>
  </si>
  <si>
    <t>10111003422</t>
  </si>
  <si>
    <t>钱思宇</t>
  </si>
  <si>
    <t>10111003421</t>
  </si>
  <si>
    <t>张泰豪</t>
  </si>
  <si>
    <t>111</t>
  </si>
  <si>
    <t>10111103622</t>
  </si>
  <si>
    <t>张向玲</t>
  </si>
  <si>
    <t>10111103603</t>
  </si>
  <si>
    <t>关涛</t>
  </si>
  <si>
    <t>112</t>
  </si>
  <si>
    <t>10111203921</t>
  </si>
  <si>
    <t>王兵兵</t>
  </si>
  <si>
    <t>10111203928</t>
  </si>
  <si>
    <t>张艺博</t>
  </si>
  <si>
    <t>113</t>
  </si>
  <si>
    <t>10111304109</t>
  </si>
  <si>
    <t>李浩</t>
  </si>
  <si>
    <t>10111304030</t>
  </si>
  <si>
    <t>程丹钰</t>
  </si>
  <si>
    <t>10111304021</t>
  </si>
  <si>
    <t>张果果</t>
  </si>
  <si>
    <t>10111304028</t>
  </si>
  <si>
    <t>徐艺文</t>
  </si>
  <si>
    <t>114</t>
  </si>
  <si>
    <t>10111404304</t>
  </si>
  <si>
    <t>张家鑫</t>
  </si>
  <si>
    <t>10111404217</t>
  </si>
  <si>
    <t>赵琪琪</t>
  </si>
  <si>
    <t>10111404214</t>
  </si>
  <si>
    <t>牛世钢</t>
  </si>
  <si>
    <t>10111404125</t>
  </si>
  <si>
    <t>张杭棋</t>
  </si>
  <si>
    <t>115</t>
  </si>
  <si>
    <t>10111504318</t>
  </si>
  <si>
    <t>赵志朋</t>
  </si>
  <si>
    <t>10111504328</t>
  </si>
  <si>
    <t>石琳怡</t>
  </si>
  <si>
    <t>116</t>
  </si>
  <si>
    <t>10111604419</t>
  </si>
  <si>
    <t>李换</t>
  </si>
  <si>
    <t>10111604623</t>
  </si>
  <si>
    <t>刘亚飞</t>
  </si>
  <si>
    <t>117</t>
  </si>
  <si>
    <t>10111704907</t>
  </si>
  <si>
    <t>陈浩杰</t>
  </si>
  <si>
    <t>10111704903</t>
  </si>
  <si>
    <t>李昀燕</t>
  </si>
  <si>
    <t>118</t>
  </si>
  <si>
    <t>10111805001</t>
  </si>
  <si>
    <t>赵培钦</t>
  </si>
  <si>
    <t>10111805028</t>
  </si>
  <si>
    <t>王旭阳</t>
  </si>
  <si>
    <t>10111805101</t>
  </si>
  <si>
    <t>代本昌</t>
  </si>
  <si>
    <t>119</t>
  </si>
  <si>
    <t>10111905418</t>
  </si>
  <si>
    <t>王晓萌</t>
  </si>
  <si>
    <t>10111905218</t>
  </si>
  <si>
    <t>何睿毅</t>
  </si>
  <si>
    <t>10111905127</t>
  </si>
  <si>
    <t>郭怡文</t>
  </si>
  <si>
    <t>10111905619</t>
  </si>
  <si>
    <t>马艳艳</t>
  </si>
  <si>
    <t>10111905605</t>
  </si>
  <si>
    <t>5</t>
  </si>
  <si>
    <t>黄元浩</t>
  </si>
  <si>
    <t>120</t>
  </si>
  <si>
    <t>10112006410</t>
  </si>
  <si>
    <t>张婧玉</t>
  </si>
  <si>
    <t>10112006513</t>
  </si>
  <si>
    <t>樊玉晓</t>
  </si>
  <si>
    <t>121</t>
  </si>
  <si>
    <t>10112106617</t>
  </si>
  <si>
    <t>陈卓</t>
  </si>
  <si>
    <t>10112106529</t>
  </si>
  <si>
    <t>李亚坤</t>
  </si>
  <si>
    <t>122</t>
  </si>
  <si>
    <t>10112206814</t>
  </si>
  <si>
    <t>苗珂</t>
  </si>
  <si>
    <t>10112206825</t>
  </si>
  <si>
    <t>李明宇</t>
  </si>
  <si>
    <t>123</t>
  </si>
  <si>
    <t>10112306917</t>
  </si>
  <si>
    <t>谷俞莹</t>
  </si>
  <si>
    <t>10112306830</t>
  </si>
  <si>
    <t>吴沂蓉</t>
  </si>
  <si>
    <t>124</t>
  </si>
  <si>
    <t>10112406924</t>
  </si>
  <si>
    <t>袁向通</t>
  </si>
  <si>
    <t>10112406927</t>
  </si>
  <si>
    <t>缺考</t>
  </si>
  <si>
    <t>王玉圆</t>
  </si>
  <si>
    <t>125</t>
  </si>
  <si>
    <t>10112507009</t>
  </si>
  <si>
    <t>赵贯强</t>
  </si>
  <si>
    <t>10112507004</t>
  </si>
  <si>
    <t>李玉良</t>
  </si>
  <si>
    <t>126</t>
  </si>
  <si>
    <t>10112607213</t>
  </si>
  <si>
    <t>闫世浩</t>
  </si>
  <si>
    <t>10112607030</t>
  </si>
  <si>
    <t>李延博</t>
  </si>
  <si>
    <t>10112607020</t>
  </si>
  <si>
    <t>常志伊</t>
  </si>
  <si>
    <t>10112607104</t>
  </si>
  <si>
    <t>李玉冰</t>
  </si>
  <si>
    <t>10112607122</t>
  </si>
  <si>
    <t>吴红江</t>
  </si>
  <si>
    <t>10112607118</t>
  </si>
  <si>
    <t>6</t>
  </si>
  <si>
    <t>王延凯</t>
  </si>
  <si>
    <t>10112607202</t>
  </si>
  <si>
    <t>7</t>
  </si>
  <si>
    <t>张广鑫</t>
  </si>
  <si>
    <t>10112607117</t>
  </si>
  <si>
    <t>8</t>
  </si>
  <si>
    <t>杨润祺</t>
  </si>
  <si>
    <t>10112607029</t>
  </si>
  <si>
    <t>9</t>
  </si>
  <si>
    <t>贾笑娜</t>
  </si>
  <si>
    <t>127</t>
  </si>
  <si>
    <t>10112707316</t>
  </si>
  <si>
    <t>张柁</t>
  </si>
  <si>
    <t>10112707313</t>
  </si>
  <si>
    <t>李瑞祺</t>
  </si>
  <si>
    <t>129</t>
  </si>
  <si>
    <t>10112907525</t>
  </si>
  <si>
    <t>丁晓博</t>
  </si>
  <si>
    <t>10112907706</t>
  </si>
  <si>
    <t>王露兵</t>
  </si>
  <si>
    <t>130</t>
  </si>
  <si>
    <t>10113007927</t>
  </si>
  <si>
    <t>高铭祯</t>
  </si>
  <si>
    <t>10113007801</t>
  </si>
  <si>
    <t>赵延方</t>
  </si>
  <si>
    <t>10113008123</t>
  </si>
  <si>
    <t>宋纪兰</t>
  </si>
  <si>
    <t>10113008108</t>
  </si>
  <si>
    <t>倪鹏振</t>
  </si>
  <si>
    <t>131</t>
  </si>
  <si>
    <t>10113108216</t>
  </si>
  <si>
    <t>黄博楠</t>
  </si>
  <si>
    <t>10113108210</t>
  </si>
  <si>
    <t>郭旭</t>
  </si>
  <si>
    <t>132</t>
  </si>
  <si>
    <t>10113208523</t>
  </si>
  <si>
    <t>邵晓龙</t>
  </si>
  <si>
    <t>10113208525</t>
  </si>
  <si>
    <t>高俊臣</t>
  </si>
  <si>
    <t>133</t>
  </si>
  <si>
    <t>10113309007</t>
  </si>
  <si>
    <t>马馨怡</t>
  </si>
  <si>
    <t>10113308708</t>
  </si>
  <si>
    <t>牛海棋</t>
  </si>
  <si>
    <t>134</t>
  </si>
  <si>
    <t>10113409212</t>
  </si>
  <si>
    <t>吴盛赫</t>
  </si>
  <si>
    <t>10113409022</t>
  </si>
  <si>
    <t>周佳祥</t>
  </si>
  <si>
    <t>10113409013</t>
  </si>
  <si>
    <t>王西雅</t>
  </si>
  <si>
    <t>10113409104</t>
  </si>
  <si>
    <t>刘文龙</t>
  </si>
  <si>
    <t>135</t>
  </si>
  <si>
    <t>10113509412</t>
  </si>
  <si>
    <t>李文强</t>
  </si>
  <si>
    <t>10113509308</t>
  </si>
  <si>
    <t>段天正</t>
  </si>
  <si>
    <t>136</t>
  </si>
  <si>
    <t>10113609816</t>
  </si>
  <si>
    <t>张斌</t>
  </si>
  <si>
    <t>10113609801</t>
  </si>
  <si>
    <t>史青林</t>
  </si>
  <si>
    <t>137</t>
  </si>
  <si>
    <t>10113710004</t>
  </si>
  <si>
    <t>杨平伟</t>
  </si>
  <si>
    <t>10113710022</t>
  </si>
  <si>
    <t>王静雅</t>
  </si>
  <si>
    <t>138</t>
  </si>
  <si>
    <t>10113810123</t>
  </si>
  <si>
    <t>周林浩</t>
  </si>
  <si>
    <t>10113810122</t>
  </si>
  <si>
    <t>曹煜嘉</t>
  </si>
  <si>
    <t>139</t>
  </si>
  <si>
    <t>10113910324</t>
  </si>
  <si>
    <t>苏杭</t>
  </si>
  <si>
    <t>10113910321</t>
  </si>
  <si>
    <t>李嘉欣</t>
  </si>
  <si>
    <t>140</t>
  </si>
  <si>
    <t>10114010408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</si>
</sst>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43" fillId="0" borderId="9" xfId="0" applyNumberFormat="1" applyFont="1" applyFill="1" applyBorder="1" applyAlignment="1">
      <alignment horizontal="distributed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tabSelected="1" zoomScaleSheetLayoutView="100" workbookViewId="0" topLeftCell="A12">
      <selection activeCell="H180" sqref="H180"/>
    </sheetView>
  </sheetViews>
  <sheetFormatPr defaultColWidth="9.00390625" defaultRowHeight="23.25" customHeight="1"/>
  <cols>
    <col min="1" max="1" width="6.7109375" style="2" customWidth="1"/>
    <col min="2" max="2" width="6.28125" style="2" customWidth="1"/>
    <col min="3" max="3" width="8.28125" style="2" customWidth="1"/>
    <col min="4" max="4" width="11.28125" style="2" customWidth="1"/>
    <col min="5" max="5" width="9.140625" style="2" customWidth="1"/>
    <col min="6" max="6" width="11.421875" style="2" customWidth="1"/>
    <col min="7" max="7" width="8.57421875" style="2" customWidth="1"/>
    <col min="8" max="8" width="11.57421875" style="2" customWidth="1"/>
    <col min="9" max="9" width="9.00390625" style="2" customWidth="1"/>
    <col min="10" max="10" width="8.421875" style="2" customWidth="1"/>
    <col min="11" max="16384" width="9.00390625" style="2" customWidth="1"/>
  </cols>
  <sheetData>
    <row r="1" spans="1:10" ht="23.25" customHeight="1">
      <c r="A1" s="3" t="s">
        <v>0</v>
      </c>
      <c r="B1" s="3"/>
      <c r="C1" s="3"/>
      <c r="D1" s="3"/>
      <c r="E1" s="4"/>
      <c r="F1" s="5"/>
      <c r="G1" s="5"/>
      <c r="H1" s="5"/>
      <c r="I1" s="5"/>
      <c r="J1" s="13"/>
    </row>
    <row r="2" spans="1:10" ht="18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4" t="s">
        <v>10</v>
      </c>
    </row>
    <row r="3" spans="1:10" ht="18" customHeight="1">
      <c r="A3" s="8" t="s">
        <v>11</v>
      </c>
      <c r="B3" s="8" t="s">
        <v>12</v>
      </c>
      <c r="C3" s="8" t="s">
        <v>13</v>
      </c>
      <c r="D3" s="8" t="s">
        <v>14</v>
      </c>
      <c r="E3" s="9">
        <v>58.4</v>
      </c>
      <c r="F3" s="9">
        <f>E3*0.5</f>
        <v>29.2</v>
      </c>
      <c r="G3" s="9">
        <v>82.6</v>
      </c>
      <c r="H3" s="9">
        <f>G3*0.5</f>
        <v>41.3</v>
      </c>
      <c r="I3" s="9">
        <f>F3+H3</f>
        <v>70.5</v>
      </c>
      <c r="J3" s="15" t="s">
        <v>15</v>
      </c>
    </row>
    <row r="4" spans="1:256" s="1" customFormat="1" ht="18" customHeight="1">
      <c r="A4" s="10" t="s">
        <v>16</v>
      </c>
      <c r="B4" s="11"/>
      <c r="C4" s="11"/>
      <c r="D4" s="11"/>
      <c r="E4" s="11"/>
      <c r="F4" s="11"/>
      <c r="G4" s="11"/>
      <c r="H4" s="11"/>
      <c r="I4" s="11"/>
      <c r="J4" s="16"/>
      <c r="K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10" s="2" customFormat="1" ht="18" customHeight="1">
      <c r="A5" s="8" t="s">
        <v>17</v>
      </c>
      <c r="B5" s="8" t="s">
        <v>12</v>
      </c>
      <c r="C5" s="8" t="s">
        <v>13</v>
      </c>
      <c r="D5" s="8" t="s">
        <v>18</v>
      </c>
      <c r="E5" s="12">
        <v>57.4</v>
      </c>
      <c r="F5" s="9">
        <f>E5*0.5</f>
        <v>28.7</v>
      </c>
      <c r="G5" s="12">
        <v>82.62</v>
      </c>
      <c r="H5" s="9">
        <f>G5*0.5</f>
        <v>41.31</v>
      </c>
      <c r="I5" s="9">
        <f>F5+H5</f>
        <v>70.01</v>
      </c>
      <c r="J5" s="18" t="s">
        <v>19</v>
      </c>
    </row>
    <row r="6" spans="1:10" ht="18" customHeight="1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14" t="s">
        <v>10</v>
      </c>
    </row>
    <row r="7" spans="1:10" ht="18" customHeight="1">
      <c r="A7" s="8" t="s">
        <v>20</v>
      </c>
      <c r="B7" s="8" t="s">
        <v>12</v>
      </c>
      <c r="C7" s="8" t="s">
        <v>21</v>
      </c>
      <c r="D7" s="8" t="s">
        <v>22</v>
      </c>
      <c r="E7" s="9">
        <v>66.4</v>
      </c>
      <c r="F7" s="9">
        <f>E7*0.5</f>
        <v>33.2</v>
      </c>
      <c r="G7" s="9">
        <v>84.42</v>
      </c>
      <c r="H7" s="9">
        <f>G7*0.5</f>
        <v>42.21</v>
      </c>
      <c r="I7" s="9">
        <f>F7+H7</f>
        <v>75.41</v>
      </c>
      <c r="J7" s="15" t="s">
        <v>15</v>
      </c>
    </row>
    <row r="8" spans="1:256" s="1" customFormat="1" ht="18" customHeight="1">
      <c r="A8" s="10" t="s">
        <v>16</v>
      </c>
      <c r="B8" s="11"/>
      <c r="C8" s="11"/>
      <c r="D8" s="11"/>
      <c r="E8" s="11"/>
      <c r="F8" s="11"/>
      <c r="G8" s="11"/>
      <c r="H8" s="11"/>
      <c r="I8" s="11"/>
      <c r="J8" s="16"/>
      <c r="K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10" ht="18" customHeight="1">
      <c r="A9" s="8" t="s">
        <v>23</v>
      </c>
      <c r="B9" s="8" t="s">
        <v>24</v>
      </c>
      <c r="C9" s="8" t="s">
        <v>21</v>
      </c>
      <c r="D9" s="8" t="s">
        <v>25</v>
      </c>
      <c r="E9" s="9">
        <v>64.8</v>
      </c>
      <c r="F9" s="9">
        <f>E9*0.5</f>
        <v>32.4</v>
      </c>
      <c r="G9" s="9">
        <v>81.6</v>
      </c>
      <c r="H9" s="9">
        <f>G9*0.5</f>
        <v>40.8</v>
      </c>
      <c r="I9" s="9">
        <f>F9+H9</f>
        <v>73.2</v>
      </c>
      <c r="J9" s="15" t="s">
        <v>19</v>
      </c>
    </row>
    <row r="10" spans="1:10" ht="18" customHeight="1">
      <c r="A10" s="6" t="s">
        <v>1</v>
      </c>
      <c r="B10" s="6" t="s">
        <v>2</v>
      </c>
      <c r="C10" s="6" t="s">
        <v>3</v>
      </c>
      <c r="D10" s="6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14" t="s">
        <v>10</v>
      </c>
    </row>
    <row r="11" spans="1:10" ht="18" customHeight="1">
      <c r="A11" s="8" t="s">
        <v>26</v>
      </c>
      <c r="B11" s="8" t="s">
        <v>12</v>
      </c>
      <c r="C11" s="8" t="s">
        <v>27</v>
      </c>
      <c r="D11" s="8" t="s">
        <v>28</v>
      </c>
      <c r="E11" s="9">
        <v>74.7</v>
      </c>
      <c r="F11" s="9">
        <f>E11*0.5</f>
        <v>37.35</v>
      </c>
      <c r="G11" s="9">
        <v>87.1</v>
      </c>
      <c r="H11" s="9">
        <f>G11*0.5</f>
        <v>43.55</v>
      </c>
      <c r="I11" s="9">
        <f>F11+H11</f>
        <v>80.9</v>
      </c>
      <c r="J11" s="15" t="s">
        <v>15</v>
      </c>
    </row>
    <row r="12" spans="1:256" s="1" customFormat="1" ht="18" customHeight="1">
      <c r="A12" s="10" t="s">
        <v>16</v>
      </c>
      <c r="B12" s="11"/>
      <c r="C12" s="11"/>
      <c r="D12" s="11"/>
      <c r="E12" s="11"/>
      <c r="F12" s="11"/>
      <c r="G12" s="11"/>
      <c r="H12" s="11"/>
      <c r="I12" s="11"/>
      <c r="J12" s="16"/>
      <c r="K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10" ht="18" customHeight="1">
      <c r="A13" s="8" t="s">
        <v>29</v>
      </c>
      <c r="B13" s="8" t="s">
        <v>24</v>
      </c>
      <c r="C13" s="8" t="s">
        <v>27</v>
      </c>
      <c r="D13" s="8" t="s">
        <v>30</v>
      </c>
      <c r="E13" s="9">
        <v>72.3</v>
      </c>
      <c r="F13" s="9">
        <f>E13*0.5</f>
        <v>36.15</v>
      </c>
      <c r="G13" s="9">
        <v>83.26</v>
      </c>
      <c r="H13" s="9">
        <f>G13*0.5</f>
        <v>41.63</v>
      </c>
      <c r="I13" s="9">
        <f>F13+H13</f>
        <v>77.78</v>
      </c>
      <c r="J13" s="15" t="s">
        <v>19</v>
      </c>
    </row>
    <row r="14" spans="1:10" ht="18" customHeight="1">
      <c r="A14" s="6" t="s">
        <v>1</v>
      </c>
      <c r="B14" s="6" t="s">
        <v>2</v>
      </c>
      <c r="C14" s="6" t="s">
        <v>3</v>
      </c>
      <c r="D14" s="6" t="s">
        <v>4</v>
      </c>
      <c r="E14" s="7" t="s">
        <v>5</v>
      </c>
      <c r="F14" s="7" t="s">
        <v>6</v>
      </c>
      <c r="G14" s="7" t="s">
        <v>7</v>
      </c>
      <c r="H14" s="7" t="s">
        <v>8</v>
      </c>
      <c r="I14" s="7" t="s">
        <v>9</v>
      </c>
      <c r="J14" s="14" t="s">
        <v>10</v>
      </c>
    </row>
    <row r="15" spans="1:10" ht="18" customHeight="1">
      <c r="A15" s="8" t="s">
        <v>31</v>
      </c>
      <c r="B15" s="8" t="s">
        <v>12</v>
      </c>
      <c r="C15" s="8" t="s">
        <v>32</v>
      </c>
      <c r="D15" s="8" t="s">
        <v>33</v>
      </c>
      <c r="E15" s="9">
        <v>62.6</v>
      </c>
      <c r="F15" s="9">
        <f>E15*0.5</f>
        <v>31.3</v>
      </c>
      <c r="G15" s="9">
        <v>84.3</v>
      </c>
      <c r="H15" s="9">
        <f>G15*0.5</f>
        <v>42.15</v>
      </c>
      <c r="I15" s="9">
        <f>F15+H15</f>
        <v>73.45</v>
      </c>
      <c r="J15" s="15" t="s">
        <v>15</v>
      </c>
    </row>
    <row r="16" spans="1:256" s="1" customFormat="1" ht="18" customHeight="1">
      <c r="A16" s="10" t="s">
        <v>16</v>
      </c>
      <c r="B16" s="11"/>
      <c r="C16" s="11"/>
      <c r="D16" s="11"/>
      <c r="E16" s="11"/>
      <c r="F16" s="11"/>
      <c r="G16" s="11"/>
      <c r="H16" s="11"/>
      <c r="I16" s="11"/>
      <c r="J16" s="16"/>
      <c r="K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10" ht="18" customHeight="1">
      <c r="A17" s="8" t="s">
        <v>34</v>
      </c>
      <c r="B17" s="8" t="s">
        <v>12</v>
      </c>
      <c r="C17" s="8" t="s">
        <v>32</v>
      </c>
      <c r="D17" s="8" t="s">
        <v>35</v>
      </c>
      <c r="E17" s="9">
        <v>63.1</v>
      </c>
      <c r="F17" s="9">
        <f>E17*0.5</f>
        <v>31.55</v>
      </c>
      <c r="G17" s="9">
        <v>82.72</v>
      </c>
      <c r="H17" s="9">
        <f>G17*0.5</f>
        <v>41.36</v>
      </c>
      <c r="I17" s="9">
        <f>F17+H17</f>
        <v>72.91</v>
      </c>
      <c r="J17" s="15" t="s">
        <v>19</v>
      </c>
    </row>
    <row r="18" spans="1:10" ht="18" customHeight="1">
      <c r="A18" s="6" t="s">
        <v>1</v>
      </c>
      <c r="B18" s="6" t="s">
        <v>2</v>
      </c>
      <c r="C18" s="6" t="s">
        <v>3</v>
      </c>
      <c r="D18" s="6" t="s">
        <v>4</v>
      </c>
      <c r="E18" s="7" t="s">
        <v>5</v>
      </c>
      <c r="F18" s="7" t="s">
        <v>6</v>
      </c>
      <c r="G18" s="7" t="s">
        <v>7</v>
      </c>
      <c r="H18" s="7" t="s">
        <v>8</v>
      </c>
      <c r="I18" s="7" t="s">
        <v>9</v>
      </c>
      <c r="J18" s="14" t="s">
        <v>10</v>
      </c>
    </row>
    <row r="19" spans="1:10" ht="18" customHeight="1">
      <c r="A19" s="8" t="s">
        <v>36</v>
      </c>
      <c r="B19" s="8" t="s">
        <v>12</v>
      </c>
      <c r="C19" s="8" t="s">
        <v>37</v>
      </c>
      <c r="D19" s="8" t="s">
        <v>38</v>
      </c>
      <c r="E19" s="9">
        <v>71</v>
      </c>
      <c r="F19" s="9">
        <f>E19*0.5</f>
        <v>35.5</v>
      </c>
      <c r="G19" s="9">
        <v>83.86</v>
      </c>
      <c r="H19" s="9">
        <f>G19*0.5</f>
        <v>41.93</v>
      </c>
      <c r="I19" s="9">
        <f>F19+H19</f>
        <v>77.43</v>
      </c>
      <c r="J19" s="15" t="s">
        <v>15</v>
      </c>
    </row>
    <row r="20" spans="1:256" s="1" customFormat="1" ht="18" customHeight="1">
      <c r="A20" s="10" t="s">
        <v>16</v>
      </c>
      <c r="B20" s="11"/>
      <c r="C20" s="11"/>
      <c r="D20" s="11"/>
      <c r="E20" s="11"/>
      <c r="F20" s="11"/>
      <c r="G20" s="11"/>
      <c r="H20" s="11"/>
      <c r="I20" s="11"/>
      <c r="J20" s="16"/>
      <c r="K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10" ht="18" customHeight="1">
      <c r="A21" s="8" t="s">
        <v>39</v>
      </c>
      <c r="B21" s="8" t="s">
        <v>24</v>
      </c>
      <c r="C21" s="8" t="s">
        <v>37</v>
      </c>
      <c r="D21" s="8" t="s">
        <v>40</v>
      </c>
      <c r="E21" s="9">
        <v>62.4</v>
      </c>
      <c r="F21" s="9">
        <f>E21*0.5</f>
        <v>31.2</v>
      </c>
      <c r="G21" s="9">
        <v>82.82</v>
      </c>
      <c r="H21" s="9">
        <f>G21*0.5</f>
        <v>41.41</v>
      </c>
      <c r="I21" s="9">
        <f>F21+H21</f>
        <v>72.61</v>
      </c>
      <c r="J21" s="15" t="s">
        <v>19</v>
      </c>
    </row>
    <row r="22" spans="1:10" ht="18" customHeight="1">
      <c r="A22" s="6" t="s">
        <v>1</v>
      </c>
      <c r="B22" s="6" t="s">
        <v>2</v>
      </c>
      <c r="C22" s="6" t="s">
        <v>3</v>
      </c>
      <c r="D22" s="6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7" t="s">
        <v>9</v>
      </c>
      <c r="J22" s="14" t="s">
        <v>10</v>
      </c>
    </row>
    <row r="23" spans="1:10" ht="18" customHeight="1">
      <c r="A23" s="8" t="s">
        <v>41</v>
      </c>
      <c r="B23" s="8" t="s">
        <v>24</v>
      </c>
      <c r="C23" s="8" t="s">
        <v>42</v>
      </c>
      <c r="D23" s="8" t="s">
        <v>43</v>
      </c>
      <c r="E23" s="9">
        <v>75.4</v>
      </c>
      <c r="F23" s="9">
        <f>E23*0.5</f>
        <v>37.7</v>
      </c>
      <c r="G23" s="9">
        <v>83.44</v>
      </c>
      <c r="H23" s="9">
        <f>G23*0.5</f>
        <v>41.72</v>
      </c>
      <c r="I23" s="9">
        <f>F23+H23</f>
        <v>79.42</v>
      </c>
      <c r="J23" s="15" t="s">
        <v>15</v>
      </c>
    </row>
    <row r="24" spans="1:256" s="1" customFormat="1" ht="18" customHeight="1">
      <c r="A24" s="10" t="s">
        <v>16</v>
      </c>
      <c r="B24" s="11"/>
      <c r="C24" s="11"/>
      <c r="D24" s="11"/>
      <c r="E24" s="11"/>
      <c r="F24" s="11"/>
      <c r="G24" s="11"/>
      <c r="H24" s="11"/>
      <c r="I24" s="11"/>
      <c r="J24" s="16"/>
      <c r="K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10" s="2" customFormat="1" ht="18" customHeight="1">
      <c r="A25" s="8" t="s">
        <v>44</v>
      </c>
      <c r="B25" s="8" t="s">
        <v>24</v>
      </c>
      <c r="C25" s="8" t="s">
        <v>42</v>
      </c>
      <c r="D25" s="8" t="s">
        <v>45</v>
      </c>
      <c r="E25" s="12">
        <v>71.8</v>
      </c>
      <c r="F25" s="9">
        <f>E25*0.5</f>
        <v>35.9</v>
      </c>
      <c r="G25" s="12">
        <v>83.04</v>
      </c>
      <c r="H25" s="9">
        <f>G25*0.5</f>
        <v>41.52</v>
      </c>
      <c r="I25" s="9">
        <f>F25+H25</f>
        <v>77.42</v>
      </c>
      <c r="J25" s="15" t="s">
        <v>19</v>
      </c>
    </row>
    <row r="26" spans="1:10" ht="18" customHeight="1">
      <c r="A26" s="6" t="s">
        <v>1</v>
      </c>
      <c r="B26" s="6" t="s">
        <v>2</v>
      </c>
      <c r="C26" s="6" t="s">
        <v>3</v>
      </c>
      <c r="D26" s="6" t="s">
        <v>4</v>
      </c>
      <c r="E26" s="7" t="s">
        <v>5</v>
      </c>
      <c r="F26" s="7" t="s">
        <v>6</v>
      </c>
      <c r="G26" s="7" t="s">
        <v>7</v>
      </c>
      <c r="H26" s="7" t="s">
        <v>8</v>
      </c>
      <c r="I26" s="7" t="s">
        <v>9</v>
      </c>
      <c r="J26" s="14" t="s">
        <v>10</v>
      </c>
    </row>
    <row r="27" spans="1:10" ht="18" customHeight="1">
      <c r="A27" s="8" t="s">
        <v>46</v>
      </c>
      <c r="B27" s="8" t="s">
        <v>24</v>
      </c>
      <c r="C27" s="8" t="s">
        <v>47</v>
      </c>
      <c r="D27" s="8" t="s">
        <v>48</v>
      </c>
      <c r="E27" s="9">
        <v>66.9</v>
      </c>
      <c r="F27" s="9">
        <f>E27*0.5</f>
        <v>33.45</v>
      </c>
      <c r="G27" s="9">
        <v>84.3</v>
      </c>
      <c r="H27" s="9">
        <f>G27*0.5</f>
        <v>42.15</v>
      </c>
      <c r="I27" s="9">
        <f>F27+H27</f>
        <v>75.6</v>
      </c>
      <c r="J27" s="15" t="s">
        <v>15</v>
      </c>
    </row>
    <row r="28" spans="1:256" s="1" customFormat="1" ht="18" customHeight="1">
      <c r="A28" s="10" t="s">
        <v>16</v>
      </c>
      <c r="B28" s="11"/>
      <c r="C28" s="11"/>
      <c r="D28" s="11"/>
      <c r="E28" s="11"/>
      <c r="F28" s="11"/>
      <c r="G28" s="11"/>
      <c r="H28" s="11"/>
      <c r="I28" s="11"/>
      <c r="J28" s="16"/>
      <c r="K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10" ht="18" customHeight="1">
      <c r="A29" s="8" t="s">
        <v>49</v>
      </c>
      <c r="B29" s="8" t="s">
        <v>12</v>
      </c>
      <c r="C29" s="8" t="s">
        <v>47</v>
      </c>
      <c r="D29" s="8" t="s">
        <v>50</v>
      </c>
      <c r="E29" s="9">
        <v>67.4</v>
      </c>
      <c r="F29" s="9">
        <f>E29*0.5</f>
        <v>33.7</v>
      </c>
      <c r="G29" s="9">
        <v>83.22</v>
      </c>
      <c r="H29" s="9">
        <f>G29*0.5</f>
        <v>41.61</v>
      </c>
      <c r="I29" s="9">
        <f>F29+H29</f>
        <v>75.31</v>
      </c>
      <c r="J29" s="15" t="s">
        <v>19</v>
      </c>
    </row>
    <row r="30" spans="1:10" ht="18" customHeight="1">
      <c r="A30" s="6" t="s">
        <v>1</v>
      </c>
      <c r="B30" s="6" t="s">
        <v>2</v>
      </c>
      <c r="C30" s="6" t="s">
        <v>3</v>
      </c>
      <c r="D30" s="6" t="s">
        <v>4</v>
      </c>
      <c r="E30" s="7" t="s">
        <v>5</v>
      </c>
      <c r="F30" s="7" t="s">
        <v>6</v>
      </c>
      <c r="G30" s="7" t="s">
        <v>7</v>
      </c>
      <c r="H30" s="7" t="s">
        <v>8</v>
      </c>
      <c r="I30" s="7" t="s">
        <v>9</v>
      </c>
      <c r="J30" s="14" t="s">
        <v>10</v>
      </c>
    </row>
    <row r="31" spans="1:10" ht="18" customHeight="1">
      <c r="A31" s="8" t="s">
        <v>51</v>
      </c>
      <c r="B31" s="8" t="s">
        <v>12</v>
      </c>
      <c r="C31" s="8" t="s">
        <v>52</v>
      </c>
      <c r="D31" s="8" t="s">
        <v>53</v>
      </c>
      <c r="E31" s="9">
        <v>80.9</v>
      </c>
      <c r="F31" s="9">
        <f>E31*0.5</f>
        <v>40.45</v>
      </c>
      <c r="G31" s="9">
        <v>84.96</v>
      </c>
      <c r="H31" s="9">
        <f>G31*0.5</f>
        <v>42.48</v>
      </c>
      <c r="I31" s="9">
        <f>F31+H31</f>
        <v>82.93</v>
      </c>
      <c r="J31" s="15" t="s">
        <v>15</v>
      </c>
    </row>
    <row r="32" spans="1:256" s="1" customFormat="1" ht="18" customHeight="1">
      <c r="A32" s="10" t="s">
        <v>16</v>
      </c>
      <c r="B32" s="11"/>
      <c r="C32" s="11"/>
      <c r="D32" s="11"/>
      <c r="E32" s="11"/>
      <c r="F32" s="11"/>
      <c r="G32" s="11"/>
      <c r="H32" s="11"/>
      <c r="I32" s="11"/>
      <c r="J32" s="16"/>
      <c r="K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10" ht="18" customHeight="1">
      <c r="A33" s="8" t="s">
        <v>54</v>
      </c>
      <c r="B33" s="8" t="s">
        <v>24</v>
      </c>
      <c r="C33" s="8" t="s">
        <v>52</v>
      </c>
      <c r="D33" s="8" t="s">
        <v>55</v>
      </c>
      <c r="E33" s="9">
        <v>72.8</v>
      </c>
      <c r="F33" s="9">
        <f>E33*0.5</f>
        <v>36.4</v>
      </c>
      <c r="G33" s="9">
        <v>82.82</v>
      </c>
      <c r="H33" s="9">
        <f>G33*0.5</f>
        <v>41.41</v>
      </c>
      <c r="I33" s="9">
        <f>F33+H33</f>
        <v>77.81</v>
      </c>
      <c r="J33" s="15" t="s">
        <v>19</v>
      </c>
    </row>
    <row r="34" spans="1:10" ht="18" customHeight="1">
      <c r="A34" s="6" t="s">
        <v>1</v>
      </c>
      <c r="B34" s="6" t="s">
        <v>2</v>
      </c>
      <c r="C34" s="6" t="s">
        <v>3</v>
      </c>
      <c r="D34" s="6" t="s">
        <v>4</v>
      </c>
      <c r="E34" s="7" t="s">
        <v>5</v>
      </c>
      <c r="F34" s="7" t="s">
        <v>6</v>
      </c>
      <c r="G34" s="7" t="s">
        <v>7</v>
      </c>
      <c r="H34" s="7" t="s">
        <v>8</v>
      </c>
      <c r="I34" s="7" t="s">
        <v>9</v>
      </c>
      <c r="J34" s="14" t="s">
        <v>10</v>
      </c>
    </row>
    <row r="35" spans="1:10" ht="18" customHeight="1">
      <c r="A35" s="8" t="s">
        <v>56</v>
      </c>
      <c r="B35" s="8" t="s">
        <v>12</v>
      </c>
      <c r="C35" s="8" t="s">
        <v>57</v>
      </c>
      <c r="D35" s="8" t="s">
        <v>58</v>
      </c>
      <c r="E35" s="9">
        <v>75.5</v>
      </c>
      <c r="F35" s="9">
        <f>E35*0.5</f>
        <v>37.75</v>
      </c>
      <c r="G35" s="9">
        <v>83.14</v>
      </c>
      <c r="H35" s="9">
        <f>G35*0.5</f>
        <v>41.57</v>
      </c>
      <c r="I35" s="9">
        <f>F35+H35</f>
        <v>79.32</v>
      </c>
      <c r="J35" s="15" t="s">
        <v>15</v>
      </c>
    </row>
    <row r="36" spans="1:10" ht="18" customHeight="1">
      <c r="A36" s="8" t="s">
        <v>59</v>
      </c>
      <c r="B36" s="8" t="s">
        <v>12</v>
      </c>
      <c r="C36" s="8" t="s">
        <v>57</v>
      </c>
      <c r="D36" s="8" t="s">
        <v>60</v>
      </c>
      <c r="E36" s="9">
        <v>70.7</v>
      </c>
      <c r="F36" s="9">
        <f>E36*0.5</f>
        <v>35.35</v>
      </c>
      <c r="G36" s="9">
        <v>83.88</v>
      </c>
      <c r="H36" s="9">
        <f>G36*0.5</f>
        <v>41.94</v>
      </c>
      <c r="I36" s="9">
        <f>F36+H36</f>
        <v>77.29</v>
      </c>
      <c r="J36" s="15" t="s">
        <v>19</v>
      </c>
    </row>
    <row r="37" spans="1:256" s="1" customFormat="1" ht="18" customHeight="1">
      <c r="A37" s="10" t="s">
        <v>16</v>
      </c>
      <c r="B37" s="11"/>
      <c r="C37" s="11"/>
      <c r="D37" s="11"/>
      <c r="E37" s="11"/>
      <c r="F37" s="11"/>
      <c r="G37" s="11"/>
      <c r="H37" s="11"/>
      <c r="I37" s="11"/>
      <c r="J37" s="16"/>
      <c r="K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10" ht="18" customHeight="1">
      <c r="A38" s="8" t="s">
        <v>61</v>
      </c>
      <c r="B38" s="8" t="s">
        <v>24</v>
      </c>
      <c r="C38" s="8" t="s">
        <v>57</v>
      </c>
      <c r="D38" s="8" t="s">
        <v>62</v>
      </c>
      <c r="E38" s="9">
        <v>69.9</v>
      </c>
      <c r="F38" s="9">
        <f>E38*0.5</f>
        <v>34.95</v>
      </c>
      <c r="G38" s="9">
        <v>83.82</v>
      </c>
      <c r="H38" s="9">
        <f>G38*0.5</f>
        <v>41.91</v>
      </c>
      <c r="I38" s="9">
        <f>F38+H38</f>
        <v>76.86</v>
      </c>
      <c r="J38" s="15" t="s">
        <v>63</v>
      </c>
    </row>
    <row r="39" spans="1:10" ht="18" customHeight="1">
      <c r="A39" s="8" t="s">
        <v>64</v>
      </c>
      <c r="B39" s="8" t="s">
        <v>12</v>
      </c>
      <c r="C39" s="8" t="s">
        <v>57</v>
      </c>
      <c r="D39" s="8" t="s">
        <v>65</v>
      </c>
      <c r="E39" s="9">
        <v>70.8</v>
      </c>
      <c r="F39" s="9">
        <f>E39*0.5</f>
        <v>35.4</v>
      </c>
      <c r="G39" s="9">
        <v>82.84</v>
      </c>
      <c r="H39" s="9">
        <f>G39*0.5</f>
        <v>41.42</v>
      </c>
      <c r="I39" s="9">
        <f>F39+H39</f>
        <v>76.82</v>
      </c>
      <c r="J39" s="15" t="s">
        <v>66</v>
      </c>
    </row>
    <row r="40" spans="1:10" ht="18" customHeight="1">
      <c r="A40" s="6" t="s">
        <v>1</v>
      </c>
      <c r="B40" s="6" t="s">
        <v>2</v>
      </c>
      <c r="C40" s="6" t="s">
        <v>3</v>
      </c>
      <c r="D40" s="6" t="s">
        <v>4</v>
      </c>
      <c r="E40" s="7" t="s">
        <v>5</v>
      </c>
      <c r="F40" s="7" t="s">
        <v>6</v>
      </c>
      <c r="G40" s="7" t="s">
        <v>7</v>
      </c>
      <c r="H40" s="7" t="s">
        <v>8</v>
      </c>
      <c r="I40" s="7" t="s">
        <v>9</v>
      </c>
      <c r="J40" s="14" t="s">
        <v>10</v>
      </c>
    </row>
    <row r="41" spans="1:10" ht="18" customHeight="1">
      <c r="A41" s="8" t="s">
        <v>67</v>
      </c>
      <c r="B41" s="8" t="s">
        <v>12</v>
      </c>
      <c r="C41" s="8" t="s">
        <v>68</v>
      </c>
      <c r="D41" s="8" t="s">
        <v>69</v>
      </c>
      <c r="E41" s="9">
        <v>72.1</v>
      </c>
      <c r="F41" s="9">
        <f>E41*0.5</f>
        <v>36.05</v>
      </c>
      <c r="G41" s="9">
        <v>83.22</v>
      </c>
      <c r="H41" s="9">
        <f>G41*0.5</f>
        <v>41.61</v>
      </c>
      <c r="I41" s="9">
        <f>F41+H41</f>
        <v>77.66</v>
      </c>
      <c r="J41" s="15" t="s">
        <v>15</v>
      </c>
    </row>
    <row r="42" spans="1:256" s="1" customFormat="1" ht="18" customHeight="1">
      <c r="A42" s="10" t="s">
        <v>16</v>
      </c>
      <c r="B42" s="11"/>
      <c r="C42" s="11"/>
      <c r="D42" s="11"/>
      <c r="E42" s="11"/>
      <c r="F42" s="11"/>
      <c r="G42" s="11"/>
      <c r="H42" s="11"/>
      <c r="I42" s="11"/>
      <c r="J42" s="16"/>
      <c r="K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10" ht="18" customHeight="1">
      <c r="A43" s="8" t="s">
        <v>70</v>
      </c>
      <c r="B43" s="8" t="s">
        <v>12</v>
      </c>
      <c r="C43" s="8" t="s">
        <v>68</v>
      </c>
      <c r="D43" s="8" t="s">
        <v>71</v>
      </c>
      <c r="E43" s="9">
        <v>72</v>
      </c>
      <c r="F43" s="9">
        <f>E43*0.5</f>
        <v>36</v>
      </c>
      <c r="G43" s="9">
        <v>82</v>
      </c>
      <c r="H43" s="9">
        <f>G43*0.5</f>
        <v>41</v>
      </c>
      <c r="I43" s="9">
        <f>F43+H43</f>
        <v>77</v>
      </c>
      <c r="J43" s="15" t="s">
        <v>19</v>
      </c>
    </row>
    <row r="44" spans="1:10" ht="18" customHeight="1">
      <c r="A44" s="6" t="s">
        <v>1</v>
      </c>
      <c r="B44" s="6" t="s">
        <v>2</v>
      </c>
      <c r="C44" s="6" t="s">
        <v>3</v>
      </c>
      <c r="D44" s="6" t="s">
        <v>4</v>
      </c>
      <c r="E44" s="7" t="s">
        <v>5</v>
      </c>
      <c r="F44" s="7" t="s">
        <v>6</v>
      </c>
      <c r="G44" s="7" t="s">
        <v>7</v>
      </c>
      <c r="H44" s="7" t="s">
        <v>8</v>
      </c>
      <c r="I44" s="7" t="s">
        <v>9</v>
      </c>
      <c r="J44" s="14" t="s">
        <v>10</v>
      </c>
    </row>
    <row r="45" spans="1:10" ht="18" customHeight="1">
      <c r="A45" s="8" t="s">
        <v>72</v>
      </c>
      <c r="B45" s="8" t="s">
        <v>24</v>
      </c>
      <c r="C45" s="8" t="s">
        <v>73</v>
      </c>
      <c r="D45" s="8" t="s">
        <v>74</v>
      </c>
      <c r="E45" s="9">
        <v>68.1</v>
      </c>
      <c r="F45" s="9">
        <f>E45*0.5</f>
        <v>34.05</v>
      </c>
      <c r="G45" s="9">
        <v>83.02</v>
      </c>
      <c r="H45" s="9">
        <f>G45*0.5</f>
        <v>41.51</v>
      </c>
      <c r="I45" s="9">
        <f>F45+H45</f>
        <v>75.56</v>
      </c>
      <c r="J45" s="15" t="s">
        <v>15</v>
      </c>
    </row>
    <row r="46" spans="1:256" s="1" customFormat="1" ht="18" customHeight="1">
      <c r="A46" s="10" t="s">
        <v>16</v>
      </c>
      <c r="B46" s="11"/>
      <c r="C46" s="11"/>
      <c r="D46" s="11"/>
      <c r="E46" s="11"/>
      <c r="F46" s="11"/>
      <c r="G46" s="11"/>
      <c r="H46" s="11"/>
      <c r="I46" s="11"/>
      <c r="J46" s="16"/>
      <c r="K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</row>
    <row r="47" spans="1:10" s="2" customFormat="1" ht="18" customHeight="1">
      <c r="A47" s="8" t="s">
        <v>75</v>
      </c>
      <c r="B47" s="8" t="s">
        <v>12</v>
      </c>
      <c r="C47" s="8" t="s">
        <v>73</v>
      </c>
      <c r="D47" s="8" t="s">
        <v>76</v>
      </c>
      <c r="E47" s="12">
        <v>66.1</v>
      </c>
      <c r="F47" s="9">
        <f>E47*0.5</f>
        <v>33.05</v>
      </c>
      <c r="G47" s="12">
        <v>81.68</v>
      </c>
      <c r="H47" s="9">
        <f>G47*0.5</f>
        <v>40.84</v>
      </c>
      <c r="I47" s="9">
        <f>F47+H47</f>
        <v>73.89</v>
      </c>
      <c r="J47" s="18" t="s">
        <v>19</v>
      </c>
    </row>
    <row r="48" spans="1:10" ht="18" customHeight="1">
      <c r="A48" s="6" t="s">
        <v>1</v>
      </c>
      <c r="B48" s="6" t="s">
        <v>2</v>
      </c>
      <c r="C48" s="6" t="s">
        <v>3</v>
      </c>
      <c r="D48" s="6" t="s">
        <v>4</v>
      </c>
      <c r="E48" s="7" t="s">
        <v>5</v>
      </c>
      <c r="F48" s="7" t="s">
        <v>6</v>
      </c>
      <c r="G48" s="7" t="s">
        <v>7</v>
      </c>
      <c r="H48" s="7" t="s">
        <v>8</v>
      </c>
      <c r="I48" s="7" t="s">
        <v>9</v>
      </c>
      <c r="J48" s="14" t="s">
        <v>10</v>
      </c>
    </row>
    <row r="49" spans="1:10" ht="18" customHeight="1">
      <c r="A49" s="8" t="s">
        <v>77</v>
      </c>
      <c r="B49" s="8" t="s">
        <v>24</v>
      </c>
      <c r="C49" s="8" t="s">
        <v>78</v>
      </c>
      <c r="D49" s="8" t="s">
        <v>79</v>
      </c>
      <c r="E49" s="9">
        <v>74.1</v>
      </c>
      <c r="F49" s="9">
        <f>E49*0.5</f>
        <v>37.05</v>
      </c>
      <c r="G49" s="9">
        <v>83.06</v>
      </c>
      <c r="H49" s="9">
        <f>G49*0.5</f>
        <v>41.53</v>
      </c>
      <c r="I49" s="9">
        <f>F49+H49</f>
        <v>78.58</v>
      </c>
      <c r="J49" s="15" t="s">
        <v>15</v>
      </c>
    </row>
    <row r="50" spans="1:256" s="1" customFormat="1" ht="18" customHeight="1">
      <c r="A50" s="10" t="s">
        <v>16</v>
      </c>
      <c r="B50" s="11"/>
      <c r="C50" s="11"/>
      <c r="D50" s="11"/>
      <c r="E50" s="11"/>
      <c r="F50" s="11"/>
      <c r="G50" s="11"/>
      <c r="H50" s="11"/>
      <c r="I50" s="11"/>
      <c r="J50" s="16"/>
      <c r="K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</row>
    <row r="51" spans="1:10" ht="18" customHeight="1">
      <c r="A51" s="8" t="s">
        <v>80</v>
      </c>
      <c r="B51" s="8" t="s">
        <v>12</v>
      </c>
      <c r="C51" s="8" t="s">
        <v>78</v>
      </c>
      <c r="D51" s="8" t="s">
        <v>81</v>
      </c>
      <c r="E51" s="9">
        <v>72.5</v>
      </c>
      <c r="F51" s="9">
        <f>E51*0.5</f>
        <v>36.25</v>
      </c>
      <c r="G51" s="9">
        <v>83.8</v>
      </c>
      <c r="H51" s="9">
        <f>G51*0.5</f>
        <v>41.9</v>
      </c>
      <c r="I51" s="9">
        <f>F51+H51</f>
        <v>78.15</v>
      </c>
      <c r="J51" s="15" t="s">
        <v>19</v>
      </c>
    </row>
    <row r="52" spans="1:10" ht="18" customHeight="1">
      <c r="A52" s="6" t="s">
        <v>1</v>
      </c>
      <c r="B52" s="6" t="s">
        <v>2</v>
      </c>
      <c r="C52" s="6" t="s">
        <v>3</v>
      </c>
      <c r="D52" s="6" t="s">
        <v>4</v>
      </c>
      <c r="E52" s="7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14" t="s">
        <v>10</v>
      </c>
    </row>
    <row r="53" spans="1:10" ht="18" customHeight="1">
      <c r="A53" s="8" t="s">
        <v>82</v>
      </c>
      <c r="B53" s="8" t="s">
        <v>24</v>
      </c>
      <c r="C53" s="8" t="s">
        <v>83</v>
      </c>
      <c r="D53" s="8" t="s">
        <v>84</v>
      </c>
      <c r="E53" s="9">
        <v>71.6</v>
      </c>
      <c r="F53" s="9">
        <f>E53*0.5</f>
        <v>35.8</v>
      </c>
      <c r="G53" s="9">
        <v>83.1</v>
      </c>
      <c r="H53" s="9">
        <f>G53*0.5</f>
        <v>41.55</v>
      </c>
      <c r="I53" s="9">
        <f>F53+H53</f>
        <v>77.35</v>
      </c>
      <c r="J53" s="15" t="s">
        <v>15</v>
      </c>
    </row>
    <row r="54" spans="1:10" ht="18" customHeight="1">
      <c r="A54" s="8" t="s">
        <v>85</v>
      </c>
      <c r="B54" s="8" t="s">
        <v>24</v>
      </c>
      <c r="C54" s="8" t="s">
        <v>83</v>
      </c>
      <c r="D54" s="8" t="s">
        <v>86</v>
      </c>
      <c r="E54" s="9">
        <v>65.1</v>
      </c>
      <c r="F54" s="9">
        <f>E54*0.5</f>
        <v>32.55</v>
      </c>
      <c r="G54" s="9">
        <v>83.7</v>
      </c>
      <c r="H54" s="9">
        <f>G54*0.5</f>
        <v>41.85</v>
      </c>
      <c r="I54" s="9">
        <f>F54+H54</f>
        <v>74.4</v>
      </c>
      <c r="J54" s="15" t="s">
        <v>19</v>
      </c>
    </row>
    <row r="55" spans="1:256" s="1" customFormat="1" ht="18" customHeight="1">
      <c r="A55" s="10" t="s">
        <v>16</v>
      </c>
      <c r="B55" s="11"/>
      <c r="C55" s="11"/>
      <c r="D55" s="11"/>
      <c r="E55" s="11"/>
      <c r="F55" s="11"/>
      <c r="G55" s="11"/>
      <c r="H55" s="11"/>
      <c r="I55" s="11"/>
      <c r="J55" s="16"/>
      <c r="K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</row>
    <row r="56" spans="1:10" ht="18" customHeight="1">
      <c r="A56" s="8" t="s">
        <v>87</v>
      </c>
      <c r="B56" s="8" t="s">
        <v>12</v>
      </c>
      <c r="C56" s="8" t="s">
        <v>83</v>
      </c>
      <c r="D56" s="8" t="s">
        <v>88</v>
      </c>
      <c r="E56" s="9">
        <v>64.5</v>
      </c>
      <c r="F56" s="9">
        <f>E56*0.5</f>
        <v>32.25</v>
      </c>
      <c r="G56" s="9">
        <v>84.12</v>
      </c>
      <c r="H56" s="9">
        <f>G56*0.5</f>
        <v>42.06</v>
      </c>
      <c r="I56" s="9">
        <f>F56+H56</f>
        <v>74.31</v>
      </c>
      <c r="J56" s="15" t="s">
        <v>63</v>
      </c>
    </row>
    <row r="57" spans="1:10" s="2" customFormat="1" ht="18" customHeight="1">
      <c r="A57" s="8" t="s">
        <v>89</v>
      </c>
      <c r="B57" s="8" t="s">
        <v>12</v>
      </c>
      <c r="C57" s="8" t="s">
        <v>83</v>
      </c>
      <c r="D57" s="8" t="s">
        <v>90</v>
      </c>
      <c r="E57" s="12">
        <v>62.6</v>
      </c>
      <c r="F57" s="9">
        <f>E57*0.5</f>
        <v>31.3</v>
      </c>
      <c r="G57" s="12">
        <v>82.1</v>
      </c>
      <c r="H57" s="9">
        <f>G57*0.5</f>
        <v>41.05</v>
      </c>
      <c r="I57" s="9">
        <f>F57+H57</f>
        <v>72.35</v>
      </c>
      <c r="J57" s="15" t="s">
        <v>66</v>
      </c>
    </row>
    <row r="58" spans="1:10" ht="18" customHeight="1">
      <c r="A58" s="6" t="s">
        <v>1</v>
      </c>
      <c r="B58" s="6" t="s">
        <v>2</v>
      </c>
      <c r="C58" s="6" t="s">
        <v>3</v>
      </c>
      <c r="D58" s="6" t="s">
        <v>4</v>
      </c>
      <c r="E58" s="7" t="s">
        <v>5</v>
      </c>
      <c r="F58" s="7" t="s">
        <v>6</v>
      </c>
      <c r="G58" s="7" t="s">
        <v>7</v>
      </c>
      <c r="H58" s="7" t="s">
        <v>8</v>
      </c>
      <c r="I58" s="7" t="s">
        <v>9</v>
      </c>
      <c r="J58" s="14" t="s">
        <v>10</v>
      </c>
    </row>
    <row r="59" spans="1:10" ht="18" customHeight="1">
      <c r="A59" s="8" t="s">
        <v>91</v>
      </c>
      <c r="B59" s="8" t="s">
        <v>12</v>
      </c>
      <c r="C59" s="8" t="s">
        <v>92</v>
      </c>
      <c r="D59" s="8" t="s">
        <v>93</v>
      </c>
      <c r="E59" s="9">
        <v>71.7</v>
      </c>
      <c r="F59" s="9">
        <f>E59*0.5</f>
        <v>35.85</v>
      </c>
      <c r="G59" s="9">
        <v>82.9</v>
      </c>
      <c r="H59" s="9">
        <f>G59*0.5</f>
        <v>41.45</v>
      </c>
      <c r="I59" s="9">
        <f>F59+H59</f>
        <v>77.3</v>
      </c>
      <c r="J59" s="15" t="s">
        <v>15</v>
      </c>
    </row>
    <row r="60" spans="1:10" ht="18" customHeight="1">
      <c r="A60" s="8" t="s">
        <v>94</v>
      </c>
      <c r="B60" s="8" t="s">
        <v>24</v>
      </c>
      <c r="C60" s="8" t="s">
        <v>92</v>
      </c>
      <c r="D60" s="8" t="s">
        <v>95</v>
      </c>
      <c r="E60" s="9">
        <v>70.7</v>
      </c>
      <c r="F60" s="9">
        <f>E60*0.5</f>
        <v>35.35</v>
      </c>
      <c r="G60" s="9">
        <v>83.2</v>
      </c>
      <c r="H60" s="9">
        <f>G60*0.5</f>
        <v>41.6</v>
      </c>
      <c r="I60" s="9">
        <f>F60+H60</f>
        <v>76.95</v>
      </c>
      <c r="J60" s="15" t="s">
        <v>19</v>
      </c>
    </row>
    <row r="61" spans="1:256" s="1" customFormat="1" ht="18" customHeight="1">
      <c r="A61" s="10" t="s">
        <v>16</v>
      </c>
      <c r="B61" s="11"/>
      <c r="C61" s="11"/>
      <c r="D61" s="11"/>
      <c r="E61" s="11"/>
      <c r="F61" s="11"/>
      <c r="G61" s="11"/>
      <c r="H61" s="11"/>
      <c r="I61" s="11"/>
      <c r="J61" s="16"/>
      <c r="K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10" ht="18" customHeight="1">
      <c r="A62" s="8" t="s">
        <v>96</v>
      </c>
      <c r="B62" s="8" t="s">
        <v>12</v>
      </c>
      <c r="C62" s="8" t="s">
        <v>92</v>
      </c>
      <c r="D62" s="8" t="s">
        <v>97</v>
      </c>
      <c r="E62" s="9">
        <v>65.1</v>
      </c>
      <c r="F62" s="9">
        <f>E62*0.5</f>
        <v>32.55</v>
      </c>
      <c r="G62" s="9">
        <v>81.36</v>
      </c>
      <c r="H62" s="9">
        <f>G62*0.5</f>
        <v>40.68</v>
      </c>
      <c r="I62" s="9">
        <f>F62+H62</f>
        <v>73.23</v>
      </c>
      <c r="J62" s="15" t="s">
        <v>63</v>
      </c>
    </row>
    <row r="63" spans="1:10" s="2" customFormat="1" ht="18" customHeight="1">
      <c r="A63" s="8" t="s">
        <v>98</v>
      </c>
      <c r="B63" s="8" t="s">
        <v>24</v>
      </c>
      <c r="C63" s="8" t="s">
        <v>92</v>
      </c>
      <c r="D63" s="8" t="s">
        <v>99</v>
      </c>
      <c r="E63" s="12">
        <v>60.3</v>
      </c>
      <c r="F63" s="9">
        <f>E63*0.5</f>
        <v>30.15</v>
      </c>
      <c r="G63" s="12">
        <v>81.04</v>
      </c>
      <c r="H63" s="9">
        <f>G63*0.5</f>
        <v>40.52</v>
      </c>
      <c r="I63" s="9">
        <f>F63+H63</f>
        <v>70.67</v>
      </c>
      <c r="J63" s="15" t="s">
        <v>66</v>
      </c>
    </row>
    <row r="64" spans="1:10" ht="18" customHeight="1">
      <c r="A64" s="6" t="s">
        <v>1</v>
      </c>
      <c r="B64" s="6" t="s">
        <v>2</v>
      </c>
      <c r="C64" s="6" t="s">
        <v>3</v>
      </c>
      <c r="D64" s="6" t="s">
        <v>4</v>
      </c>
      <c r="E64" s="7" t="s">
        <v>5</v>
      </c>
      <c r="F64" s="7" t="s">
        <v>6</v>
      </c>
      <c r="G64" s="7" t="s">
        <v>7</v>
      </c>
      <c r="H64" s="7" t="s">
        <v>8</v>
      </c>
      <c r="I64" s="7" t="s">
        <v>9</v>
      </c>
      <c r="J64" s="14" t="s">
        <v>10</v>
      </c>
    </row>
    <row r="65" spans="1:10" ht="18" customHeight="1">
      <c r="A65" s="8" t="s">
        <v>100</v>
      </c>
      <c r="B65" s="8" t="s">
        <v>12</v>
      </c>
      <c r="C65" s="8" t="s">
        <v>101</v>
      </c>
      <c r="D65" s="8" t="s">
        <v>102</v>
      </c>
      <c r="E65" s="9">
        <v>65.5</v>
      </c>
      <c r="F65" s="9">
        <f>E65*0.5</f>
        <v>32.75</v>
      </c>
      <c r="G65" s="9">
        <v>82.64</v>
      </c>
      <c r="H65" s="9">
        <f>G65*0.5</f>
        <v>41.32</v>
      </c>
      <c r="I65" s="9">
        <f>F65+H65</f>
        <v>74.07</v>
      </c>
      <c r="J65" s="15" t="s">
        <v>15</v>
      </c>
    </row>
    <row r="66" spans="1:256" s="1" customFormat="1" ht="18" customHeight="1">
      <c r="A66" s="10" t="s">
        <v>16</v>
      </c>
      <c r="B66" s="11"/>
      <c r="C66" s="11"/>
      <c r="D66" s="11"/>
      <c r="E66" s="11"/>
      <c r="F66" s="11"/>
      <c r="G66" s="11"/>
      <c r="H66" s="11"/>
      <c r="I66" s="11"/>
      <c r="J66" s="16"/>
      <c r="K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</row>
    <row r="67" spans="1:10" ht="18" customHeight="1">
      <c r="A67" s="8" t="s">
        <v>103</v>
      </c>
      <c r="B67" s="8" t="s">
        <v>24</v>
      </c>
      <c r="C67" s="8" t="s">
        <v>101</v>
      </c>
      <c r="D67" s="8" t="s">
        <v>104</v>
      </c>
      <c r="E67" s="9">
        <v>65.7</v>
      </c>
      <c r="F67" s="9">
        <f>E67*0.5</f>
        <v>32.85</v>
      </c>
      <c r="G67" s="9">
        <v>81.06</v>
      </c>
      <c r="H67" s="9">
        <f>G67*0.5</f>
        <v>40.53</v>
      </c>
      <c r="I67" s="9">
        <f>F67+H67</f>
        <v>73.38</v>
      </c>
      <c r="J67" s="15" t="s">
        <v>19</v>
      </c>
    </row>
    <row r="68" spans="1:10" ht="18" customHeight="1">
      <c r="A68" s="6" t="s">
        <v>1</v>
      </c>
      <c r="B68" s="6" t="s">
        <v>2</v>
      </c>
      <c r="C68" s="6" t="s">
        <v>3</v>
      </c>
      <c r="D68" s="6" t="s">
        <v>4</v>
      </c>
      <c r="E68" s="7" t="s">
        <v>5</v>
      </c>
      <c r="F68" s="7" t="s">
        <v>6</v>
      </c>
      <c r="G68" s="7" t="s">
        <v>7</v>
      </c>
      <c r="H68" s="7" t="s">
        <v>8</v>
      </c>
      <c r="I68" s="7" t="s">
        <v>9</v>
      </c>
      <c r="J68" s="14" t="s">
        <v>10</v>
      </c>
    </row>
    <row r="69" spans="1:10" ht="18" customHeight="1">
      <c r="A69" s="8" t="s">
        <v>105</v>
      </c>
      <c r="B69" s="8" t="s">
        <v>12</v>
      </c>
      <c r="C69" s="8" t="s">
        <v>106</v>
      </c>
      <c r="D69" s="8" t="s">
        <v>107</v>
      </c>
      <c r="E69" s="9">
        <v>72.8</v>
      </c>
      <c r="F69" s="9">
        <f>E69*0.5</f>
        <v>36.4</v>
      </c>
      <c r="G69" s="9">
        <v>83.06</v>
      </c>
      <c r="H69" s="9">
        <f>G69*0.5</f>
        <v>41.53</v>
      </c>
      <c r="I69" s="9">
        <f>F69+H69</f>
        <v>77.93</v>
      </c>
      <c r="J69" s="15" t="s">
        <v>15</v>
      </c>
    </row>
    <row r="70" spans="1:256" s="1" customFormat="1" ht="18" customHeight="1">
      <c r="A70" s="10" t="s">
        <v>16</v>
      </c>
      <c r="B70" s="11"/>
      <c r="C70" s="11"/>
      <c r="D70" s="11"/>
      <c r="E70" s="11"/>
      <c r="F70" s="11"/>
      <c r="G70" s="11"/>
      <c r="H70" s="11"/>
      <c r="I70" s="11"/>
      <c r="J70" s="16"/>
      <c r="K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1:10" ht="18" customHeight="1">
      <c r="A71" s="8" t="s">
        <v>108</v>
      </c>
      <c r="B71" s="8" t="s">
        <v>12</v>
      </c>
      <c r="C71" s="8" t="s">
        <v>106</v>
      </c>
      <c r="D71" s="8" t="s">
        <v>109</v>
      </c>
      <c r="E71" s="9">
        <v>71.5</v>
      </c>
      <c r="F71" s="9">
        <f>E71*0.5</f>
        <v>35.75</v>
      </c>
      <c r="G71" s="9">
        <v>82.26</v>
      </c>
      <c r="H71" s="9">
        <f>G71*0.5</f>
        <v>41.13</v>
      </c>
      <c r="I71" s="9">
        <f>F71+H71</f>
        <v>76.88</v>
      </c>
      <c r="J71" s="15" t="s">
        <v>19</v>
      </c>
    </row>
    <row r="72" spans="1:10" ht="18" customHeight="1">
      <c r="A72" s="6" t="s">
        <v>1</v>
      </c>
      <c r="B72" s="6" t="s">
        <v>2</v>
      </c>
      <c r="C72" s="6" t="s">
        <v>3</v>
      </c>
      <c r="D72" s="6" t="s">
        <v>4</v>
      </c>
      <c r="E72" s="7" t="s">
        <v>5</v>
      </c>
      <c r="F72" s="7" t="s">
        <v>6</v>
      </c>
      <c r="G72" s="7" t="s">
        <v>7</v>
      </c>
      <c r="H72" s="7" t="s">
        <v>8</v>
      </c>
      <c r="I72" s="7" t="s">
        <v>9</v>
      </c>
      <c r="J72" s="14" t="s">
        <v>10</v>
      </c>
    </row>
    <row r="73" spans="1:10" ht="18" customHeight="1">
      <c r="A73" s="8" t="s">
        <v>110</v>
      </c>
      <c r="B73" s="8" t="s">
        <v>24</v>
      </c>
      <c r="C73" s="8" t="s">
        <v>111</v>
      </c>
      <c r="D73" s="8" t="s">
        <v>112</v>
      </c>
      <c r="E73" s="9">
        <v>67.7</v>
      </c>
      <c r="F73" s="9">
        <f>E73*0.5</f>
        <v>33.85</v>
      </c>
      <c r="G73" s="9">
        <v>82.54</v>
      </c>
      <c r="H73" s="9">
        <f>G73*0.5</f>
        <v>41.27</v>
      </c>
      <c r="I73" s="9">
        <f>F73+H73</f>
        <v>75.12</v>
      </c>
      <c r="J73" s="15" t="s">
        <v>15</v>
      </c>
    </row>
    <row r="74" spans="1:256" s="1" customFormat="1" ht="18" customHeight="1">
      <c r="A74" s="10" t="s">
        <v>16</v>
      </c>
      <c r="B74" s="11"/>
      <c r="C74" s="11"/>
      <c r="D74" s="11"/>
      <c r="E74" s="11"/>
      <c r="F74" s="11"/>
      <c r="G74" s="11"/>
      <c r="H74" s="11"/>
      <c r="I74" s="11"/>
      <c r="J74" s="16"/>
      <c r="K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</row>
    <row r="75" spans="1:10" ht="18" customHeight="1">
      <c r="A75" s="8" t="s">
        <v>113</v>
      </c>
      <c r="B75" s="8" t="s">
        <v>24</v>
      </c>
      <c r="C75" s="8" t="s">
        <v>111</v>
      </c>
      <c r="D75" s="8" t="s">
        <v>114</v>
      </c>
      <c r="E75" s="9">
        <v>67.6</v>
      </c>
      <c r="F75" s="9">
        <f>E75*0.5</f>
        <v>33.8</v>
      </c>
      <c r="G75" s="9">
        <v>82.34</v>
      </c>
      <c r="H75" s="9">
        <f>G75*0.5</f>
        <v>41.17</v>
      </c>
      <c r="I75" s="9">
        <f>F75+H75</f>
        <v>74.97</v>
      </c>
      <c r="J75" s="15" t="s">
        <v>19</v>
      </c>
    </row>
    <row r="76" spans="1:10" ht="18" customHeight="1">
      <c r="A76" s="6" t="s">
        <v>1</v>
      </c>
      <c r="B76" s="6" t="s">
        <v>2</v>
      </c>
      <c r="C76" s="6" t="s">
        <v>3</v>
      </c>
      <c r="D76" s="6" t="s">
        <v>4</v>
      </c>
      <c r="E76" s="7" t="s">
        <v>5</v>
      </c>
      <c r="F76" s="7" t="s">
        <v>6</v>
      </c>
      <c r="G76" s="7" t="s">
        <v>7</v>
      </c>
      <c r="H76" s="7" t="s">
        <v>8</v>
      </c>
      <c r="I76" s="7" t="s">
        <v>9</v>
      </c>
      <c r="J76" s="14" t="s">
        <v>10</v>
      </c>
    </row>
    <row r="77" spans="1:10" ht="18" customHeight="1">
      <c r="A77" s="8" t="s">
        <v>115</v>
      </c>
      <c r="B77" s="8" t="s">
        <v>12</v>
      </c>
      <c r="C77" s="8" t="s">
        <v>116</v>
      </c>
      <c r="D77" s="8" t="s">
        <v>117</v>
      </c>
      <c r="E77" s="9">
        <v>67.1</v>
      </c>
      <c r="F77" s="9">
        <f>E77*0.5</f>
        <v>33.55</v>
      </c>
      <c r="G77" s="9">
        <v>82.92</v>
      </c>
      <c r="H77" s="9">
        <f>G77*0.5</f>
        <v>41.46</v>
      </c>
      <c r="I77" s="9">
        <f>F77+H77</f>
        <v>75.01</v>
      </c>
      <c r="J77" s="15" t="s">
        <v>15</v>
      </c>
    </row>
    <row r="78" spans="1:256" s="1" customFormat="1" ht="18" customHeight="1">
      <c r="A78" s="10" t="s">
        <v>16</v>
      </c>
      <c r="B78" s="11"/>
      <c r="C78" s="11"/>
      <c r="D78" s="11"/>
      <c r="E78" s="11"/>
      <c r="F78" s="11"/>
      <c r="G78" s="11"/>
      <c r="H78" s="11"/>
      <c r="I78" s="11"/>
      <c r="J78" s="16"/>
      <c r="K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</row>
    <row r="79" spans="1:10" ht="18" customHeight="1">
      <c r="A79" s="8" t="s">
        <v>118</v>
      </c>
      <c r="B79" s="8" t="s">
        <v>24</v>
      </c>
      <c r="C79" s="8" t="s">
        <v>116</v>
      </c>
      <c r="D79" s="8" t="s">
        <v>119</v>
      </c>
      <c r="E79" s="9">
        <v>66.9</v>
      </c>
      <c r="F79" s="9">
        <f>E79*0.5</f>
        <v>33.45</v>
      </c>
      <c r="G79" s="9">
        <v>82.96</v>
      </c>
      <c r="H79" s="9">
        <f>G79*0.5</f>
        <v>41.48</v>
      </c>
      <c r="I79" s="9">
        <f>F79+H79</f>
        <v>74.93</v>
      </c>
      <c r="J79" s="15" t="s">
        <v>19</v>
      </c>
    </row>
    <row r="80" spans="1:10" ht="18" customHeight="1">
      <c r="A80" s="8" t="s">
        <v>120</v>
      </c>
      <c r="B80" s="8" t="s">
        <v>24</v>
      </c>
      <c r="C80" s="8" t="s">
        <v>116</v>
      </c>
      <c r="D80" s="8" t="s">
        <v>121</v>
      </c>
      <c r="E80" s="9">
        <v>66.9</v>
      </c>
      <c r="F80" s="9">
        <f>E80*0.5</f>
        <v>33.45</v>
      </c>
      <c r="G80" s="9">
        <v>81.12</v>
      </c>
      <c r="H80" s="9">
        <f>G80*0.5</f>
        <v>40.56</v>
      </c>
      <c r="I80" s="9">
        <f>F80+H80</f>
        <v>74.01</v>
      </c>
      <c r="J80" s="15" t="s">
        <v>63</v>
      </c>
    </row>
    <row r="81" spans="1:10" ht="18" customHeight="1">
      <c r="A81" s="6" t="s">
        <v>1</v>
      </c>
      <c r="B81" s="6" t="s">
        <v>2</v>
      </c>
      <c r="C81" s="6" t="s">
        <v>3</v>
      </c>
      <c r="D81" s="6" t="s">
        <v>4</v>
      </c>
      <c r="E81" s="7" t="s">
        <v>5</v>
      </c>
      <c r="F81" s="7" t="s">
        <v>6</v>
      </c>
      <c r="G81" s="7" t="s">
        <v>7</v>
      </c>
      <c r="H81" s="7" t="s">
        <v>8</v>
      </c>
      <c r="I81" s="7" t="s">
        <v>9</v>
      </c>
      <c r="J81" s="14" t="s">
        <v>10</v>
      </c>
    </row>
    <row r="82" spans="1:10" ht="18" customHeight="1">
      <c r="A82" s="8" t="s">
        <v>122</v>
      </c>
      <c r="B82" s="8" t="s">
        <v>24</v>
      </c>
      <c r="C82" s="8" t="s">
        <v>123</v>
      </c>
      <c r="D82" s="8" t="s">
        <v>124</v>
      </c>
      <c r="E82" s="9">
        <v>68.8</v>
      </c>
      <c r="F82" s="9">
        <f>E82*0.5</f>
        <v>34.4</v>
      </c>
      <c r="G82" s="9">
        <v>86.64</v>
      </c>
      <c r="H82" s="9">
        <f>G82*0.5</f>
        <v>43.32</v>
      </c>
      <c r="I82" s="9">
        <f>F82+H82</f>
        <v>77.72</v>
      </c>
      <c r="J82" s="15" t="s">
        <v>15</v>
      </c>
    </row>
    <row r="83" spans="1:10" ht="18" customHeight="1">
      <c r="A83" s="8" t="s">
        <v>125</v>
      </c>
      <c r="B83" s="8" t="s">
        <v>12</v>
      </c>
      <c r="C83" s="8" t="s">
        <v>123</v>
      </c>
      <c r="D83" s="8" t="s">
        <v>126</v>
      </c>
      <c r="E83" s="9">
        <v>68.9</v>
      </c>
      <c r="F83" s="9">
        <f>E83*0.5</f>
        <v>34.45</v>
      </c>
      <c r="G83" s="9">
        <v>81.96</v>
      </c>
      <c r="H83" s="9">
        <f>G83*0.5</f>
        <v>40.98</v>
      </c>
      <c r="I83" s="9">
        <f>F83+H83</f>
        <v>75.43</v>
      </c>
      <c r="J83" s="15" t="s">
        <v>19</v>
      </c>
    </row>
    <row r="84" spans="1:256" s="1" customFormat="1" ht="18" customHeight="1">
      <c r="A84" s="10" t="s">
        <v>16</v>
      </c>
      <c r="B84" s="11"/>
      <c r="C84" s="11"/>
      <c r="D84" s="11"/>
      <c r="E84" s="11"/>
      <c r="F84" s="11"/>
      <c r="G84" s="11"/>
      <c r="H84" s="11"/>
      <c r="I84" s="11"/>
      <c r="J84" s="16"/>
      <c r="K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1:10" s="2" customFormat="1" ht="18" customHeight="1">
      <c r="A85" s="8" t="s">
        <v>127</v>
      </c>
      <c r="B85" s="8" t="s">
        <v>24</v>
      </c>
      <c r="C85" s="8" t="s">
        <v>123</v>
      </c>
      <c r="D85" s="8" t="s">
        <v>128</v>
      </c>
      <c r="E85" s="12">
        <v>66.8</v>
      </c>
      <c r="F85" s="9">
        <f>E85*0.5</f>
        <v>33.4</v>
      </c>
      <c r="G85" s="12">
        <v>82.34</v>
      </c>
      <c r="H85" s="9">
        <f>G85*0.5</f>
        <v>41.17</v>
      </c>
      <c r="I85" s="9">
        <f>F85+H85</f>
        <v>74.57</v>
      </c>
      <c r="J85" s="15" t="s">
        <v>63</v>
      </c>
    </row>
    <row r="86" spans="1:10" ht="18" customHeight="1">
      <c r="A86" s="8" t="s">
        <v>129</v>
      </c>
      <c r="B86" s="8" t="s">
        <v>12</v>
      </c>
      <c r="C86" s="8" t="s">
        <v>123</v>
      </c>
      <c r="D86" s="8" t="s">
        <v>130</v>
      </c>
      <c r="E86" s="9">
        <v>66.9</v>
      </c>
      <c r="F86" s="9">
        <f>E86*0.5</f>
        <v>33.45</v>
      </c>
      <c r="G86" s="9">
        <v>81.7</v>
      </c>
      <c r="H86" s="9">
        <f>G86*0.5</f>
        <v>40.85</v>
      </c>
      <c r="I86" s="9">
        <f>F86+H86</f>
        <v>74.3</v>
      </c>
      <c r="J86" s="15" t="s">
        <v>66</v>
      </c>
    </row>
    <row r="87" spans="1:10" s="2" customFormat="1" ht="18" customHeight="1">
      <c r="A87" s="8" t="s">
        <v>131</v>
      </c>
      <c r="B87" s="8" t="s">
        <v>12</v>
      </c>
      <c r="C87" s="8" t="s">
        <v>123</v>
      </c>
      <c r="D87" s="8" t="s">
        <v>132</v>
      </c>
      <c r="E87" s="12">
        <v>66.8</v>
      </c>
      <c r="F87" s="9">
        <f>E87*0.5</f>
        <v>33.4</v>
      </c>
      <c r="G87" s="12">
        <v>75</v>
      </c>
      <c r="H87" s="9">
        <f>G87*0.5</f>
        <v>37.5</v>
      </c>
      <c r="I87" s="9">
        <f>F87+H87</f>
        <v>70.9</v>
      </c>
      <c r="J87" s="15" t="s">
        <v>133</v>
      </c>
    </row>
    <row r="88" spans="1:10" ht="18" customHeight="1">
      <c r="A88" s="6" t="s">
        <v>1</v>
      </c>
      <c r="B88" s="6" t="s">
        <v>2</v>
      </c>
      <c r="C88" s="6" t="s">
        <v>3</v>
      </c>
      <c r="D88" s="6" t="s">
        <v>4</v>
      </c>
      <c r="E88" s="7" t="s">
        <v>5</v>
      </c>
      <c r="F88" s="7" t="s">
        <v>6</v>
      </c>
      <c r="G88" s="7" t="s">
        <v>7</v>
      </c>
      <c r="H88" s="7" t="s">
        <v>8</v>
      </c>
      <c r="I88" s="7" t="s">
        <v>9</v>
      </c>
      <c r="J88" s="14" t="s">
        <v>10</v>
      </c>
    </row>
    <row r="89" spans="1:10" ht="18" customHeight="1">
      <c r="A89" s="8" t="s">
        <v>134</v>
      </c>
      <c r="B89" s="8" t="s">
        <v>24</v>
      </c>
      <c r="C89" s="8" t="s">
        <v>135</v>
      </c>
      <c r="D89" s="8" t="s">
        <v>136</v>
      </c>
      <c r="E89" s="9">
        <v>73.9</v>
      </c>
      <c r="F89" s="9">
        <f>E89*0.5</f>
        <v>36.95</v>
      </c>
      <c r="G89" s="9">
        <v>84.26</v>
      </c>
      <c r="H89" s="9">
        <f>G89*0.5</f>
        <v>42.13</v>
      </c>
      <c r="I89" s="9">
        <f>F89+H89</f>
        <v>79.08</v>
      </c>
      <c r="J89" s="15" t="s">
        <v>15</v>
      </c>
    </row>
    <row r="90" spans="1:256" s="1" customFormat="1" ht="18" customHeight="1">
      <c r="A90" s="10" t="s">
        <v>16</v>
      </c>
      <c r="B90" s="11"/>
      <c r="C90" s="11"/>
      <c r="D90" s="11"/>
      <c r="E90" s="11"/>
      <c r="F90" s="11"/>
      <c r="G90" s="11"/>
      <c r="H90" s="11"/>
      <c r="I90" s="11"/>
      <c r="J90" s="16"/>
      <c r="K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</row>
    <row r="91" spans="1:10" ht="18" customHeight="1">
      <c r="A91" s="8" t="s">
        <v>137</v>
      </c>
      <c r="B91" s="8" t="s">
        <v>12</v>
      </c>
      <c r="C91" s="8" t="s">
        <v>135</v>
      </c>
      <c r="D91" s="8" t="s">
        <v>138</v>
      </c>
      <c r="E91" s="9">
        <v>72.8</v>
      </c>
      <c r="F91" s="9">
        <f>E91*0.5</f>
        <v>36.4</v>
      </c>
      <c r="G91" s="9">
        <v>83.06</v>
      </c>
      <c r="H91" s="9">
        <f>G91*0.5</f>
        <v>41.53</v>
      </c>
      <c r="I91" s="9">
        <f>F91+H91</f>
        <v>77.93</v>
      </c>
      <c r="J91" s="15" t="s">
        <v>19</v>
      </c>
    </row>
    <row r="92" spans="1:10" ht="18" customHeight="1">
      <c r="A92" s="6" t="s">
        <v>1</v>
      </c>
      <c r="B92" s="6" t="s">
        <v>2</v>
      </c>
      <c r="C92" s="6" t="s">
        <v>3</v>
      </c>
      <c r="D92" s="6" t="s">
        <v>4</v>
      </c>
      <c r="E92" s="7" t="s">
        <v>5</v>
      </c>
      <c r="F92" s="7" t="s">
        <v>6</v>
      </c>
      <c r="G92" s="7" t="s">
        <v>7</v>
      </c>
      <c r="H92" s="7" t="s">
        <v>8</v>
      </c>
      <c r="I92" s="7" t="s">
        <v>9</v>
      </c>
      <c r="J92" s="14" t="s">
        <v>10</v>
      </c>
    </row>
    <row r="93" spans="1:10" ht="18" customHeight="1">
      <c r="A93" s="8" t="s">
        <v>139</v>
      </c>
      <c r="B93" s="8" t="s">
        <v>12</v>
      </c>
      <c r="C93" s="8" t="s">
        <v>140</v>
      </c>
      <c r="D93" s="8" t="s">
        <v>141</v>
      </c>
      <c r="E93" s="9">
        <v>72</v>
      </c>
      <c r="F93" s="9">
        <f>E93*0.5</f>
        <v>36</v>
      </c>
      <c r="G93" s="9">
        <v>80.76</v>
      </c>
      <c r="H93" s="9">
        <f>G93*0.5</f>
        <v>40.38</v>
      </c>
      <c r="I93" s="9">
        <f>F93+H93</f>
        <v>76.38</v>
      </c>
      <c r="J93" s="15" t="s">
        <v>15</v>
      </c>
    </row>
    <row r="94" spans="1:256" s="1" customFormat="1" ht="18" customHeight="1">
      <c r="A94" s="10" t="s">
        <v>16</v>
      </c>
      <c r="B94" s="11"/>
      <c r="C94" s="11"/>
      <c r="D94" s="11"/>
      <c r="E94" s="11"/>
      <c r="F94" s="11"/>
      <c r="G94" s="11"/>
      <c r="H94" s="11"/>
      <c r="I94" s="11"/>
      <c r="J94" s="16"/>
      <c r="K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</row>
    <row r="95" spans="1:10" s="2" customFormat="1" ht="18" customHeight="1">
      <c r="A95" s="8" t="s">
        <v>142</v>
      </c>
      <c r="B95" s="8" t="s">
        <v>24</v>
      </c>
      <c r="C95" s="8" t="s">
        <v>140</v>
      </c>
      <c r="D95" s="8" t="s">
        <v>143</v>
      </c>
      <c r="E95" s="12">
        <v>60.3</v>
      </c>
      <c r="F95" s="9">
        <f>E95*0.5</f>
        <v>30.15</v>
      </c>
      <c r="G95" s="12">
        <v>82.46</v>
      </c>
      <c r="H95" s="9">
        <f>G95*0.5</f>
        <v>41.23</v>
      </c>
      <c r="I95" s="9">
        <f>F95+H95</f>
        <v>71.38</v>
      </c>
      <c r="J95" s="15" t="s">
        <v>19</v>
      </c>
    </row>
    <row r="96" spans="1:10" ht="18" customHeight="1">
      <c r="A96" s="6" t="s">
        <v>1</v>
      </c>
      <c r="B96" s="6" t="s">
        <v>2</v>
      </c>
      <c r="C96" s="6" t="s">
        <v>3</v>
      </c>
      <c r="D96" s="6" t="s">
        <v>4</v>
      </c>
      <c r="E96" s="7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14" t="s">
        <v>10</v>
      </c>
    </row>
    <row r="97" spans="1:10" ht="18" customHeight="1">
      <c r="A97" s="8" t="s">
        <v>144</v>
      </c>
      <c r="B97" s="8" t="s">
        <v>24</v>
      </c>
      <c r="C97" s="8" t="s">
        <v>145</v>
      </c>
      <c r="D97" s="8" t="s">
        <v>146</v>
      </c>
      <c r="E97" s="9">
        <v>65.5</v>
      </c>
      <c r="F97" s="9">
        <f>E97*0.5</f>
        <v>32.75</v>
      </c>
      <c r="G97" s="9">
        <v>82.5</v>
      </c>
      <c r="H97" s="9">
        <f>G97*0.5</f>
        <v>41.25</v>
      </c>
      <c r="I97" s="9">
        <f>F97+H97</f>
        <v>74</v>
      </c>
      <c r="J97" s="15" t="s">
        <v>15</v>
      </c>
    </row>
    <row r="98" spans="1:256" s="1" customFormat="1" ht="18" customHeight="1">
      <c r="A98" s="10" t="s">
        <v>16</v>
      </c>
      <c r="B98" s="11"/>
      <c r="C98" s="11"/>
      <c r="D98" s="11"/>
      <c r="E98" s="11"/>
      <c r="F98" s="11"/>
      <c r="G98" s="11"/>
      <c r="H98" s="11"/>
      <c r="I98" s="11"/>
      <c r="J98" s="16"/>
      <c r="K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</row>
    <row r="99" spans="1:10" ht="18" customHeight="1">
      <c r="A99" s="8" t="s">
        <v>147</v>
      </c>
      <c r="B99" s="8" t="s">
        <v>24</v>
      </c>
      <c r="C99" s="8" t="s">
        <v>145</v>
      </c>
      <c r="D99" s="8" t="s">
        <v>148</v>
      </c>
      <c r="E99" s="9">
        <v>59.2</v>
      </c>
      <c r="F99" s="9">
        <f>E99*0.5</f>
        <v>29.6</v>
      </c>
      <c r="G99" s="9">
        <v>83.82</v>
      </c>
      <c r="H99" s="9">
        <f>G99*0.5</f>
        <v>41.91</v>
      </c>
      <c r="I99" s="9">
        <f>F99+H99</f>
        <v>71.51</v>
      </c>
      <c r="J99" s="15" t="s">
        <v>19</v>
      </c>
    </row>
    <row r="100" spans="1:10" ht="18" customHeight="1">
      <c r="A100" s="6" t="s">
        <v>1</v>
      </c>
      <c r="B100" s="6" t="s">
        <v>2</v>
      </c>
      <c r="C100" s="6" t="s">
        <v>3</v>
      </c>
      <c r="D100" s="6" t="s">
        <v>4</v>
      </c>
      <c r="E100" s="7" t="s">
        <v>5</v>
      </c>
      <c r="F100" s="7" t="s">
        <v>6</v>
      </c>
      <c r="G100" s="7" t="s">
        <v>7</v>
      </c>
      <c r="H100" s="7" t="s">
        <v>8</v>
      </c>
      <c r="I100" s="7" t="s">
        <v>9</v>
      </c>
      <c r="J100" s="14" t="s">
        <v>10</v>
      </c>
    </row>
    <row r="101" spans="1:10" ht="18" customHeight="1">
      <c r="A101" s="8" t="s">
        <v>149</v>
      </c>
      <c r="B101" s="8" t="s">
        <v>24</v>
      </c>
      <c r="C101" s="8" t="s">
        <v>150</v>
      </c>
      <c r="D101" s="8" t="s">
        <v>151</v>
      </c>
      <c r="E101" s="9">
        <v>66.8</v>
      </c>
      <c r="F101" s="9">
        <f>E101*0.5</f>
        <v>33.4</v>
      </c>
      <c r="G101" s="9">
        <v>79.5</v>
      </c>
      <c r="H101" s="9">
        <f>G101*0.5</f>
        <v>39.75</v>
      </c>
      <c r="I101" s="9">
        <f>F101+H101</f>
        <v>73.15</v>
      </c>
      <c r="J101" s="15" t="s">
        <v>15</v>
      </c>
    </row>
    <row r="102" spans="1:256" s="1" customFormat="1" ht="18" customHeight="1">
      <c r="A102" s="10" t="s">
        <v>16</v>
      </c>
      <c r="B102" s="11"/>
      <c r="C102" s="11"/>
      <c r="D102" s="11"/>
      <c r="E102" s="11"/>
      <c r="F102" s="11"/>
      <c r="G102" s="11"/>
      <c r="H102" s="11"/>
      <c r="I102" s="11"/>
      <c r="J102" s="16"/>
      <c r="K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</row>
    <row r="103" spans="1:10" ht="18" customHeight="1">
      <c r="A103" s="8" t="s">
        <v>152</v>
      </c>
      <c r="B103" s="8" t="s">
        <v>12</v>
      </c>
      <c r="C103" s="8" t="s">
        <v>150</v>
      </c>
      <c r="D103" s="8" t="s">
        <v>153</v>
      </c>
      <c r="E103" s="9">
        <v>66.9</v>
      </c>
      <c r="F103" s="9">
        <f>E103*0.5</f>
        <v>33.45</v>
      </c>
      <c r="G103" s="9">
        <v>77.36</v>
      </c>
      <c r="H103" s="9">
        <f>G103*0.5</f>
        <v>38.68</v>
      </c>
      <c r="I103" s="9">
        <f>F103+H103</f>
        <v>72.13</v>
      </c>
      <c r="J103" s="15" t="s">
        <v>19</v>
      </c>
    </row>
    <row r="104" spans="1:10" ht="18" customHeight="1">
      <c r="A104" s="6" t="s">
        <v>1</v>
      </c>
      <c r="B104" s="6" t="s">
        <v>2</v>
      </c>
      <c r="C104" s="6" t="s">
        <v>3</v>
      </c>
      <c r="D104" s="6" t="s">
        <v>4</v>
      </c>
      <c r="E104" s="7" t="s">
        <v>5</v>
      </c>
      <c r="F104" s="7" t="s">
        <v>6</v>
      </c>
      <c r="G104" s="7" t="s">
        <v>7</v>
      </c>
      <c r="H104" s="7" t="s">
        <v>8</v>
      </c>
      <c r="I104" s="7" t="s">
        <v>9</v>
      </c>
      <c r="J104" s="14" t="s">
        <v>10</v>
      </c>
    </row>
    <row r="105" spans="1:10" ht="18" customHeight="1">
      <c r="A105" s="8" t="s">
        <v>154</v>
      </c>
      <c r="B105" s="8" t="s">
        <v>12</v>
      </c>
      <c r="C105" s="8" t="s">
        <v>155</v>
      </c>
      <c r="D105" s="8" t="s">
        <v>156</v>
      </c>
      <c r="E105" s="9">
        <v>55.6</v>
      </c>
      <c r="F105" s="9">
        <f>E105*0.5</f>
        <v>27.8</v>
      </c>
      <c r="G105" s="9">
        <v>82.46</v>
      </c>
      <c r="H105" s="9">
        <f>G105*0.5</f>
        <v>41.23</v>
      </c>
      <c r="I105" s="9">
        <f>F105+H105</f>
        <v>69.03</v>
      </c>
      <c r="J105" s="15" t="s">
        <v>15</v>
      </c>
    </row>
    <row r="106" spans="1:256" s="1" customFormat="1" ht="18" customHeight="1">
      <c r="A106" s="10" t="s">
        <v>16</v>
      </c>
      <c r="B106" s="11"/>
      <c r="C106" s="11"/>
      <c r="D106" s="11"/>
      <c r="E106" s="11"/>
      <c r="F106" s="11"/>
      <c r="G106" s="11"/>
      <c r="H106" s="11"/>
      <c r="I106" s="11"/>
      <c r="J106" s="16"/>
      <c r="K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</row>
    <row r="107" spans="1:10" ht="21" customHeight="1">
      <c r="A107" s="8" t="s">
        <v>157</v>
      </c>
      <c r="B107" s="8" t="s">
        <v>24</v>
      </c>
      <c r="C107" s="8" t="s">
        <v>155</v>
      </c>
      <c r="D107" s="8" t="s">
        <v>158</v>
      </c>
      <c r="E107" s="9">
        <v>56.9</v>
      </c>
      <c r="F107" s="9">
        <f>E107*0.5</f>
        <v>28.45</v>
      </c>
      <c r="G107" s="19" t="s">
        <v>159</v>
      </c>
      <c r="H107" s="19" t="s">
        <v>159</v>
      </c>
      <c r="I107" s="9">
        <f>F107</f>
        <v>28.45</v>
      </c>
      <c r="J107" s="15" t="s">
        <v>19</v>
      </c>
    </row>
    <row r="108" spans="1:10" ht="18" customHeight="1">
      <c r="A108" s="6" t="s">
        <v>1</v>
      </c>
      <c r="B108" s="6" t="s">
        <v>2</v>
      </c>
      <c r="C108" s="6" t="s">
        <v>3</v>
      </c>
      <c r="D108" s="6" t="s">
        <v>4</v>
      </c>
      <c r="E108" s="7" t="s">
        <v>5</v>
      </c>
      <c r="F108" s="7" t="s">
        <v>6</v>
      </c>
      <c r="G108" s="7" t="s">
        <v>7</v>
      </c>
      <c r="H108" s="7" t="s">
        <v>8</v>
      </c>
      <c r="I108" s="7" t="s">
        <v>9</v>
      </c>
      <c r="J108" s="14" t="s">
        <v>10</v>
      </c>
    </row>
    <row r="109" spans="1:10" ht="18" customHeight="1">
      <c r="A109" s="8" t="s">
        <v>160</v>
      </c>
      <c r="B109" s="8" t="s">
        <v>12</v>
      </c>
      <c r="C109" s="8" t="s">
        <v>161</v>
      </c>
      <c r="D109" s="8" t="s">
        <v>162</v>
      </c>
      <c r="E109" s="9">
        <v>62.1</v>
      </c>
      <c r="F109" s="9">
        <f>E109*0.5</f>
        <v>31.05</v>
      </c>
      <c r="G109" s="9">
        <v>84.48</v>
      </c>
      <c r="H109" s="9">
        <f>G109*0.5</f>
        <v>42.24</v>
      </c>
      <c r="I109" s="9">
        <f>F109+H109</f>
        <v>73.29</v>
      </c>
      <c r="J109" s="15" t="s">
        <v>15</v>
      </c>
    </row>
    <row r="110" spans="1:256" s="1" customFormat="1" ht="18" customHeight="1">
      <c r="A110" s="10" t="s">
        <v>16</v>
      </c>
      <c r="B110" s="11"/>
      <c r="C110" s="11"/>
      <c r="D110" s="11"/>
      <c r="E110" s="11"/>
      <c r="F110" s="11"/>
      <c r="G110" s="11"/>
      <c r="H110" s="11"/>
      <c r="I110" s="11"/>
      <c r="J110" s="16"/>
      <c r="K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</row>
    <row r="111" spans="1:10" ht="18" customHeight="1">
      <c r="A111" s="8" t="s">
        <v>163</v>
      </c>
      <c r="B111" s="8" t="s">
        <v>24</v>
      </c>
      <c r="C111" s="8" t="s">
        <v>161</v>
      </c>
      <c r="D111" s="8" t="s">
        <v>164</v>
      </c>
      <c r="E111" s="9">
        <v>63.4</v>
      </c>
      <c r="F111" s="9">
        <f>E111*0.5</f>
        <v>31.7</v>
      </c>
      <c r="G111" s="9">
        <v>82.8</v>
      </c>
      <c r="H111" s="9">
        <f>G111*0.5</f>
        <v>41.4</v>
      </c>
      <c r="I111" s="9">
        <f>F111+H111</f>
        <v>73.1</v>
      </c>
      <c r="J111" s="15" t="s">
        <v>19</v>
      </c>
    </row>
    <row r="112" spans="1:10" ht="18" customHeight="1">
      <c r="A112" s="6" t="s">
        <v>1</v>
      </c>
      <c r="B112" s="6" t="s">
        <v>2</v>
      </c>
      <c r="C112" s="6" t="s">
        <v>3</v>
      </c>
      <c r="D112" s="6" t="s">
        <v>4</v>
      </c>
      <c r="E112" s="7" t="s">
        <v>5</v>
      </c>
      <c r="F112" s="7" t="s">
        <v>6</v>
      </c>
      <c r="G112" s="7" t="s">
        <v>7</v>
      </c>
      <c r="H112" s="7" t="s">
        <v>8</v>
      </c>
      <c r="I112" s="7" t="s">
        <v>9</v>
      </c>
      <c r="J112" s="14" t="s">
        <v>10</v>
      </c>
    </row>
    <row r="113" spans="1:10" ht="18" customHeight="1">
      <c r="A113" s="8" t="s">
        <v>165</v>
      </c>
      <c r="B113" s="8" t="s">
        <v>24</v>
      </c>
      <c r="C113" s="8" t="s">
        <v>166</v>
      </c>
      <c r="D113" s="8" t="s">
        <v>167</v>
      </c>
      <c r="E113" s="9">
        <v>70.5</v>
      </c>
      <c r="F113" s="9">
        <f>E113*0.5</f>
        <v>35.25</v>
      </c>
      <c r="G113" s="9">
        <v>81.12</v>
      </c>
      <c r="H113" s="9">
        <f>G113*0.5</f>
        <v>40.56</v>
      </c>
      <c r="I113" s="9">
        <f>F113+H113</f>
        <v>75.81</v>
      </c>
      <c r="J113" s="15" t="s">
        <v>15</v>
      </c>
    </row>
    <row r="114" spans="1:10" ht="18" customHeight="1">
      <c r="A114" s="8" t="s">
        <v>168</v>
      </c>
      <c r="B114" s="8" t="s">
        <v>24</v>
      </c>
      <c r="C114" s="8" t="s">
        <v>166</v>
      </c>
      <c r="D114" s="8" t="s">
        <v>169</v>
      </c>
      <c r="E114" s="9">
        <v>68.4</v>
      </c>
      <c r="F114" s="9">
        <f>E114*0.5</f>
        <v>34.2</v>
      </c>
      <c r="G114" s="9">
        <v>83.2</v>
      </c>
      <c r="H114" s="9">
        <f>G114*0.5</f>
        <v>41.6</v>
      </c>
      <c r="I114" s="9">
        <f>F114+H114</f>
        <v>75.8</v>
      </c>
      <c r="J114" s="15" t="s">
        <v>19</v>
      </c>
    </row>
    <row r="115" spans="1:10" ht="18" customHeight="1">
      <c r="A115" s="8" t="s">
        <v>170</v>
      </c>
      <c r="B115" s="8" t="s">
        <v>24</v>
      </c>
      <c r="C115" s="8" t="s">
        <v>166</v>
      </c>
      <c r="D115" s="8" t="s">
        <v>171</v>
      </c>
      <c r="E115" s="9">
        <v>66.5</v>
      </c>
      <c r="F115" s="9">
        <f>E115*0.5</f>
        <v>33.25</v>
      </c>
      <c r="G115" s="9">
        <v>84.86</v>
      </c>
      <c r="H115" s="9">
        <f>G115*0.5</f>
        <v>42.43</v>
      </c>
      <c r="I115" s="9">
        <f>F115+H115</f>
        <v>75.68</v>
      </c>
      <c r="J115" s="15" t="s">
        <v>63</v>
      </c>
    </row>
    <row r="116" spans="1:10" ht="18" customHeight="1">
      <c r="A116" s="8" t="s">
        <v>172</v>
      </c>
      <c r="B116" s="8" t="s">
        <v>12</v>
      </c>
      <c r="C116" s="8" t="s">
        <v>166</v>
      </c>
      <c r="D116" s="8" t="s">
        <v>173</v>
      </c>
      <c r="E116" s="9">
        <v>65.7</v>
      </c>
      <c r="F116" s="9">
        <f>E116*0.5</f>
        <v>32.85</v>
      </c>
      <c r="G116" s="9">
        <v>83.14</v>
      </c>
      <c r="H116" s="9">
        <f>G116*0.5</f>
        <v>41.57</v>
      </c>
      <c r="I116" s="9">
        <f>F116+H116</f>
        <v>74.42</v>
      </c>
      <c r="J116" s="15" t="s">
        <v>66</v>
      </c>
    </row>
    <row r="117" spans="1:256" s="1" customFormat="1" ht="18" customHeight="1">
      <c r="A117" s="10" t="s">
        <v>16</v>
      </c>
      <c r="B117" s="11"/>
      <c r="C117" s="11"/>
      <c r="D117" s="11"/>
      <c r="E117" s="11"/>
      <c r="F117" s="11"/>
      <c r="G117" s="11"/>
      <c r="H117" s="11"/>
      <c r="I117" s="11"/>
      <c r="J117" s="16"/>
      <c r="K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</row>
    <row r="118" spans="1:10" ht="18" customHeight="1">
      <c r="A118" s="8" t="s">
        <v>174</v>
      </c>
      <c r="B118" s="8" t="s">
        <v>24</v>
      </c>
      <c r="C118" s="8" t="s">
        <v>166</v>
      </c>
      <c r="D118" s="8" t="s">
        <v>175</v>
      </c>
      <c r="E118" s="9">
        <v>65.8</v>
      </c>
      <c r="F118" s="9">
        <f>E118*0.5</f>
        <v>32.9</v>
      </c>
      <c r="G118" s="9">
        <v>82.92</v>
      </c>
      <c r="H118" s="9">
        <f>G118*0.5</f>
        <v>41.46</v>
      </c>
      <c r="I118" s="9">
        <f>F118+H118</f>
        <v>74.36</v>
      </c>
      <c r="J118" s="15" t="s">
        <v>133</v>
      </c>
    </row>
    <row r="119" spans="1:10" ht="18" customHeight="1">
      <c r="A119" s="8" t="s">
        <v>176</v>
      </c>
      <c r="B119" s="8" t="s">
        <v>24</v>
      </c>
      <c r="C119" s="8" t="s">
        <v>166</v>
      </c>
      <c r="D119" s="8" t="s">
        <v>177</v>
      </c>
      <c r="E119" s="9">
        <v>64.6</v>
      </c>
      <c r="F119" s="9">
        <f>E119*0.5</f>
        <v>32.3</v>
      </c>
      <c r="G119" s="9">
        <v>82.74</v>
      </c>
      <c r="H119" s="9">
        <f>G119*0.5</f>
        <v>41.37</v>
      </c>
      <c r="I119" s="9">
        <f>F119+H119</f>
        <v>73.67</v>
      </c>
      <c r="J119" s="15" t="s">
        <v>178</v>
      </c>
    </row>
    <row r="120" spans="1:10" ht="18" customHeight="1">
      <c r="A120" s="8" t="s">
        <v>179</v>
      </c>
      <c r="B120" s="8" t="s">
        <v>24</v>
      </c>
      <c r="C120" s="8" t="s">
        <v>166</v>
      </c>
      <c r="D120" s="8" t="s">
        <v>180</v>
      </c>
      <c r="E120" s="9">
        <v>63</v>
      </c>
      <c r="F120" s="9">
        <f>E120*0.5</f>
        <v>31.5</v>
      </c>
      <c r="G120" s="9">
        <v>84.1</v>
      </c>
      <c r="H120" s="9">
        <f>G120*0.5</f>
        <v>42.05</v>
      </c>
      <c r="I120" s="9">
        <f>F120+H120</f>
        <v>73.55</v>
      </c>
      <c r="J120" s="15" t="s">
        <v>181</v>
      </c>
    </row>
    <row r="121" spans="1:10" s="2" customFormat="1" ht="18" customHeight="1">
      <c r="A121" s="8" t="s">
        <v>182</v>
      </c>
      <c r="B121" s="8" t="s">
        <v>24</v>
      </c>
      <c r="C121" s="8" t="s">
        <v>166</v>
      </c>
      <c r="D121" s="8" t="s">
        <v>183</v>
      </c>
      <c r="E121" s="12">
        <v>62.9</v>
      </c>
      <c r="F121" s="9">
        <f>E121*0.5</f>
        <v>31.45</v>
      </c>
      <c r="G121" s="12">
        <v>83.58</v>
      </c>
      <c r="H121" s="9">
        <f>G121*0.5</f>
        <v>41.79</v>
      </c>
      <c r="I121" s="9">
        <f>F121+H121</f>
        <v>73.24</v>
      </c>
      <c r="J121" s="15" t="s">
        <v>184</v>
      </c>
    </row>
    <row r="122" spans="1:10" ht="18" customHeight="1">
      <c r="A122" s="8" t="s">
        <v>185</v>
      </c>
      <c r="B122" s="8" t="s">
        <v>24</v>
      </c>
      <c r="C122" s="8" t="s">
        <v>166</v>
      </c>
      <c r="D122" s="8" t="s">
        <v>186</v>
      </c>
      <c r="E122" s="9">
        <v>63</v>
      </c>
      <c r="F122" s="9">
        <f>E122*0.5</f>
        <v>31.5</v>
      </c>
      <c r="G122" s="9">
        <v>82.48</v>
      </c>
      <c r="H122" s="9">
        <f>G122*0.5</f>
        <v>41.24</v>
      </c>
      <c r="I122" s="9">
        <f>F122+H122</f>
        <v>72.74</v>
      </c>
      <c r="J122" s="15" t="s">
        <v>187</v>
      </c>
    </row>
    <row r="123" spans="1:10" ht="18" customHeight="1">
      <c r="A123" s="6" t="s">
        <v>1</v>
      </c>
      <c r="B123" s="6" t="s">
        <v>2</v>
      </c>
      <c r="C123" s="6" t="s">
        <v>3</v>
      </c>
      <c r="D123" s="6" t="s">
        <v>4</v>
      </c>
      <c r="E123" s="7" t="s">
        <v>5</v>
      </c>
      <c r="F123" s="7" t="s">
        <v>6</v>
      </c>
      <c r="G123" s="7" t="s">
        <v>7</v>
      </c>
      <c r="H123" s="7" t="s">
        <v>8</v>
      </c>
      <c r="I123" s="7" t="s">
        <v>9</v>
      </c>
      <c r="J123" s="14" t="s">
        <v>10</v>
      </c>
    </row>
    <row r="124" spans="1:10" ht="19.5" customHeight="1">
      <c r="A124" s="8" t="s">
        <v>188</v>
      </c>
      <c r="B124" s="8" t="s">
        <v>12</v>
      </c>
      <c r="C124" s="8" t="s">
        <v>189</v>
      </c>
      <c r="D124" s="8" t="s">
        <v>190</v>
      </c>
      <c r="E124" s="9">
        <v>69.6</v>
      </c>
      <c r="F124" s="9">
        <f>E124*0.5</f>
        <v>34.8</v>
      </c>
      <c r="G124" s="9">
        <v>84.38</v>
      </c>
      <c r="H124" s="9">
        <f>G124*0.5</f>
        <v>42.19</v>
      </c>
      <c r="I124" s="9">
        <f>F124+H124</f>
        <v>76.99</v>
      </c>
      <c r="J124" s="15" t="s">
        <v>15</v>
      </c>
    </row>
    <row r="125" spans="1:256" s="1" customFormat="1" ht="18" customHeight="1">
      <c r="A125" s="10" t="s">
        <v>16</v>
      </c>
      <c r="B125" s="11"/>
      <c r="C125" s="11"/>
      <c r="D125" s="11"/>
      <c r="E125" s="11"/>
      <c r="F125" s="11"/>
      <c r="G125" s="11"/>
      <c r="H125" s="11"/>
      <c r="I125" s="11"/>
      <c r="J125" s="16"/>
      <c r="K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</row>
    <row r="126" spans="1:10" ht="18" customHeight="1">
      <c r="A126" s="8" t="s">
        <v>191</v>
      </c>
      <c r="B126" s="8" t="s">
        <v>24</v>
      </c>
      <c r="C126" s="8" t="s">
        <v>189</v>
      </c>
      <c r="D126" s="8" t="s">
        <v>192</v>
      </c>
      <c r="E126" s="9">
        <v>68.3</v>
      </c>
      <c r="F126" s="9">
        <f>E126*0.5</f>
        <v>34.15</v>
      </c>
      <c r="G126" s="9">
        <v>83.14</v>
      </c>
      <c r="H126" s="9">
        <f>G126*0.5</f>
        <v>41.57</v>
      </c>
      <c r="I126" s="9">
        <f>F126+H126</f>
        <v>75.72</v>
      </c>
      <c r="J126" s="15" t="s">
        <v>19</v>
      </c>
    </row>
    <row r="127" spans="1:10" ht="18" customHeight="1">
      <c r="A127" s="6" t="s">
        <v>1</v>
      </c>
      <c r="B127" s="6" t="s">
        <v>2</v>
      </c>
      <c r="C127" s="6" t="s">
        <v>3</v>
      </c>
      <c r="D127" s="6" t="s">
        <v>4</v>
      </c>
      <c r="E127" s="7" t="s">
        <v>5</v>
      </c>
      <c r="F127" s="7" t="s">
        <v>6</v>
      </c>
      <c r="G127" s="7" t="s">
        <v>7</v>
      </c>
      <c r="H127" s="7" t="s">
        <v>8</v>
      </c>
      <c r="I127" s="7" t="s">
        <v>9</v>
      </c>
      <c r="J127" s="14" t="s">
        <v>10</v>
      </c>
    </row>
    <row r="128" spans="1:10" ht="18" customHeight="1">
      <c r="A128" s="8" t="s">
        <v>193</v>
      </c>
      <c r="B128" s="8" t="s">
        <v>12</v>
      </c>
      <c r="C128" s="8" t="s">
        <v>194</v>
      </c>
      <c r="D128" s="8" t="s">
        <v>195</v>
      </c>
      <c r="E128" s="9">
        <v>69.4</v>
      </c>
      <c r="F128" s="9">
        <f>E128*0.5</f>
        <v>34.7</v>
      </c>
      <c r="G128" s="9">
        <v>82.9</v>
      </c>
      <c r="H128" s="9">
        <f>G128*0.5</f>
        <v>41.45</v>
      </c>
      <c r="I128" s="9">
        <f>F128+H128</f>
        <v>76.15</v>
      </c>
      <c r="J128" s="15" t="s">
        <v>15</v>
      </c>
    </row>
    <row r="129" spans="1:256" s="1" customFormat="1" ht="18" customHeight="1">
      <c r="A129" s="10" t="s">
        <v>16</v>
      </c>
      <c r="B129" s="11"/>
      <c r="C129" s="11"/>
      <c r="D129" s="11"/>
      <c r="E129" s="11"/>
      <c r="F129" s="11"/>
      <c r="G129" s="11"/>
      <c r="H129" s="11"/>
      <c r="I129" s="11"/>
      <c r="J129" s="16"/>
      <c r="K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  <c r="IV129" s="17"/>
    </row>
    <row r="130" spans="1:10" ht="18" customHeight="1">
      <c r="A130" s="8" t="s">
        <v>196</v>
      </c>
      <c r="B130" s="8" t="s">
        <v>24</v>
      </c>
      <c r="C130" s="8" t="s">
        <v>194</v>
      </c>
      <c r="D130" s="8" t="s">
        <v>197</v>
      </c>
      <c r="E130" s="9">
        <v>67.3</v>
      </c>
      <c r="F130" s="9">
        <f>E130*0.5</f>
        <v>33.65</v>
      </c>
      <c r="G130" s="9">
        <v>81.82</v>
      </c>
      <c r="H130" s="9">
        <f>G130*0.5</f>
        <v>40.91</v>
      </c>
      <c r="I130" s="9">
        <f>F130+H130</f>
        <v>74.56</v>
      </c>
      <c r="J130" s="15" t="s">
        <v>19</v>
      </c>
    </row>
    <row r="131" spans="1:10" ht="18" customHeight="1">
      <c r="A131" s="6" t="s">
        <v>1</v>
      </c>
      <c r="B131" s="6" t="s">
        <v>2</v>
      </c>
      <c r="C131" s="6" t="s">
        <v>3</v>
      </c>
      <c r="D131" s="6" t="s">
        <v>4</v>
      </c>
      <c r="E131" s="7" t="s">
        <v>5</v>
      </c>
      <c r="F131" s="7" t="s">
        <v>6</v>
      </c>
      <c r="G131" s="7" t="s">
        <v>7</v>
      </c>
      <c r="H131" s="7" t="s">
        <v>8</v>
      </c>
      <c r="I131" s="7" t="s">
        <v>9</v>
      </c>
      <c r="J131" s="14" t="s">
        <v>10</v>
      </c>
    </row>
    <row r="132" spans="1:10" ht="18" customHeight="1">
      <c r="A132" s="8" t="s">
        <v>198</v>
      </c>
      <c r="B132" s="8" t="s">
        <v>24</v>
      </c>
      <c r="C132" s="8" t="s">
        <v>199</v>
      </c>
      <c r="D132" s="8" t="s">
        <v>200</v>
      </c>
      <c r="E132" s="9">
        <v>71.8</v>
      </c>
      <c r="F132" s="9">
        <f>E132*0.5</f>
        <v>35.9</v>
      </c>
      <c r="G132" s="9">
        <v>83.16</v>
      </c>
      <c r="H132" s="9">
        <f>G132*0.5</f>
        <v>41.58</v>
      </c>
      <c r="I132" s="9">
        <f>F132+H132</f>
        <v>77.48</v>
      </c>
      <c r="J132" s="15" t="s">
        <v>15</v>
      </c>
    </row>
    <row r="133" spans="1:10" ht="18" customHeight="1">
      <c r="A133" s="8" t="s">
        <v>201</v>
      </c>
      <c r="B133" s="8" t="s">
        <v>12</v>
      </c>
      <c r="C133" s="8" t="s">
        <v>199</v>
      </c>
      <c r="D133" s="8" t="s">
        <v>202</v>
      </c>
      <c r="E133" s="9">
        <v>70.9</v>
      </c>
      <c r="F133" s="9">
        <f>E133*0.5</f>
        <v>35.45</v>
      </c>
      <c r="G133" s="9">
        <v>83.04</v>
      </c>
      <c r="H133" s="9">
        <f>G133*0.5</f>
        <v>41.52</v>
      </c>
      <c r="I133" s="9">
        <f>F133+H133</f>
        <v>76.97</v>
      </c>
      <c r="J133" s="15" t="s">
        <v>19</v>
      </c>
    </row>
    <row r="134" spans="1:256" s="1" customFormat="1" ht="18" customHeight="1">
      <c r="A134" s="10" t="s">
        <v>16</v>
      </c>
      <c r="B134" s="11"/>
      <c r="C134" s="11"/>
      <c r="D134" s="11"/>
      <c r="E134" s="11"/>
      <c r="F134" s="11"/>
      <c r="G134" s="11"/>
      <c r="H134" s="11"/>
      <c r="I134" s="11"/>
      <c r="J134" s="16"/>
      <c r="K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  <c r="IT134" s="17"/>
      <c r="IU134" s="17"/>
      <c r="IV134" s="17"/>
    </row>
    <row r="135" spans="1:10" ht="18" customHeight="1">
      <c r="A135" s="8" t="s">
        <v>203</v>
      </c>
      <c r="B135" s="8" t="s">
        <v>24</v>
      </c>
      <c r="C135" s="8" t="s">
        <v>199</v>
      </c>
      <c r="D135" s="8" t="s">
        <v>204</v>
      </c>
      <c r="E135" s="9">
        <v>67.8</v>
      </c>
      <c r="F135" s="9">
        <f>E135*0.5</f>
        <v>33.9</v>
      </c>
      <c r="G135" s="9">
        <v>82.82</v>
      </c>
      <c r="H135" s="9">
        <f>G135*0.5</f>
        <v>41.41</v>
      </c>
      <c r="I135" s="9">
        <f>F135+H135</f>
        <v>75.31</v>
      </c>
      <c r="J135" s="15" t="s">
        <v>63</v>
      </c>
    </row>
    <row r="136" spans="1:10" s="2" customFormat="1" ht="18" customHeight="1">
      <c r="A136" s="8" t="s">
        <v>205</v>
      </c>
      <c r="B136" s="8" t="s">
        <v>12</v>
      </c>
      <c r="C136" s="8" t="s">
        <v>199</v>
      </c>
      <c r="D136" s="8" t="s">
        <v>206</v>
      </c>
      <c r="E136" s="12">
        <v>65.1</v>
      </c>
      <c r="F136" s="9">
        <f>E136*0.5</f>
        <v>32.55</v>
      </c>
      <c r="G136" s="12">
        <v>82.32</v>
      </c>
      <c r="H136" s="9">
        <f>G136*0.5</f>
        <v>41.16</v>
      </c>
      <c r="I136" s="9">
        <f>F136+H136</f>
        <v>73.71</v>
      </c>
      <c r="J136" s="15" t="s">
        <v>66</v>
      </c>
    </row>
    <row r="137" spans="1:10" ht="18" customHeight="1">
      <c r="A137" s="6" t="s">
        <v>1</v>
      </c>
      <c r="B137" s="6" t="s">
        <v>2</v>
      </c>
      <c r="C137" s="6" t="s">
        <v>3</v>
      </c>
      <c r="D137" s="6" t="s">
        <v>4</v>
      </c>
      <c r="E137" s="7" t="s">
        <v>5</v>
      </c>
      <c r="F137" s="7" t="s">
        <v>6</v>
      </c>
      <c r="G137" s="7" t="s">
        <v>7</v>
      </c>
      <c r="H137" s="7" t="s">
        <v>8</v>
      </c>
      <c r="I137" s="7" t="s">
        <v>9</v>
      </c>
      <c r="J137" s="14" t="s">
        <v>10</v>
      </c>
    </row>
    <row r="138" spans="1:10" ht="18" customHeight="1">
      <c r="A138" s="8" t="s">
        <v>207</v>
      </c>
      <c r="B138" s="8" t="s">
        <v>24</v>
      </c>
      <c r="C138" s="8" t="s">
        <v>208</v>
      </c>
      <c r="D138" s="8" t="s">
        <v>209</v>
      </c>
      <c r="E138" s="9">
        <v>77</v>
      </c>
      <c r="F138" s="9">
        <f>E138*0.5</f>
        <v>38.5</v>
      </c>
      <c r="G138" s="9">
        <v>83.42</v>
      </c>
      <c r="H138" s="9">
        <f>G138*0.5</f>
        <v>41.71</v>
      </c>
      <c r="I138" s="9">
        <f>F138+H138</f>
        <v>80.21</v>
      </c>
      <c r="J138" s="15" t="s">
        <v>15</v>
      </c>
    </row>
    <row r="139" spans="1:256" s="1" customFormat="1" ht="18" customHeight="1">
      <c r="A139" s="10" t="s">
        <v>16</v>
      </c>
      <c r="B139" s="11"/>
      <c r="C139" s="11"/>
      <c r="D139" s="11"/>
      <c r="E139" s="11"/>
      <c r="F139" s="11"/>
      <c r="G139" s="11"/>
      <c r="H139" s="11"/>
      <c r="I139" s="11"/>
      <c r="J139" s="16"/>
      <c r="K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  <c r="IT139" s="17"/>
      <c r="IU139" s="17"/>
      <c r="IV139" s="17"/>
    </row>
    <row r="140" spans="1:10" ht="18" customHeight="1">
      <c r="A140" s="8" t="s">
        <v>210</v>
      </c>
      <c r="B140" s="8" t="s">
        <v>12</v>
      </c>
      <c r="C140" s="8" t="s">
        <v>208</v>
      </c>
      <c r="D140" s="8" t="s">
        <v>211</v>
      </c>
      <c r="E140" s="9">
        <v>70.2</v>
      </c>
      <c r="F140" s="9">
        <f>E140*0.5</f>
        <v>35.1</v>
      </c>
      <c r="G140" s="19" t="s">
        <v>159</v>
      </c>
      <c r="H140" s="19" t="s">
        <v>159</v>
      </c>
      <c r="I140" s="9">
        <f>F140</f>
        <v>35.1</v>
      </c>
      <c r="J140" s="15" t="s">
        <v>19</v>
      </c>
    </row>
    <row r="141" spans="1:10" ht="18" customHeight="1">
      <c r="A141" s="6" t="s">
        <v>1</v>
      </c>
      <c r="B141" s="6" t="s">
        <v>2</v>
      </c>
      <c r="C141" s="6" t="s">
        <v>3</v>
      </c>
      <c r="D141" s="6" t="s">
        <v>4</v>
      </c>
      <c r="E141" s="7" t="s">
        <v>5</v>
      </c>
      <c r="F141" s="7" t="s">
        <v>6</v>
      </c>
      <c r="G141" s="7" t="s">
        <v>7</v>
      </c>
      <c r="H141" s="7" t="s">
        <v>8</v>
      </c>
      <c r="I141" s="7" t="s">
        <v>9</v>
      </c>
      <c r="J141" s="14" t="s">
        <v>10</v>
      </c>
    </row>
    <row r="142" spans="1:10" ht="18" customHeight="1">
      <c r="A142" s="8" t="s">
        <v>212</v>
      </c>
      <c r="B142" s="8" t="s">
        <v>12</v>
      </c>
      <c r="C142" s="8" t="s">
        <v>213</v>
      </c>
      <c r="D142" s="8" t="s">
        <v>214</v>
      </c>
      <c r="E142" s="9">
        <v>77.5</v>
      </c>
      <c r="F142" s="9">
        <f>E142*0.5</f>
        <v>38.75</v>
      </c>
      <c r="G142" s="9">
        <v>83.5</v>
      </c>
      <c r="H142" s="9">
        <f>G142*0.5</f>
        <v>41.75</v>
      </c>
      <c r="I142" s="9">
        <f>F142+H142</f>
        <v>80.5</v>
      </c>
      <c r="J142" s="15" t="s">
        <v>15</v>
      </c>
    </row>
    <row r="143" spans="1:256" s="1" customFormat="1" ht="18" customHeight="1">
      <c r="A143" s="10" t="s">
        <v>16</v>
      </c>
      <c r="B143" s="11"/>
      <c r="C143" s="11"/>
      <c r="D143" s="11"/>
      <c r="E143" s="11"/>
      <c r="F143" s="11"/>
      <c r="G143" s="11"/>
      <c r="H143" s="11"/>
      <c r="I143" s="11"/>
      <c r="J143" s="16"/>
      <c r="K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  <c r="IT143" s="17"/>
      <c r="IU143" s="17"/>
      <c r="IV143" s="17"/>
    </row>
    <row r="144" spans="1:10" ht="18" customHeight="1">
      <c r="A144" s="8" t="s">
        <v>215</v>
      </c>
      <c r="B144" s="8" t="s">
        <v>24</v>
      </c>
      <c r="C144" s="8" t="s">
        <v>213</v>
      </c>
      <c r="D144" s="8" t="s">
        <v>216</v>
      </c>
      <c r="E144" s="9">
        <v>69.9</v>
      </c>
      <c r="F144" s="9">
        <f>E144*0.5</f>
        <v>34.95</v>
      </c>
      <c r="G144" s="9">
        <v>84.44</v>
      </c>
      <c r="H144" s="9">
        <f>G144*0.5</f>
        <v>42.22</v>
      </c>
      <c r="I144" s="9">
        <f>F144+H144</f>
        <v>77.17</v>
      </c>
      <c r="J144" s="15" t="s">
        <v>19</v>
      </c>
    </row>
    <row r="145" spans="1:10" ht="18" customHeight="1">
      <c r="A145" s="6" t="s">
        <v>1</v>
      </c>
      <c r="B145" s="6" t="s">
        <v>2</v>
      </c>
      <c r="C145" s="6" t="s">
        <v>3</v>
      </c>
      <c r="D145" s="6" t="s">
        <v>4</v>
      </c>
      <c r="E145" s="7" t="s">
        <v>5</v>
      </c>
      <c r="F145" s="7" t="s">
        <v>6</v>
      </c>
      <c r="G145" s="7" t="s">
        <v>7</v>
      </c>
      <c r="H145" s="7" t="s">
        <v>8</v>
      </c>
      <c r="I145" s="7" t="s">
        <v>9</v>
      </c>
      <c r="J145" s="14" t="s">
        <v>10</v>
      </c>
    </row>
    <row r="146" spans="1:10" ht="18" customHeight="1">
      <c r="A146" s="8" t="s">
        <v>217</v>
      </c>
      <c r="B146" s="8" t="s">
        <v>24</v>
      </c>
      <c r="C146" s="8" t="s">
        <v>218</v>
      </c>
      <c r="D146" s="8" t="s">
        <v>219</v>
      </c>
      <c r="E146" s="9">
        <v>73.3</v>
      </c>
      <c r="F146" s="9">
        <f>E146*0.5</f>
        <v>36.65</v>
      </c>
      <c r="G146" s="9">
        <v>81.9</v>
      </c>
      <c r="H146" s="9">
        <f>G146*0.5</f>
        <v>40.95</v>
      </c>
      <c r="I146" s="9">
        <f>F146+H146</f>
        <v>77.6</v>
      </c>
      <c r="J146" s="15" t="s">
        <v>15</v>
      </c>
    </row>
    <row r="147" spans="1:256" s="1" customFormat="1" ht="18" customHeight="1">
      <c r="A147" s="10" t="s">
        <v>16</v>
      </c>
      <c r="B147" s="11"/>
      <c r="C147" s="11"/>
      <c r="D147" s="11"/>
      <c r="E147" s="11"/>
      <c r="F147" s="11"/>
      <c r="G147" s="11"/>
      <c r="H147" s="11"/>
      <c r="I147" s="11"/>
      <c r="J147" s="16"/>
      <c r="K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  <c r="IT147" s="17"/>
      <c r="IU147" s="17"/>
      <c r="IV147" s="17"/>
    </row>
    <row r="148" spans="1:10" ht="18" customHeight="1">
      <c r="A148" s="8" t="s">
        <v>220</v>
      </c>
      <c r="B148" s="8" t="s">
        <v>12</v>
      </c>
      <c r="C148" s="8" t="s">
        <v>218</v>
      </c>
      <c r="D148" s="8" t="s">
        <v>221</v>
      </c>
      <c r="E148" s="9">
        <v>68</v>
      </c>
      <c r="F148" s="9">
        <f>E148*0.5</f>
        <v>34</v>
      </c>
      <c r="G148" s="9">
        <v>83.14</v>
      </c>
      <c r="H148" s="9">
        <f>G148*0.5</f>
        <v>41.57</v>
      </c>
      <c r="I148" s="9">
        <f>F148+H148</f>
        <v>75.57</v>
      </c>
      <c r="J148" s="15" t="s">
        <v>19</v>
      </c>
    </row>
    <row r="149" spans="1:10" ht="18" customHeight="1">
      <c r="A149" s="6" t="s">
        <v>1</v>
      </c>
      <c r="B149" s="6" t="s">
        <v>2</v>
      </c>
      <c r="C149" s="6" t="s">
        <v>3</v>
      </c>
      <c r="D149" s="6" t="s">
        <v>4</v>
      </c>
      <c r="E149" s="7" t="s">
        <v>5</v>
      </c>
      <c r="F149" s="7" t="s">
        <v>6</v>
      </c>
      <c r="G149" s="7" t="s">
        <v>7</v>
      </c>
      <c r="H149" s="7" t="s">
        <v>8</v>
      </c>
      <c r="I149" s="7" t="s">
        <v>9</v>
      </c>
      <c r="J149" s="14" t="s">
        <v>10</v>
      </c>
    </row>
    <row r="150" spans="1:10" ht="18" customHeight="1">
      <c r="A150" s="8" t="s">
        <v>222</v>
      </c>
      <c r="B150" s="8" t="s">
        <v>12</v>
      </c>
      <c r="C150" s="8" t="s">
        <v>223</v>
      </c>
      <c r="D150" s="8" t="s">
        <v>224</v>
      </c>
      <c r="E150" s="9">
        <v>69.1</v>
      </c>
      <c r="F150" s="9">
        <f>E150*0.5</f>
        <v>34.55</v>
      </c>
      <c r="G150" s="9">
        <v>84.76</v>
      </c>
      <c r="H150" s="9">
        <f>G150*0.5</f>
        <v>42.38</v>
      </c>
      <c r="I150" s="9">
        <f>F150+H150</f>
        <v>76.93</v>
      </c>
      <c r="J150" s="15" t="s">
        <v>15</v>
      </c>
    </row>
    <row r="151" spans="1:10" ht="18" customHeight="1">
      <c r="A151" s="8" t="s">
        <v>225</v>
      </c>
      <c r="B151" s="8" t="s">
        <v>24</v>
      </c>
      <c r="C151" s="8" t="s">
        <v>223</v>
      </c>
      <c r="D151" s="8" t="s">
        <v>226</v>
      </c>
      <c r="E151" s="9">
        <v>67.6</v>
      </c>
      <c r="F151" s="9">
        <f>E151*0.5</f>
        <v>33.8</v>
      </c>
      <c r="G151" s="9">
        <v>84.58</v>
      </c>
      <c r="H151" s="9">
        <f>G151*0.5</f>
        <v>42.29</v>
      </c>
      <c r="I151" s="9">
        <f>F151+H151</f>
        <v>76.09</v>
      </c>
      <c r="J151" s="15" t="s">
        <v>19</v>
      </c>
    </row>
    <row r="152" spans="1:256" s="1" customFormat="1" ht="18" customHeight="1">
      <c r="A152" s="10" t="s">
        <v>16</v>
      </c>
      <c r="B152" s="11"/>
      <c r="C152" s="11"/>
      <c r="D152" s="11"/>
      <c r="E152" s="11"/>
      <c r="F152" s="11"/>
      <c r="G152" s="11"/>
      <c r="H152" s="11"/>
      <c r="I152" s="11"/>
      <c r="J152" s="16"/>
      <c r="K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  <c r="IT152" s="17"/>
      <c r="IU152" s="17"/>
      <c r="IV152" s="17"/>
    </row>
    <row r="153" spans="1:10" ht="18" customHeight="1">
      <c r="A153" s="8" t="s">
        <v>227</v>
      </c>
      <c r="B153" s="8" t="s">
        <v>12</v>
      </c>
      <c r="C153" s="8" t="s">
        <v>223</v>
      </c>
      <c r="D153" s="8" t="s">
        <v>228</v>
      </c>
      <c r="E153" s="9">
        <v>68.1</v>
      </c>
      <c r="F153" s="9">
        <f>E153*0.5</f>
        <v>34.05</v>
      </c>
      <c r="G153" s="9">
        <v>83.74</v>
      </c>
      <c r="H153" s="9">
        <f>G153*0.5</f>
        <v>41.87</v>
      </c>
      <c r="I153" s="9">
        <f>F153+H153</f>
        <v>75.92</v>
      </c>
      <c r="J153" s="15" t="s">
        <v>63</v>
      </c>
    </row>
    <row r="154" spans="1:10" s="2" customFormat="1" ht="18" customHeight="1">
      <c r="A154" s="8" t="s">
        <v>229</v>
      </c>
      <c r="B154" s="8" t="s">
        <v>12</v>
      </c>
      <c r="C154" s="8" t="s">
        <v>223</v>
      </c>
      <c r="D154" s="8" t="s">
        <v>230</v>
      </c>
      <c r="E154" s="12">
        <v>66.4</v>
      </c>
      <c r="F154" s="9">
        <f>E154*0.5</f>
        <v>33.2</v>
      </c>
      <c r="G154" s="12">
        <v>81.92</v>
      </c>
      <c r="H154" s="9">
        <f>G154*0.5</f>
        <v>40.96</v>
      </c>
      <c r="I154" s="9">
        <f>F154+H154</f>
        <v>74.16</v>
      </c>
      <c r="J154" s="15" t="s">
        <v>66</v>
      </c>
    </row>
    <row r="155" spans="1:10" ht="18" customHeight="1">
      <c r="A155" s="6" t="s">
        <v>1</v>
      </c>
      <c r="B155" s="6" t="s">
        <v>2</v>
      </c>
      <c r="C155" s="6" t="s">
        <v>3</v>
      </c>
      <c r="D155" s="6" t="s">
        <v>4</v>
      </c>
      <c r="E155" s="7" t="s">
        <v>5</v>
      </c>
      <c r="F155" s="7" t="s">
        <v>6</v>
      </c>
      <c r="G155" s="7" t="s">
        <v>7</v>
      </c>
      <c r="H155" s="7" t="s">
        <v>8</v>
      </c>
      <c r="I155" s="7" t="s">
        <v>9</v>
      </c>
      <c r="J155" s="14" t="s">
        <v>10</v>
      </c>
    </row>
    <row r="156" spans="1:10" ht="18" customHeight="1">
      <c r="A156" s="8" t="s">
        <v>231</v>
      </c>
      <c r="B156" s="8" t="s">
        <v>24</v>
      </c>
      <c r="C156" s="8" t="s">
        <v>232</v>
      </c>
      <c r="D156" s="8" t="s">
        <v>233</v>
      </c>
      <c r="E156" s="9">
        <v>75.5</v>
      </c>
      <c r="F156" s="9">
        <f>E156*0.5</f>
        <v>37.75</v>
      </c>
      <c r="G156" s="9">
        <v>84</v>
      </c>
      <c r="H156" s="9">
        <f>G156*0.5</f>
        <v>42</v>
      </c>
      <c r="I156" s="9">
        <f>F156+H156</f>
        <v>79.75</v>
      </c>
      <c r="J156" s="15" t="s">
        <v>15</v>
      </c>
    </row>
    <row r="157" spans="1:256" s="1" customFormat="1" ht="18" customHeight="1">
      <c r="A157" s="10" t="s">
        <v>16</v>
      </c>
      <c r="B157" s="11"/>
      <c r="C157" s="11"/>
      <c r="D157" s="11"/>
      <c r="E157" s="11"/>
      <c r="F157" s="11"/>
      <c r="G157" s="11"/>
      <c r="H157" s="11"/>
      <c r="I157" s="11"/>
      <c r="J157" s="16"/>
      <c r="K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  <c r="IT157" s="17"/>
      <c r="IU157" s="17"/>
      <c r="IV157" s="17"/>
    </row>
    <row r="158" spans="1:10" s="2" customFormat="1" ht="18" customHeight="1">
      <c r="A158" s="8" t="s">
        <v>234</v>
      </c>
      <c r="B158" s="8" t="s">
        <v>24</v>
      </c>
      <c r="C158" s="8" t="s">
        <v>232</v>
      </c>
      <c r="D158" s="8" t="s">
        <v>235</v>
      </c>
      <c r="E158" s="12">
        <v>70.9</v>
      </c>
      <c r="F158" s="9">
        <f>E158*0.5</f>
        <v>35.45</v>
      </c>
      <c r="G158" s="12">
        <v>83.58</v>
      </c>
      <c r="H158" s="9">
        <f>G158*0.5</f>
        <v>41.79</v>
      </c>
      <c r="I158" s="9">
        <f>F158+H158</f>
        <v>77.24</v>
      </c>
      <c r="J158" s="15" t="s">
        <v>19</v>
      </c>
    </row>
    <row r="159" spans="1:10" ht="18" customHeight="1">
      <c r="A159" s="6" t="s">
        <v>1</v>
      </c>
      <c r="B159" s="6" t="s">
        <v>2</v>
      </c>
      <c r="C159" s="6" t="s">
        <v>3</v>
      </c>
      <c r="D159" s="6" t="s">
        <v>4</v>
      </c>
      <c r="E159" s="7" t="s">
        <v>5</v>
      </c>
      <c r="F159" s="7" t="s">
        <v>6</v>
      </c>
      <c r="G159" s="7" t="s">
        <v>7</v>
      </c>
      <c r="H159" s="7" t="s">
        <v>8</v>
      </c>
      <c r="I159" s="7" t="s">
        <v>9</v>
      </c>
      <c r="J159" s="14" t="s">
        <v>10</v>
      </c>
    </row>
    <row r="160" spans="1:10" ht="18" customHeight="1">
      <c r="A160" s="8" t="s">
        <v>236</v>
      </c>
      <c r="B160" s="8" t="s">
        <v>24</v>
      </c>
      <c r="C160" s="8" t="s">
        <v>237</v>
      </c>
      <c r="D160" s="8" t="s">
        <v>238</v>
      </c>
      <c r="E160" s="9">
        <v>67.6</v>
      </c>
      <c r="F160" s="9">
        <f>E160*0.5</f>
        <v>33.8</v>
      </c>
      <c r="G160" s="9">
        <v>82.78</v>
      </c>
      <c r="H160" s="9">
        <f>G160*0.5</f>
        <v>41.39</v>
      </c>
      <c r="I160" s="9">
        <f>F160+H160</f>
        <v>75.19</v>
      </c>
      <c r="J160" s="15" t="s">
        <v>15</v>
      </c>
    </row>
    <row r="161" spans="1:256" s="1" customFormat="1" ht="18" customHeight="1">
      <c r="A161" s="10" t="s">
        <v>16</v>
      </c>
      <c r="B161" s="11"/>
      <c r="C161" s="11"/>
      <c r="D161" s="11"/>
      <c r="E161" s="11"/>
      <c r="F161" s="11"/>
      <c r="G161" s="11"/>
      <c r="H161" s="11"/>
      <c r="I161" s="11"/>
      <c r="J161" s="16"/>
      <c r="K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  <c r="IT161" s="17"/>
      <c r="IU161" s="17"/>
      <c r="IV161" s="17"/>
    </row>
    <row r="162" spans="1:10" ht="18" customHeight="1">
      <c r="A162" s="8" t="s">
        <v>239</v>
      </c>
      <c r="B162" s="8" t="s">
        <v>24</v>
      </c>
      <c r="C162" s="8" t="s">
        <v>237</v>
      </c>
      <c r="D162" s="8" t="s">
        <v>240</v>
      </c>
      <c r="E162" s="9">
        <v>64.9</v>
      </c>
      <c r="F162" s="9">
        <f>E162*0.5</f>
        <v>32.45</v>
      </c>
      <c r="G162" s="9">
        <v>83.82</v>
      </c>
      <c r="H162" s="9">
        <f>G162*0.5</f>
        <v>41.91</v>
      </c>
      <c r="I162" s="9">
        <f>F162+H162</f>
        <v>74.36</v>
      </c>
      <c r="J162" s="15" t="s">
        <v>19</v>
      </c>
    </row>
    <row r="163" spans="1:10" ht="18" customHeight="1">
      <c r="A163" s="6" t="s">
        <v>1</v>
      </c>
      <c r="B163" s="6" t="s">
        <v>2</v>
      </c>
      <c r="C163" s="6" t="s">
        <v>3</v>
      </c>
      <c r="D163" s="6" t="s">
        <v>4</v>
      </c>
      <c r="E163" s="7" t="s">
        <v>5</v>
      </c>
      <c r="F163" s="7" t="s">
        <v>6</v>
      </c>
      <c r="G163" s="7" t="s">
        <v>7</v>
      </c>
      <c r="H163" s="7" t="s">
        <v>8</v>
      </c>
      <c r="I163" s="7" t="s">
        <v>9</v>
      </c>
      <c r="J163" s="14" t="s">
        <v>10</v>
      </c>
    </row>
    <row r="164" spans="1:10" ht="18" customHeight="1">
      <c r="A164" s="8" t="s">
        <v>241</v>
      </c>
      <c r="B164" s="8" t="s">
        <v>24</v>
      </c>
      <c r="C164" s="8" t="s">
        <v>242</v>
      </c>
      <c r="D164" s="8" t="s">
        <v>243</v>
      </c>
      <c r="E164" s="9">
        <v>68.9</v>
      </c>
      <c r="F164" s="9">
        <f>E164*0.5</f>
        <v>34.45</v>
      </c>
      <c r="G164" s="9">
        <v>88.68</v>
      </c>
      <c r="H164" s="9">
        <f>G164*0.5</f>
        <v>44.34</v>
      </c>
      <c r="I164" s="9">
        <f>F164+H164</f>
        <v>78.79</v>
      </c>
      <c r="J164" s="15" t="s">
        <v>15</v>
      </c>
    </row>
    <row r="165" spans="1:256" s="1" customFormat="1" ht="18" customHeight="1">
      <c r="A165" s="10" t="s">
        <v>16</v>
      </c>
      <c r="B165" s="11"/>
      <c r="C165" s="11"/>
      <c r="D165" s="11"/>
      <c r="E165" s="11"/>
      <c r="F165" s="11"/>
      <c r="G165" s="11"/>
      <c r="H165" s="11"/>
      <c r="I165" s="11"/>
      <c r="J165" s="16"/>
      <c r="K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  <c r="IT165" s="17"/>
      <c r="IU165" s="17"/>
      <c r="IV165" s="17"/>
    </row>
    <row r="166" spans="1:10" s="2" customFormat="1" ht="18" customHeight="1">
      <c r="A166" s="8" t="s">
        <v>244</v>
      </c>
      <c r="B166" s="8" t="s">
        <v>24</v>
      </c>
      <c r="C166" s="8" t="s">
        <v>242</v>
      </c>
      <c r="D166" s="8" t="s">
        <v>245</v>
      </c>
      <c r="E166" s="12">
        <v>65.3</v>
      </c>
      <c r="F166" s="9">
        <f>E166*0.5</f>
        <v>32.65</v>
      </c>
      <c r="G166" s="12">
        <v>76.04</v>
      </c>
      <c r="H166" s="9">
        <f>G166*0.5</f>
        <v>38.02</v>
      </c>
      <c r="I166" s="9">
        <f>F166+H166</f>
        <v>70.67</v>
      </c>
      <c r="J166" s="15" t="s">
        <v>19</v>
      </c>
    </row>
    <row r="167" spans="1:10" ht="18" customHeight="1">
      <c r="A167" s="6" t="s">
        <v>1</v>
      </c>
      <c r="B167" s="6" t="s">
        <v>2</v>
      </c>
      <c r="C167" s="6" t="s">
        <v>3</v>
      </c>
      <c r="D167" s="6" t="s">
        <v>4</v>
      </c>
      <c r="E167" s="7" t="s">
        <v>5</v>
      </c>
      <c r="F167" s="7" t="s">
        <v>6</v>
      </c>
      <c r="G167" s="7" t="s">
        <v>7</v>
      </c>
      <c r="H167" s="7" t="s">
        <v>8</v>
      </c>
      <c r="I167" s="7" t="s">
        <v>9</v>
      </c>
      <c r="J167" s="14" t="s">
        <v>10</v>
      </c>
    </row>
    <row r="168" spans="1:10" ht="18" customHeight="1">
      <c r="A168" s="8" t="s">
        <v>246</v>
      </c>
      <c r="B168" s="8" t="s">
        <v>12</v>
      </c>
      <c r="C168" s="8" t="s">
        <v>247</v>
      </c>
      <c r="D168" s="8" t="s">
        <v>248</v>
      </c>
      <c r="E168" s="9">
        <v>77</v>
      </c>
      <c r="F168" s="9">
        <f>E168*0.5</f>
        <v>38.5</v>
      </c>
      <c r="G168" s="9">
        <v>86.42</v>
      </c>
      <c r="H168" s="9">
        <f>G168*0.5</f>
        <v>43.21</v>
      </c>
      <c r="I168" s="9">
        <f>F168+H168</f>
        <v>81.71</v>
      </c>
      <c r="J168" s="15" t="s">
        <v>15</v>
      </c>
    </row>
    <row r="169" spans="1:256" s="1" customFormat="1" ht="18" customHeight="1">
      <c r="A169" s="10" t="s">
        <v>16</v>
      </c>
      <c r="B169" s="11"/>
      <c r="C169" s="11"/>
      <c r="D169" s="11"/>
      <c r="E169" s="11"/>
      <c r="F169" s="11"/>
      <c r="G169" s="11"/>
      <c r="H169" s="11"/>
      <c r="I169" s="11"/>
      <c r="J169" s="16"/>
      <c r="K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  <c r="IT169" s="17"/>
      <c r="IU169" s="17"/>
      <c r="IV169" s="17"/>
    </row>
    <row r="170" spans="1:10" ht="18" customHeight="1">
      <c r="A170" s="8" t="s">
        <v>249</v>
      </c>
      <c r="B170" s="8" t="s">
        <v>24</v>
      </c>
      <c r="C170" s="8" t="s">
        <v>247</v>
      </c>
      <c r="D170" s="8" t="s">
        <v>250</v>
      </c>
      <c r="E170" s="9">
        <v>64.3</v>
      </c>
      <c r="F170" s="9">
        <f>E170*0.5</f>
        <v>32.15</v>
      </c>
      <c r="G170" s="9">
        <v>85.08</v>
      </c>
      <c r="H170" s="9">
        <f>G170*0.5</f>
        <v>42.54</v>
      </c>
      <c r="I170" s="9">
        <f>F170+H170</f>
        <v>74.69</v>
      </c>
      <c r="J170" s="15" t="s">
        <v>19</v>
      </c>
    </row>
    <row r="171" spans="1:10" ht="18" customHeight="1">
      <c r="A171" s="6" t="s">
        <v>1</v>
      </c>
      <c r="B171" s="6" t="s">
        <v>2</v>
      </c>
      <c r="C171" s="6" t="s">
        <v>3</v>
      </c>
      <c r="D171" s="6" t="s">
        <v>4</v>
      </c>
      <c r="E171" s="7" t="s">
        <v>5</v>
      </c>
      <c r="F171" s="7" t="s">
        <v>6</v>
      </c>
      <c r="G171" s="7" t="s">
        <v>7</v>
      </c>
      <c r="H171" s="7" t="s">
        <v>8</v>
      </c>
      <c r="I171" s="7" t="s">
        <v>9</v>
      </c>
      <c r="J171" s="14" t="s">
        <v>10</v>
      </c>
    </row>
    <row r="172" spans="1:10" ht="18" customHeight="1">
      <c r="A172" s="8" t="s">
        <v>251</v>
      </c>
      <c r="B172" s="8" t="s">
        <v>12</v>
      </c>
      <c r="C172" s="8" t="s">
        <v>252</v>
      </c>
      <c r="D172" s="8" t="s">
        <v>253</v>
      </c>
      <c r="E172" s="9">
        <v>61.3</v>
      </c>
      <c r="F172" s="9">
        <f>E172*0.5</f>
        <v>30.65</v>
      </c>
      <c r="G172" s="9">
        <v>86.36</v>
      </c>
      <c r="H172" s="9">
        <f>G172*0.5</f>
        <v>43.18</v>
      </c>
      <c r="I172" s="9">
        <f>F172+H172</f>
        <v>73.83</v>
      </c>
      <c r="J172" s="15" t="s">
        <v>15</v>
      </c>
    </row>
    <row r="173" spans="1:256" s="1" customFormat="1" ht="18" customHeight="1">
      <c r="A173" s="10" t="s">
        <v>16</v>
      </c>
      <c r="B173" s="11"/>
      <c r="C173" s="11"/>
      <c r="D173" s="11"/>
      <c r="E173" s="11"/>
      <c r="F173" s="11"/>
      <c r="G173" s="11"/>
      <c r="H173" s="11"/>
      <c r="I173" s="11"/>
      <c r="J173" s="16"/>
      <c r="K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</row>
    <row r="174" spans="1:10" ht="18" customHeight="1">
      <c r="A174" s="8" t="s">
        <v>254</v>
      </c>
      <c r="B174" s="8" t="s">
        <v>24</v>
      </c>
      <c r="C174" s="8" t="s">
        <v>252</v>
      </c>
      <c r="D174" s="8" t="s">
        <v>255</v>
      </c>
      <c r="E174" s="9">
        <v>64.7</v>
      </c>
      <c r="F174" s="9">
        <f>E174*0.5</f>
        <v>32.35</v>
      </c>
      <c r="G174" s="9">
        <v>80.36</v>
      </c>
      <c r="H174" s="9">
        <f>G174*0.5</f>
        <v>40.18</v>
      </c>
      <c r="I174" s="9">
        <f>F174+H174</f>
        <v>72.53</v>
      </c>
      <c r="J174" s="15" t="s">
        <v>19</v>
      </c>
    </row>
    <row r="175" spans="1:10" ht="18" customHeight="1">
      <c r="A175" s="6" t="s">
        <v>1</v>
      </c>
      <c r="B175" s="6" t="s">
        <v>2</v>
      </c>
      <c r="C175" s="6" t="s">
        <v>3</v>
      </c>
      <c r="D175" s="6" t="s">
        <v>4</v>
      </c>
      <c r="E175" s="7" t="s">
        <v>5</v>
      </c>
      <c r="F175" s="7" t="s">
        <v>6</v>
      </c>
      <c r="G175" s="7" t="s">
        <v>7</v>
      </c>
      <c r="H175" s="7" t="s">
        <v>8</v>
      </c>
      <c r="I175" s="7" t="s">
        <v>9</v>
      </c>
      <c r="J175" s="14" t="s">
        <v>10</v>
      </c>
    </row>
    <row r="176" spans="1:10" ht="18" customHeight="1">
      <c r="A176" s="8" t="s">
        <v>256</v>
      </c>
      <c r="B176" s="8" t="s">
        <v>12</v>
      </c>
      <c r="C176" s="8" t="s">
        <v>257</v>
      </c>
      <c r="D176" s="8" t="s">
        <v>258</v>
      </c>
      <c r="E176" s="9">
        <v>55.2</v>
      </c>
      <c r="F176" s="9">
        <f>E176*0.5</f>
        <v>27.6</v>
      </c>
      <c r="G176" s="9">
        <v>85</v>
      </c>
      <c r="H176" s="9">
        <f>G176*0.5</f>
        <v>42.5</v>
      </c>
      <c r="I176" s="9">
        <f>F176+H176</f>
        <v>70.1</v>
      </c>
      <c r="J176" s="15" t="s">
        <v>15</v>
      </c>
    </row>
    <row r="177" spans="1:256" s="1" customFormat="1" ht="18" customHeight="1">
      <c r="A177" s="10" t="s">
        <v>16</v>
      </c>
      <c r="B177" s="11"/>
      <c r="C177" s="11"/>
      <c r="D177" s="11"/>
      <c r="E177" s="11"/>
      <c r="F177" s="11"/>
      <c r="G177" s="11"/>
      <c r="H177" s="11"/>
      <c r="I177" s="11"/>
      <c r="J177" s="16"/>
      <c r="K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</row>
  </sheetData>
  <sheetProtection/>
  <mergeCells count="40">
    <mergeCell ref="A1:J1"/>
    <mergeCell ref="A4:J4"/>
    <mergeCell ref="A8:J8"/>
    <mergeCell ref="A12:J12"/>
    <mergeCell ref="A16:J16"/>
    <mergeCell ref="A20:J20"/>
    <mergeCell ref="A24:J24"/>
    <mergeCell ref="A28:J28"/>
    <mergeCell ref="A32:J32"/>
    <mergeCell ref="A37:J37"/>
    <mergeCell ref="A42:J42"/>
    <mergeCell ref="A46:J46"/>
    <mergeCell ref="A50:J50"/>
    <mergeCell ref="A55:J55"/>
    <mergeCell ref="A61:J61"/>
    <mergeCell ref="A66:J66"/>
    <mergeCell ref="A70:J70"/>
    <mergeCell ref="A74:J74"/>
    <mergeCell ref="A78:J78"/>
    <mergeCell ref="A84:J84"/>
    <mergeCell ref="A90:J90"/>
    <mergeCell ref="A94:J94"/>
    <mergeCell ref="A98:J98"/>
    <mergeCell ref="A102:J102"/>
    <mergeCell ref="A106:J106"/>
    <mergeCell ref="A110:J110"/>
    <mergeCell ref="A117:J117"/>
    <mergeCell ref="A125:J125"/>
    <mergeCell ref="A129:J129"/>
    <mergeCell ref="A134:J134"/>
    <mergeCell ref="A139:J139"/>
    <mergeCell ref="A143:J143"/>
    <mergeCell ref="A147:J147"/>
    <mergeCell ref="A152:J152"/>
    <mergeCell ref="A157:J157"/>
    <mergeCell ref="A161:J161"/>
    <mergeCell ref="A165:J165"/>
    <mergeCell ref="A169:J169"/>
    <mergeCell ref="A173:J173"/>
    <mergeCell ref="A177:J177"/>
  </mergeCells>
  <printOptions/>
  <pageMargins left="0.472222222222222" right="0.39305555555555605" top="0.786805555555556" bottom="0.668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Lucky</cp:lastModifiedBy>
  <dcterms:created xsi:type="dcterms:W3CDTF">2022-09-26T00:30:00Z</dcterms:created>
  <dcterms:modified xsi:type="dcterms:W3CDTF">2022-09-26T08:23:42Z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E7D2E35D132F4BC88061C06C92A985BF</vt:lpwstr>
  </property>
  <property fmtid="{D5CDD505-2E9C-101B-9397-08002B2CF9AE}" pid="4" name="KSOProductBuildV">
    <vt:lpwstr>2052-11.1.0.11875</vt:lpwstr>
  </property>
</Properties>
</file>