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274" windowHeight="10097" tabRatio="857"/>
  </bookViews>
  <sheets>
    <sheet name="综合成绩汇总表" sheetId="3" r:id="rId1"/>
  </sheets>
  <definedNames>
    <definedName name="_xlnm._FilterDatabase" localSheetId="0" hidden="1">综合成绩汇总表!$A$3:$K$167</definedName>
    <definedName name="_xlnm.Print_Titles" localSheetId="0">综合成绩汇总表!$2:$3</definedName>
    <definedName name="_xlnm.Print_Area" localSheetId="0">综合成绩汇总表!$A$2:$M$167</definedName>
  </definedNames>
  <calcPr calcId="144525"/>
</workbook>
</file>

<file path=xl/sharedStrings.xml><?xml version="1.0" encoding="utf-8"?>
<sst xmlns="http://schemas.openxmlformats.org/spreadsheetml/2006/main" count="610" uniqueCount="401">
  <si>
    <t>附件1</t>
  </si>
  <si>
    <t>白沙黎族自治县2022年公开招聘中小学校备案制教师线上面试成绩、综合成绩</t>
  </si>
  <si>
    <t>序号</t>
  </si>
  <si>
    <t>报考岗位</t>
  </si>
  <si>
    <t>准考证号</t>
  </si>
  <si>
    <t>姓名</t>
  </si>
  <si>
    <t>笔试成绩</t>
  </si>
  <si>
    <t>笔试成绩*50%</t>
  </si>
  <si>
    <t>面试成绩</t>
  </si>
  <si>
    <t>面试成绩*50%</t>
  </si>
  <si>
    <t>综合成绩</t>
  </si>
  <si>
    <t>排名</t>
  </si>
  <si>
    <t>备注</t>
  </si>
  <si>
    <t>0101-小学语文教师</t>
  </si>
  <si>
    <t>202207281027</t>
  </si>
  <si>
    <t>李娜</t>
  </si>
  <si>
    <t>202207280317</t>
  </si>
  <si>
    <t>林文坛</t>
  </si>
  <si>
    <t>202207281106</t>
  </si>
  <si>
    <t>罗敏</t>
  </si>
  <si>
    <t>202207280329</t>
  </si>
  <si>
    <t>陈小月</t>
  </si>
  <si>
    <t>202207280213</t>
  </si>
  <si>
    <t>钟紫锌</t>
  </si>
  <si>
    <t>202207281004</t>
  </si>
  <si>
    <t>付明月</t>
  </si>
  <si>
    <t>202207280120</t>
  </si>
  <si>
    <t>王敏</t>
  </si>
  <si>
    <t>202207280722</t>
  </si>
  <si>
    <t>邱琳</t>
  </si>
  <si>
    <t>202207280708</t>
  </si>
  <si>
    <t>夏志洁</t>
  </si>
  <si>
    <t>202207280906</t>
  </si>
  <si>
    <t>罗艳卿</t>
  </si>
  <si>
    <t>202207280929</t>
  </si>
  <si>
    <t>何海珊</t>
  </si>
  <si>
    <t>202207280919</t>
  </si>
  <si>
    <t>林珍</t>
  </si>
  <si>
    <t>202207280108</t>
  </si>
  <si>
    <t>霍安妮</t>
  </si>
  <si>
    <t>202207280512</t>
  </si>
  <si>
    <t>谢金燕</t>
  </si>
  <si>
    <t xml:space="preserve">0101-小学语文教师 </t>
  </si>
  <si>
    <t>202207280721</t>
  </si>
  <si>
    <t>王樱抚</t>
  </si>
  <si>
    <t>202207281008</t>
  </si>
  <si>
    <t>黄紫薇</t>
  </si>
  <si>
    <t>202207280417</t>
  </si>
  <si>
    <t>符芷芸</t>
  </si>
  <si>
    <t>202207280828</t>
  </si>
  <si>
    <t>罗琼华</t>
  </si>
  <si>
    <t>202207280718</t>
  </si>
  <si>
    <t>吴燕南</t>
  </si>
  <si>
    <t>202207280819</t>
  </si>
  <si>
    <t>邢晓颖</t>
  </si>
  <si>
    <t>202207281010</t>
  </si>
  <si>
    <t>李秋妹</t>
  </si>
  <si>
    <t>202207280808</t>
  </si>
  <si>
    <t>符维倩</t>
  </si>
  <si>
    <t>202207280716</t>
  </si>
  <si>
    <t>梁奇</t>
  </si>
  <si>
    <t>202207280419</t>
  </si>
  <si>
    <t>王雪翠</t>
  </si>
  <si>
    <t>202207280920</t>
  </si>
  <si>
    <t>王琬</t>
  </si>
  <si>
    <t>202207280814</t>
  </si>
  <si>
    <t>吴丽</t>
  </si>
  <si>
    <t>202207280316</t>
  </si>
  <si>
    <t>周吉慧</t>
  </si>
  <si>
    <t>202207280712</t>
  </si>
  <si>
    <t>陈赛苗</t>
  </si>
  <si>
    <t>面试缺考</t>
  </si>
  <si>
    <t>202207280930</t>
  </si>
  <si>
    <t>洪秀婷</t>
  </si>
  <si>
    <t>202207280305</t>
  </si>
  <si>
    <t>邢敏</t>
  </si>
  <si>
    <t>0102-小学数学教师</t>
  </si>
  <si>
    <t>202207282504</t>
  </si>
  <si>
    <t>王春媛</t>
  </si>
  <si>
    <t>202207281729</t>
  </si>
  <si>
    <t>刘红晨</t>
  </si>
  <si>
    <t>202207282225</t>
  </si>
  <si>
    <t>王丽金</t>
  </si>
  <si>
    <t>202207282318</t>
  </si>
  <si>
    <t>王彩霞</t>
  </si>
  <si>
    <t>202207282511</t>
  </si>
  <si>
    <t>李小儒</t>
  </si>
  <si>
    <t>202207282105</t>
  </si>
  <si>
    <t>廖丽云</t>
  </si>
  <si>
    <t>202207281817</t>
  </si>
  <si>
    <t>王小敏</t>
  </si>
  <si>
    <t>202207281420</t>
  </si>
  <si>
    <t>岑文静</t>
  </si>
  <si>
    <t>202207281501</t>
  </si>
  <si>
    <t>张雨芳</t>
  </si>
  <si>
    <t>202207282115</t>
  </si>
  <si>
    <t>陈业宝</t>
  </si>
  <si>
    <t>202207281915</t>
  </si>
  <si>
    <t>陈嘉欣</t>
  </si>
  <si>
    <t>202207282506</t>
  </si>
  <si>
    <t>陈楠</t>
  </si>
  <si>
    <t>202207281620</t>
  </si>
  <si>
    <t>符彩丽</t>
  </si>
  <si>
    <t>202207282218</t>
  </si>
  <si>
    <t>许桂英</t>
  </si>
  <si>
    <t>202207282128</t>
  </si>
  <si>
    <t>吴俊</t>
  </si>
  <si>
    <t>202207281930</t>
  </si>
  <si>
    <t>庞云引</t>
  </si>
  <si>
    <t>202207282213</t>
  </si>
  <si>
    <t>林志学</t>
  </si>
  <si>
    <t>202207282429</t>
  </si>
  <si>
    <t>李霞</t>
  </si>
  <si>
    <t>202207281527</t>
  </si>
  <si>
    <t>谢小珍</t>
  </si>
  <si>
    <t>202207281305</t>
  </si>
  <si>
    <t>符伟</t>
  </si>
  <si>
    <t>202207282216</t>
  </si>
  <si>
    <t>柯培忠</t>
  </si>
  <si>
    <t>202207282014</t>
  </si>
  <si>
    <t>李芳蔷</t>
  </si>
  <si>
    <t>202207281316</t>
  </si>
  <si>
    <t>王大政</t>
  </si>
  <si>
    <t xml:space="preserve">0102-小学数学教师 </t>
  </si>
  <si>
    <t>202207281518</t>
  </si>
  <si>
    <t>袁涌航</t>
  </si>
  <si>
    <t>202207282219</t>
  </si>
  <si>
    <t>徐莉莉</t>
  </si>
  <si>
    <t>202207282016</t>
  </si>
  <si>
    <t>黄雯佳</t>
  </si>
  <si>
    <t>202207282215</t>
  </si>
  <si>
    <t>杨全璋</t>
  </si>
  <si>
    <t>202207282610</t>
  </si>
  <si>
    <t>姚颖</t>
  </si>
  <si>
    <t>202207281529</t>
  </si>
  <si>
    <t>王丽云</t>
  </si>
  <si>
    <t>202207281517</t>
  </si>
  <si>
    <t>韩美</t>
  </si>
  <si>
    <t>0103-小学英语教师</t>
  </si>
  <si>
    <t>202207283120</t>
  </si>
  <si>
    <t>谢丽研</t>
  </si>
  <si>
    <t>202207282907</t>
  </si>
  <si>
    <t>刘薇</t>
  </si>
  <si>
    <t>202207283030</t>
  </si>
  <si>
    <t>陈少盈</t>
  </si>
  <si>
    <t>202207283025</t>
  </si>
  <si>
    <t>符孝娣</t>
  </si>
  <si>
    <t>202207282930</t>
  </si>
  <si>
    <t>庞茜丹</t>
  </si>
  <si>
    <t xml:space="preserve">0103-小学英语教师 </t>
  </si>
  <si>
    <t>202207283012</t>
  </si>
  <si>
    <t>陆国欣</t>
  </si>
  <si>
    <t>202207282722</t>
  </si>
  <si>
    <t>文丽</t>
  </si>
  <si>
    <t>202207282717</t>
  </si>
  <si>
    <t>张珠</t>
  </si>
  <si>
    <t>202207282819</t>
  </si>
  <si>
    <t>符吉南</t>
  </si>
  <si>
    <t>0203-初中英语教师</t>
  </si>
  <si>
    <t>202207283330</t>
  </si>
  <si>
    <t>王悦</t>
  </si>
  <si>
    <t>202207283412</t>
  </si>
  <si>
    <t>尹祎喆</t>
  </si>
  <si>
    <t>202207283511</t>
  </si>
  <si>
    <t>麦瑶</t>
  </si>
  <si>
    <t>202207283528</t>
  </si>
  <si>
    <t>刘亚菲</t>
  </si>
  <si>
    <t>202207283515</t>
  </si>
  <si>
    <t>李嘉怡</t>
  </si>
  <si>
    <t>202207283321</t>
  </si>
  <si>
    <t>殷礼惠</t>
  </si>
  <si>
    <t>202207283518</t>
  </si>
  <si>
    <t>何晓蝶</t>
  </si>
  <si>
    <t>202207283422</t>
  </si>
  <si>
    <t>黄潮霞</t>
  </si>
  <si>
    <t>202207283325</t>
  </si>
  <si>
    <t>苏秀玲</t>
  </si>
  <si>
    <t>202207283323</t>
  </si>
  <si>
    <t>符冬冬</t>
  </si>
  <si>
    <t>202207283404</t>
  </si>
  <si>
    <t>陈珊珊</t>
  </si>
  <si>
    <t>202207283322</t>
  </si>
  <si>
    <t>符海菲</t>
  </si>
  <si>
    <t>202207283429</t>
  </si>
  <si>
    <t>郭玉芬</t>
  </si>
  <si>
    <t>0104-小学体育教师</t>
  </si>
  <si>
    <t>202207283207</t>
  </si>
  <si>
    <t>王冲</t>
  </si>
  <si>
    <t>84.60</t>
  </si>
  <si>
    <t>202207283214</t>
  </si>
  <si>
    <t>梁彩莲</t>
  </si>
  <si>
    <t>0.00</t>
  </si>
  <si>
    <t>0106-小学音乐教师</t>
  </si>
  <si>
    <t>202207285008</t>
  </si>
  <si>
    <t>何芳</t>
  </si>
  <si>
    <t>86.40</t>
  </si>
  <si>
    <t>202207285016</t>
  </si>
  <si>
    <t>羊芸瑜</t>
  </si>
  <si>
    <t>70.80</t>
  </si>
  <si>
    <t>202207285010</t>
  </si>
  <si>
    <t>陈惠凤</t>
  </si>
  <si>
    <t>63.40</t>
  </si>
  <si>
    <t>0205-初中体育教师</t>
  </si>
  <si>
    <t>202207284418</t>
  </si>
  <si>
    <t>高冠卓</t>
  </si>
  <si>
    <t>202207284411</t>
  </si>
  <si>
    <t>赵卓慧</t>
  </si>
  <si>
    <t>71.20</t>
  </si>
  <si>
    <t>202207284322</t>
  </si>
  <si>
    <t>林涛</t>
  </si>
  <si>
    <t>69.40</t>
  </si>
  <si>
    <t>202207284320</t>
  </si>
  <si>
    <t>欧哲彬</t>
  </si>
  <si>
    <t>63.60</t>
  </si>
  <si>
    <t>202207284427</t>
  </si>
  <si>
    <t>符泽驰</t>
  </si>
  <si>
    <t>202207284323</t>
  </si>
  <si>
    <t>李汉光</t>
  </si>
  <si>
    <t>0208-初中音乐教师</t>
  </si>
  <si>
    <t>202207284022</t>
  </si>
  <si>
    <t>黎冠妹</t>
  </si>
  <si>
    <t>76.60</t>
  </si>
  <si>
    <t>202207284007</t>
  </si>
  <si>
    <t>贾雪</t>
  </si>
  <si>
    <t>62.60</t>
  </si>
  <si>
    <t>202207284001</t>
  </si>
  <si>
    <t>许红兰</t>
  </si>
  <si>
    <t>62.80</t>
  </si>
  <si>
    <t>0105-小学思想品德教师</t>
  </si>
  <si>
    <t>202207283708</t>
  </si>
  <si>
    <t>洪伟慧</t>
  </si>
  <si>
    <t>202207283625</t>
  </si>
  <si>
    <t>苏华鑫</t>
  </si>
  <si>
    <t>202207283701</t>
  </si>
  <si>
    <t>刘上娜</t>
  </si>
  <si>
    <t>202207283608</t>
  </si>
  <si>
    <t>王健汝</t>
  </si>
  <si>
    <t>202207283704</t>
  </si>
  <si>
    <t>吕宜江</t>
  </si>
  <si>
    <t>202207283703</t>
  </si>
  <si>
    <t>黄志灵</t>
  </si>
  <si>
    <t>0207-初中政治教师</t>
  </si>
  <si>
    <t>202207285326</t>
  </si>
  <si>
    <t>刘英</t>
  </si>
  <si>
    <t>202207285302</t>
  </si>
  <si>
    <t>陈秋萍</t>
  </si>
  <si>
    <t>202207285330</t>
  </si>
  <si>
    <t>吴春秀</t>
  </si>
  <si>
    <t>202207285410</t>
  </si>
  <si>
    <t>符小倩</t>
  </si>
  <si>
    <t>202207285322</t>
  </si>
  <si>
    <t>郑玲玲</t>
  </si>
  <si>
    <t>202207285319</t>
  </si>
  <si>
    <t>杨秀联</t>
  </si>
  <si>
    <t>202207285308</t>
  </si>
  <si>
    <t>符敦苗</t>
  </si>
  <si>
    <t>202207285414</t>
  </si>
  <si>
    <t>李月美</t>
  </si>
  <si>
    <t>202207285418</t>
  </si>
  <si>
    <t>何梦妮</t>
  </si>
  <si>
    <t>0107-小学科学教师</t>
  </si>
  <si>
    <t>202207283828</t>
  </si>
  <si>
    <t>王秋波</t>
  </si>
  <si>
    <t>81.40</t>
  </si>
  <si>
    <t>202207283807</t>
  </si>
  <si>
    <t>张文慧</t>
  </si>
  <si>
    <t>84.20</t>
  </si>
  <si>
    <t>202207283830</t>
  </si>
  <si>
    <t>钟琼振</t>
  </si>
  <si>
    <t>87.00</t>
  </si>
  <si>
    <t>202207283818</t>
  </si>
  <si>
    <t>王馨悦</t>
  </si>
  <si>
    <t>79.00</t>
  </si>
  <si>
    <t>202207283814</t>
  </si>
  <si>
    <t>王春玉</t>
  </si>
  <si>
    <t>76.40</t>
  </si>
  <si>
    <t>202207283829</t>
  </si>
  <si>
    <t>秦玉丹</t>
  </si>
  <si>
    <t>202207283819</t>
  </si>
  <si>
    <t>符亚丹</t>
  </si>
  <si>
    <t>63.00</t>
  </si>
  <si>
    <t>202207283822</t>
  </si>
  <si>
    <t>李黑姑</t>
  </si>
  <si>
    <t>202207283728</t>
  </si>
  <si>
    <t>王兰田</t>
  </si>
  <si>
    <t>0209-初中信息技术教师</t>
  </si>
  <si>
    <t>202207283909</t>
  </si>
  <si>
    <t>蔡燕琼</t>
  </si>
  <si>
    <t>85.90</t>
  </si>
  <si>
    <t>202207283913</t>
  </si>
  <si>
    <t>吴慧敏</t>
  </si>
  <si>
    <t>75.20</t>
  </si>
  <si>
    <t>202207283919</t>
  </si>
  <si>
    <t>苏科婷</t>
  </si>
  <si>
    <t>64.00</t>
  </si>
  <si>
    <t>0201-初中语文教师</t>
  </si>
  <si>
    <t>202207285101</t>
  </si>
  <si>
    <t>曾燕</t>
  </si>
  <si>
    <t>83.00</t>
  </si>
  <si>
    <t>202207285117</t>
  </si>
  <si>
    <t>段小红</t>
  </si>
  <si>
    <t>77.00</t>
  </si>
  <si>
    <t>202207285111</t>
  </si>
  <si>
    <t>胡程植</t>
  </si>
  <si>
    <t>81.80</t>
  </si>
  <si>
    <t>202207285022</t>
  </si>
  <si>
    <t>赵桐</t>
  </si>
  <si>
    <t>202207285217</t>
  </si>
  <si>
    <t>郑晶晶</t>
  </si>
  <si>
    <t>68.00</t>
  </si>
  <si>
    <t>202207285118</t>
  </si>
  <si>
    <t>林世芳</t>
  </si>
  <si>
    <t>70.20</t>
  </si>
  <si>
    <t>202207285023</t>
  </si>
  <si>
    <t>王凡</t>
  </si>
  <si>
    <t>62.40</t>
  </si>
  <si>
    <t>202207285026</t>
  </si>
  <si>
    <t>张戎萱</t>
  </si>
  <si>
    <t>60.20</t>
  </si>
  <si>
    <t>202207285216</t>
  </si>
  <si>
    <t>杨帆</t>
  </si>
  <si>
    <t>63.20</t>
  </si>
  <si>
    <t>202207285024</t>
  </si>
  <si>
    <t>关冉歆</t>
  </si>
  <si>
    <t>透露个人信息</t>
  </si>
  <si>
    <t>202207285128</t>
  </si>
  <si>
    <t>王榆景</t>
  </si>
  <si>
    <t>202207285104</t>
  </si>
  <si>
    <t>林欣</t>
  </si>
  <si>
    <t>202207285130</t>
  </si>
  <si>
    <t>李盈颖</t>
  </si>
  <si>
    <t>0202-初中数学教师</t>
  </si>
  <si>
    <t>202207284119</t>
  </si>
  <si>
    <t>张秀卷</t>
  </si>
  <si>
    <t>85.20</t>
  </si>
  <si>
    <t>202207284215</t>
  </si>
  <si>
    <t>符慧接</t>
  </si>
  <si>
    <t>83.80</t>
  </si>
  <si>
    <t>202207284108</t>
  </si>
  <si>
    <t>卢叙好</t>
  </si>
  <si>
    <t>202207284312</t>
  </si>
  <si>
    <t>郭孟娟</t>
  </si>
  <si>
    <t>83.60</t>
  </si>
  <si>
    <t>202207284220</t>
  </si>
  <si>
    <t>何美铮</t>
  </si>
  <si>
    <t>76.20</t>
  </si>
  <si>
    <t>202207284314</t>
  </si>
  <si>
    <t>布东</t>
  </si>
  <si>
    <t>202207284206</t>
  </si>
  <si>
    <t>王带儿</t>
  </si>
  <si>
    <t>70.40</t>
  </si>
  <si>
    <t>202207284107</t>
  </si>
  <si>
    <t>黄治英</t>
  </si>
  <si>
    <t>202207284210</t>
  </si>
  <si>
    <t>曾守哲</t>
  </si>
  <si>
    <t>202207284130</t>
  </si>
  <si>
    <t>符露娜</t>
  </si>
  <si>
    <t>202207284126</t>
  </si>
  <si>
    <t>何小丽</t>
  </si>
  <si>
    <t>202207284123</t>
  </si>
  <si>
    <t>林声坤</t>
  </si>
  <si>
    <t>202207284221</t>
  </si>
  <si>
    <t>王毓慧</t>
  </si>
  <si>
    <t>202207284310</t>
  </si>
  <si>
    <t>曾小丽</t>
  </si>
  <si>
    <t>202207284212</t>
  </si>
  <si>
    <t>邢增丽</t>
  </si>
  <si>
    <t>202207284124</t>
  </si>
  <si>
    <t>王晓娜</t>
  </si>
  <si>
    <t>0204-初中生物教师</t>
  </si>
  <si>
    <t>202207284504</t>
  </si>
  <si>
    <t>郑丽先</t>
  </si>
  <si>
    <t>77.60</t>
  </si>
  <si>
    <t>202207284514</t>
  </si>
  <si>
    <t>黄丽婉</t>
  </si>
  <si>
    <t>74.40</t>
  </si>
  <si>
    <t xml:space="preserve">0204-初中生物教师 </t>
  </si>
  <si>
    <t>202207284701</t>
  </si>
  <si>
    <t>周家欣</t>
  </si>
  <si>
    <t>202207284512</t>
  </si>
  <si>
    <t>吴承忠</t>
  </si>
  <si>
    <t>202207284510</t>
  </si>
  <si>
    <t>陈海娜</t>
  </si>
  <si>
    <t>202207284714</t>
  </si>
  <si>
    <t>王锡慧</t>
  </si>
  <si>
    <t>0206-初中地理教师</t>
  </si>
  <si>
    <t>202207284825</t>
  </si>
  <si>
    <t>陈香女</t>
  </si>
  <si>
    <t>82.40</t>
  </si>
  <si>
    <t>202207284928</t>
  </si>
  <si>
    <t>潘孝德</t>
  </si>
  <si>
    <t>202207284822</t>
  </si>
  <si>
    <t>朱世伟</t>
  </si>
  <si>
    <t>72.40</t>
  </si>
  <si>
    <t>202207284920</t>
  </si>
  <si>
    <t>吴小芬</t>
  </si>
  <si>
    <t>65.60</t>
  </si>
  <si>
    <t>202207284906</t>
  </si>
  <si>
    <t>王惠敏</t>
  </si>
  <si>
    <t>202207284823</t>
  </si>
  <si>
    <t>黄位娇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</si>
</sst>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  <numFmt numFmtId="177" formatCode="0.00_);\(0.00\)"/>
    <numFmt numFmtId="178" formatCode="0.00_ "/>
  </numFmts>
  <fonts count="46"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sz val="14"/>
      <name val="仿宋"/>
      <charset val="134"/>
    </font>
    <font>
      <sz val="14"/>
      <name val="宋体"/>
      <charset val="134"/>
      <scheme val="minor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10"/>
      <name val="宋体"/>
      <charset val="134"/>
    </font>
    <font>
      <sz val="11"/>
      <color rgb="FF9C0006"/>
      <name val="宋体"/>
      <charset val="0"/>
      <scheme val="minor"/>
    </font>
    <font>
      <sz val="18"/>
      <color indexed="57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7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indexed="5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3"/>
      <color indexed="57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28" fillId="13" borderId="4" applyNumberFormat="0" applyAlignment="0" applyProtection="0">
      <alignment vertical="center"/>
    </xf>
    <xf numFmtId="0" fontId="29" fillId="14" borderId="10" applyNumberForma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36" borderId="17" applyNumberFormat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19" fillId="0" borderId="0">
      <alignment vertical="center"/>
    </xf>
    <xf numFmtId="0" fontId="4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41" fillId="0" borderId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8" fillId="36" borderId="17" applyNumberFormat="0" applyAlignment="0" applyProtection="0">
      <alignment vertical="center"/>
    </xf>
    <xf numFmtId="0" fontId="38" fillId="36" borderId="17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45" fillId="37" borderId="5" applyNumberFormat="0" applyAlignment="0" applyProtection="0">
      <alignment vertical="center"/>
    </xf>
    <xf numFmtId="0" fontId="45" fillId="37" borderId="5" applyNumberFormat="0" applyAlignment="0" applyProtection="0">
      <alignment vertical="center"/>
    </xf>
    <xf numFmtId="0" fontId="45" fillId="37" borderId="5" applyNumberFormat="0" applyAlignment="0" applyProtection="0">
      <alignment vertical="center"/>
    </xf>
    <xf numFmtId="0" fontId="19" fillId="39" borderId="19" applyNumberFormat="0" applyFont="0" applyAlignment="0" applyProtection="0">
      <alignment vertical="center"/>
    </xf>
    <xf numFmtId="0" fontId="19" fillId="39" borderId="19" applyNumberFormat="0" applyFont="0" applyAlignment="0" applyProtection="0">
      <alignment vertical="center"/>
    </xf>
    <xf numFmtId="0" fontId="19" fillId="39" borderId="19" applyNumberFormat="0" applyFont="0" applyAlignment="0" applyProtection="0">
      <alignment vertical="center"/>
    </xf>
  </cellStyleXfs>
  <cellXfs count="4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177" fontId="5" fillId="2" borderId="0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 wrapText="1"/>
    </xf>
    <xf numFmtId="176" fontId="5" fillId="2" borderId="0" xfId="0" applyNumberFormat="1" applyFont="1" applyFill="1" applyBorder="1"/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  <xf numFmtId="0" fontId="9" fillId="0" borderId="1" xfId="0" applyFont="1" applyBorder="1" applyAlignment="1" quotePrefix="1">
      <alignment horizontal="center" vertical="center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标题 4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60% - 强调文字颜色 6" xfId="64" builtinId="52"/>
    <cellStyle name="标题 7" xfId="65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标题 4 4" xfId="73"/>
    <cellStyle name="检查单元格 2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7"/>
  <sheetViews>
    <sheetView tabSelected="1" workbookViewId="0">
      <selection activeCell="O4" sqref="O4"/>
    </sheetView>
  </sheetViews>
  <sheetFormatPr defaultColWidth="9" defaultRowHeight="47" customHeight="1"/>
  <cols>
    <col min="1" max="1" width="6.62162162162162" style="3" customWidth="1"/>
    <col min="2" max="2" width="28" style="3" customWidth="1"/>
    <col min="3" max="3" width="18" style="3" customWidth="1"/>
    <col min="4" max="4" width="11.6216216216216" style="3" customWidth="1"/>
    <col min="5" max="9" width="12.1261261261261" style="4" customWidth="1"/>
    <col min="10" max="10" width="9" style="5" customWidth="1"/>
    <col min="11" max="11" width="16.1261261261261" style="3" customWidth="1"/>
    <col min="12" max="13" width="9" style="3" hidden="1" customWidth="1"/>
    <col min="14" max="16384" width="9" style="3"/>
  </cols>
  <sheetData>
    <row r="1" customHeight="1" spans="1:2">
      <c r="A1" s="6" t="s">
        <v>0</v>
      </c>
      <c r="B1" s="6"/>
    </row>
    <row r="2" ht="60" customHeight="1" spans="1:11">
      <c r="A2" s="7" t="s">
        <v>1</v>
      </c>
      <c r="B2" s="8"/>
      <c r="C2" s="8"/>
      <c r="D2" s="8"/>
      <c r="E2" s="9"/>
      <c r="F2" s="9"/>
      <c r="G2" s="9"/>
      <c r="H2" s="9"/>
      <c r="I2" s="9"/>
      <c r="J2" s="32"/>
      <c r="K2" s="8"/>
    </row>
    <row r="3" s="1" customFormat="1" ht="37" customHeight="1" spans="1:1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33" t="s">
        <v>11</v>
      </c>
      <c r="K3" s="34" t="s">
        <v>12</v>
      </c>
    </row>
    <row r="4" s="2" customFormat="1" ht="34" customHeight="1" spans="1:11">
      <c r="A4" s="12">
        <v>1</v>
      </c>
      <c r="B4" s="13" t="s">
        <v>13</v>
      </c>
      <c r="C4" s="40" t="s">
        <v>14</v>
      </c>
      <c r="D4" s="15" t="s">
        <v>15</v>
      </c>
      <c r="E4" s="16">
        <v>76.56</v>
      </c>
      <c r="F4" s="16">
        <f t="shared" ref="F4:F63" si="0">E4*0.5</f>
        <v>38.28</v>
      </c>
      <c r="G4" s="17">
        <v>81.8</v>
      </c>
      <c r="H4" s="16">
        <f t="shared" ref="H4:H63" si="1">G4*0.5</f>
        <v>40.9</v>
      </c>
      <c r="I4" s="16">
        <f t="shared" ref="I4:I63" si="2">F4+H4</f>
        <v>79.18</v>
      </c>
      <c r="J4" s="35">
        <v>1</v>
      </c>
      <c r="K4" s="12"/>
    </row>
    <row r="5" s="2" customFormat="1" ht="34" customHeight="1" spans="1:11">
      <c r="A5" s="12">
        <v>2</v>
      </c>
      <c r="B5" s="13" t="s">
        <v>13</v>
      </c>
      <c r="C5" s="14" t="s">
        <v>16</v>
      </c>
      <c r="D5" s="15" t="s">
        <v>17</v>
      </c>
      <c r="E5" s="16">
        <v>76.78</v>
      </c>
      <c r="F5" s="16">
        <f t="shared" si="0"/>
        <v>38.39</v>
      </c>
      <c r="G5" s="17">
        <v>79.2</v>
      </c>
      <c r="H5" s="16">
        <f t="shared" si="1"/>
        <v>39.6</v>
      </c>
      <c r="I5" s="16">
        <f t="shared" si="2"/>
        <v>77.99</v>
      </c>
      <c r="J5" s="35">
        <v>2</v>
      </c>
      <c r="K5" s="12"/>
    </row>
    <row r="6" s="2" customFormat="1" ht="34" customHeight="1" spans="1:11">
      <c r="A6" s="12">
        <v>3</v>
      </c>
      <c r="B6" s="18" t="s">
        <v>13</v>
      </c>
      <c r="C6" s="14" t="s">
        <v>18</v>
      </c>
      <c r="D6" s="15" t="s">
        <v>19</v>
      </c>
      <c r="E6" s="16">
        <v>71.06</v>
      </c>
      <c r="F6" s="16">
        <f t="shared" si="0"/>
        <v>35.53</v>
      </c>
      <c r="G6" s="17">
        <v>82.6</v>
      </c>
      <c r="H6" s="16">
        <f t="shared" si="1"/>
        <v>41.3</v>
      </c>
      <c r="I6" s="16">
        <f t="shared" si="2"/>
        <v>76.83</v>
      </c>
      <c r="J6" s="35">
        <v>3</v>
      </c>
      <c r="K6" s="12"/>
    </row>
    <row r="7" s="2" customFormat="1" ht="34" customHeight="1" spans="1:11">
      <c r="A7" s="12">
        <v>4</v>
      </c>
      <c r="B7" s="19" t="s">
        <v>13</v>
      </c>
      <c r="C7" s="14" t="s">
        <v>20</v>
      </c>
      <c r="D7" s="20" t="s">
        <v>21</v>
      </c>
      <c r="E7" s="16">
        <v>74.48</v>
      </c>
      <c r="F7" s="16">
        <f t="shared" si="0"/>
        <v>37.24</v>
      </c>
      <c r="G7" s="21">
        <v>78.8</v>
      </c>
      <c r="H7" s="16">
        <f t="shared" si="1"/>
        <v>39.4</v>
      </c>
      <c r="I7" s="16">
        <f t="shared" si="2"/>
        <v>76.64</v>
      </c>
      <c r="J7" s="35">
        <v>4</v>
      </c>
      <c r="K7" s="12"/>
    </row>
    <row r="8" s="2" customFormat="1" ht="34" customHeight="1" spans="1:11">
      <c r="A8" s="12">
        <v>5</v>
      </c>
      <c r="B8" s="13" t="s">
        <v>13</v>
      </c>
      <c r="C8" s="40" t="s">
        <v>22</v>
      </c>
      <c r="D8" s="15" t="s">
        <v>23</v>
      </c>
      <c r="E8" s="16">
        <v>68.78</v>
      </c>
      <c r="F8" s="16">
        <f t="shared" si="0"/>
        <v>34.39</v>
      </c>
      <c r="G8" s="22">
        <v>83</v>
      </c>
      <c r="H8" s="16">
        <f t="shared" si="1"/>
        <v>41.5</v>
      </c>
      <c r="I8" s="16">
        <f t="shared" si="2"/>
        <v>75.89</v>
      </c>
      <c r="J8" s="35">
        <v>5</v>
      </c>
      <c r="K8" s="12"/>
    </row>
    <row r="9" s="2" customFormat="1" ht="34" customHeight="1" spans="1:11">
      <c r="A9" s="12">
        <v>6</v>
      </c>
      <c r="B9" s="13" t="s">
        <v>13</v>
      </c>
      <c r="C9" s="14" t="s">
        <v>24</v>
      </c>
      <c r="D9" s="15" t="s">
        <v>25</v>
      </c>
      <c r="E9" s="16">
        <v>69.98</v>
      </c>
      <c r="F9" s="16">
        <f t="shared" si="0"/>
        <v>34.99</v>
      </c>
      <c r="G9" s="17">
        <v>79.6</v>
      </c>
      <c r="H9" s="16">
        <f t="shared" si="1"/>
        <v>39.8</v>
      </c>
      <c r="I9" s="16">
        <f t="shared" si="2"/>
        <v>74.79</v>
      </c>
      <c r="J9" s="35">
        <v>6</v>
      </c>
      <c r="K9" s="12"/>
    </row>
    <row r="10" s="2" customFormat="1" ht="34" customHeight="1" spans="1:11">
      <c r="A10" s="12">
        <v>7</v>
      </c>
      <c r="B10" s="13" t="s">
        <v>13</v>
      </c>
      <c r="C10" s="14" t="s">
        <v>26</v>
      </c>
      <c r="D10" s="15" t="s">
        <v>27</v>
      </c>
      <c r="E10" s="16">
        <v>69.62</v>
      </c>
      <c r="F10" s="16">
        <f t="shared" si="0"/>
        <v>34.81</v>
      </c>
      <c r="G10" s="17">
        <v>79.6</v>
      </c>
      <c r="H10" s="16">
        <f t="shared" si="1"/>
        <v>39.8</v>
      </c>
      <c r="I10" s="16">
        <f t="shared" si="2"/>
        <v>74.61</v>
      </c>
      <c r="J10" s="35">
        <v>7</v>
      </c>
      <c r="K10" s="12"/>
    </row>
    <row r="11" s="2" customFormat="1" ht="34" customHeight="1" spans="1:11">
      <c r="A11" s="12">
        <v>8</v>
      </c>
      <c r="B11" s="19" t="s">
        <v>13</v>
      </c>
      <c r="C11" s="14" t="s">
        <v>28</v>
      </c>
      <c r="D11" s="20" t="s">
        <v>29</v>
      </c>
      <c r="E11" s="16">
        <v>71.38</v>
      </c>
      <c r="F11" s="16">
        <f t="shared" si="0"/>
        <v>35.69</v>
      </c>
      <c r="G11" s="23">
        <v>77</v>
      </c>
      <c r="H11" s="16">
        <f t="shared" si="1"/>
        <v>38.5</v>
      </c>
      <c r="I11" s="16">
        <f t="shared" si="2"/>
        <v>74.19</v>
      </c>
      <c r="J11" s="35">
        <v>8</v>
      </c>
      <c r="K11" s="12"/>
    </row>
    <row r="12" s="2" customFormat="1" ht="34" customHeight="1" spans="1:11">
      <c r="A12" s="12">
        <v>9</v>
      </c>
      <c r="B12" s="13" t="s">
        <v>13</v>
      </c>
      <c r="C12" s="14" t="s">
        <v>30</v>
      </c>
      <c r="D12" s="15" t="s">
        <v>31</v>
      </c>
      <c r="E12" s="16">
        <v>69.94</v>
      </c>
      <c r="F12" s="16">
        <f t="shared" si="0"/>
        <v>34.97</v>
      </c>
      <c r="G12" s="22">
        <v>76.6</v>
      </c>
      <c r="H12" s="16">
        <f t="shared" si="1"/>
        <v>38.3</v>
      </c>
      <c r="I12" s="16">
        <f t="shared" si="2"/>
        <v>73.27</v>
      </c>
      <c r="J12" s="35">
        <v>9</v>
      </c>
      <c r="K12" s="12"/>
    </row>
    <row r="13" s="2" customFormat="1" ht="34" customHeight="1" spans="1:11">
      <c r="A13" s="12">
        <v>10</v>
      </c>
      <c r="B13" s="13" t="s">
        <v>13</v>
      </c>
      <c r="C13" s="24" t="s">
        <v>32</v>
      </c>
      <c r="D13" s="15" t="s">
        <v>33</v>
      </c>
      <c r="E13" s="16">
        <v>68.98</v>
      </c>
      <c r="F13" s="16">
        <f t="shared" si="0"/>
        <v>34.49</v>
      </c>
      <c r="G13" s="22">
        <v>77</v>
      </c>
      <c r="H13" s="16">
        <f t="shared" si="1"/>
        <v>38.5</v>
      </c>
      <c r="I13" s="16">
        <f t="shared" si="2"/>
        <v>72.99</v>
      </c>
      <c r="J13" s="35">
        <v>10</v>
      </c>
      <c r="K13" s="12"/>
    </row>
    <row r="14" s="2" customFormat="1" ht="34" customHeight="1" spans="1:11">
      <c r="A14" s="12">
        <v>11</v>
      </c>
      <c r="B14" s="13" t="s">
        <v>13</v>
      </c>
      <c r="C14" s="14" t="s">
        <v>34</v>
      </c>
      <c r="D14" s="15" t="s">
        <v>35</v>
      </c>
      <c r="E14" s="16">
        <v>74.08</v>
      </c>
      <c r="F14" s="16">
        <f t="shared" si="0"/>
        <v>37.04</v>
      </c>
      <c r="G14" s="17">
        <v>71.6</v>
      </c>
      <c r="H14" s="16">
        <f t="shared" si="1"/>
        <v>35.8</v>
      </c>
      <c r="I14" s="16">
        <f t="shared" si="2"/>
        <v>72.84</v>
      </c>
      <c r="J14" s="35">
        <v>11</v>
      </c>
      <c r="K14" s="12"/>
    </row>
    <row r="15" s="2" customFormat="1" ht="34" customHeight="1" spans="1:11">
      <c r="A15" s="12">
        <v>12</v>
      </c>
      <c r="B15" s="19" t="s">
        <v>13</v>
      </c>
      <c r="C15" s="14" t="s">
        <v>36</v>
      </c>
      <c r="D15" s="20" t="s">
        <v>37</v>
      </c>
      <c r="E15" s="16">
        <v>71.24</v>
      </c>
      <c r="F15" s="16">
        <f t="shared" si="0"/>
        <v>35.62</v>
      </c>
      <c r="G15" s="23">
        <v>74</v>
      </c>
      <c r="H15" s="16">
        <f t="shared" si="1"/>
        <v>37</v>
      </c>
      <c r="I15" s="16">
        <f t="shared" si="2"/>
        <v>72.62</v>
      </c>
      <c r="J15" s="35">
        <v>12</v>
      </c>
      <c r="K15" s="12"/>
    </row>
    <row r="16" s="2" customFormat="1" ht="34" customHeight="1" spans="1:11">
      <c r="A16" s="12">
        <v>13</v>
      </c>
      <c r="B16" s="13" t="s">
        <v>13</v>
      </c>
      <c r="C16" s="14" t="s">
        <v>38</v>
      </c>
      <c r="D16" s="15" t="s">
        <v>39</v>
      </c>
      <c r="E16" s="16">
        <v>69.02</v>
      </c>
      <c r="F16" s="16">
        <f t="shared" si="0"/>
        <v>34.51</v>
      </c>
      <c r="G16" s="17">
        <v>75.6</v>
      </c>
      <c r="H16" s="16">
        <f t="shared" si="1"/>
        <v>37.8</v>
      </c>
      <c r="I16" s="16">
        <f t="shared" si="2"/>
        <v>72.31</v>
      </c>
      <c r="J16" s="35">
        <v>13</v>
      </c>
      <c r="K16" s="12"/>
    </row>
    <row r="17" s="2" customFormat="1" ht="34" customHeight="1" spans="1:11">
      <c r="A17" s="12">
        <v>14</v>
      </c>
      <c r="B17" s="13" t="s">
        <v>13</v>
      </c>
      <c r="C17" s="14" t="s">
        <v>40</v>
      </c>
      <c r="D17" s="15" t="s">
        <v>41</v>
      </c>
      <c r="E17" s="16">
        <v>72.74</v>
      </c>
      <c r="F17" s="16">
        <f t="shared" si="0"/>
        <v>36.37</v>
      </c>
      <c r="G17" s="22">
        <v>71.6</v>
      </c>
      <c r="H17" s="16">
        <f t="shared" si="1"/>
        <v>35.8</v>
      </c>
      <c r="I17" s="16">
        <f t="shared" si="2"/>
        <v>72.17</v>
      </c>
      <c r="J17" s="35">
        <v>14</v>
      </c>
      <c r="K17" s="12"/>
    </row>
    <row r="18" s="2" customFormat="1" ht="34" customHeight="1" spans="1:11">
      <c r="A18" s="12">
        <v>15</v>
      </c>
      <c r="B18" s="13" t="s">
        <v>42</v>
      </c>
      <c r="C18" s="40" t="s">
        <v>43</v>
      </c>
      <c r="D18" s="15" t="s">
        <v>44</v>
      </c>
      <c r="E18" s="16">
        <v>68</v>
      </c>
      <c r="F18" s="16">
        <f t="shared" si="0"/>
        <v>34</v>
      </c>
      <c r="G18" s="17">
        <v>76.2</v>
      </c>
      <c r="H18" s="16">
        <f t="shared" si="1"/>
        <v>38.1</v>
      </c>
      <c r="I18" s="16">
        <f t="shared" si="2"/>
        <v>72.1</v>
      </c>
      <c r="J18" s="35">
        <v>15</v>
      </c>
      <c r="K18" s="12"/>
    </row>
    <row r="19" s="2" customFormat="1" ht="34" customHeight="1" spans="1:11">
      <c r="A19" s="12">
        <v>16</v>
      </c>
      <c r="B19" s="13" t="s">
        <v>13</v>
      </c>
      <c r="C19" s="14" t="s">
        <v>45</v>
      </c>
      <c r="D19" s="12" t="s">
        <v>46</v>
      </c>
      <c r="E19" s="16">
        <v>71</v>
      </c>
      <c r="F19" s="16">
        <f t="shared" si="0"/>
        <v>35.5</v>
      </c>
      <c r="G19" s="17">
        <v>72.6</v>
      </c>
      <c r="H19" s="16">
        <f t="shared" si="1"/>
        <v>36.3</v>
      </c>
      <c r="I19" s="16">
        <f t="shared" si="2"/>
        <v>71.8</v>
      </c>
      <c r="J19" s="35">
        <v>16</v>
      </c>
      <c r="K19" s="12"/>
    </row>
    <row r="20" s="2" customFormat="1" ht="34" customHeight="1" spans="1:11">
      <c r="A20" s="12">
        <v>17</v>
      </c>
      <c r="B20" s="13" t="s">
        <v>13</v>
      </c>
      <c r="C20" s="41" t="s">
        <v>47</v>
      </c>
      <c r="D20" s="12" t="s">
        <v>48</v>
      </c>
      <c r="E20" s="16">
        <v>69.9</v>
      </c>
      <c r="F20" s="16">
        <f t="shared" si="0"/>
        <v>34.95</v>
      </c>
      <c r="G20" s="17">
        <v>72</v>
      </c>
      <c r="H20" s="16">
        <f t="shared" si="1"/>
        <v>36</v>
      </c>
      <c r="I20" s="16">
        <f t="shared" si="2"/>
        <v>70.95</v>
      </c>
      <c r="J20" s="35">
        <v>17</v>
      </c>
      <c r="K20" s="12"/>
    </row>
    <row r="21" s="2" customFormat="1" ht="34" customHeight="1" spans="1:11">
      <c r="A21" s="12">
        <v>18</v>
      </c>
      <c r="B21" s="13" t="s">
        <v>13</v>
      </c>
      <c r="C21" s="24" t="s">
        <v>49</v>
      </c>
      <c r="D21" s="12" t="s">
        <v>50</v>
      </c>
      <c r="E21" s="16">
        <v>68.1</v>
      </c>
      <c r="F21" s="16">
        <f t="shared" si="0"/>
        <v>34.05</v>
      </c>
      <c r="G21" s="17">
        <v>73.8</v>
      </c>
      <c r="H21" s="16">
        <f t="shared" si="1"/>
        <v>36.9</v>
      </c>
      <c r="I21" s="16">
        <f t="shared" si="2"/>
        <v>70.95</v>
      </c>
      <c r="J21" s="35">
        <v>17</v>
      </c>
      <c r="K21" s="12"/>
    </row>
    <row r="22" s="2" customFormat="1" ht="34" customHeight="1" spans="1:11">
      <c r="A22" s="12">
        <v>19</v>
      </c>
      <c r="B22" s="19" t="s">
        <v>42</v>
      </c>
      <c r="C22" s="40" t="s">
        <v>51</v>
      </c>
      <c r="D22" s="25" t="s">
        <v>52</v>
      </c>
      <c r="E22" s="16">
        <v>67.66</v>
      </c>
      <c r="F22" s="16">
        <f t="shared" si="0"/>
        <v>33.83</v>
      </c>
      <c r="G22" s="23">
        <v>74.2</v>
      </c>
      <c r="H22" s="16">
        <f t="shared" si="1"/>
        <v>37.1</v>
      </c>
      <c r="I22" s="16">
        <f t="shared" si="2"/>
        <v>70.93</v>
      </c>
      <c r="J22" s="35">
        <v>19</v>
      </c>
      <c r="K22" s="12"/>
    </row>
    <row r="23" s="2" customFormat="1" ht="34" customHeight="1" spans="1:11">
      <c r="A23" s="12">
        <v>20</v>
      </c>
      <c r="B23" s="18" t="s">
        <v>13</v>
      </c>
      <c r="C23" s="24" t="s">
        <v>53</v>
      </c>
      <c r="D23" s="12" t="s">
        <v>54</v>
      </c>
      <c r="E23" s="16">
        <v>68.78</v>
      </c>
      <c r="F23" s="16">
        <f t="shared" si="0"/>
        <v>34.39</v>
      </c>
      <c r="G23" s="17">
        <v>73</v>
      </c>
      <c r="H23" s="16">
        <f t="shared" si="1"/>
        <v>36.5</v>
      </c>
      <c r="I23" s="16">
        <f t="shared" si="2"/>
        <v>70.89</v>
      </c>
      <c r="J23" s="35">
        <v>20</v>
      </c>
      <c r="K23" s="12"/>
    </row>
    <row r="24" s="2" customFormat="1" ht="34" customHeight="1" spans="1:11">
      <c r="A24" s="12">
        <v>21</v>
      </c>
      <c r="B24" s="13" t="s">
        <v>13</v>
      </c>
      <c r="C24" s="14" t="s">
        <v>55</v>
      </c>
      <c r="D24" s="12" t="s">
        <v>56</v>
      </c>
      <c r="E24" s="16">
        <v>69.26</v>
      </c>
      <c r="F24" s="16">
        <f t="shared" si="0"/>
        <v>34.63</v>
      </c>
      <c r="G24" s="17">
        <v>72.4</v>
      </c>
      <c r="H24" s="16">
        <f t="shared" si="1"/>
        <v>36.2</v>
      </c>
      <c r="I24" s="16">
        <f t="shared" si="2"/>
        <v>70.83</v>
      </c>
      <c r="J24" s="35">
        <v>21</v>
      </c>
      <c r="K24" s="12"/>
    </row>
    <row r="25" s="2" customFormat="1" ht="34" customHeight="1" spans="1:11">
      <c r="A25" s="12">
        <v>22</v>
      </c>
      <c r="B25" s="13" t="s">
        <v>13</v>
      </c>
      <c r="C25" s="14" t="s">
        <v>57</v>
      </c>
      <c r="D25" s="12" t="s">
        <v>58</v>
      </c>
      <c r="E25" s="16">
        <v>69.76</v>
      </c>
      <c r="F25" s="16">
        <f t="shared" si="0"/>
        <v>34.88</v>
      </c>
      <c r="G25" s="22">
        <v>71.4</v>
      </c>
      <c r="H25" s="16">
        <f t="shared" si="1"/>
        <v>35.7</v>
      </c>
      <c r="I25" s="16">
        <f t="shared" si="2"/>
        <v>70.58</v>
      </c>
      <c r="J25" s="35">
        <v>22</v>
      </c>
      <c r="K25" s="12"/>
    </row>
    <row r="26" s="2" customFormat="1" ht="34" customHeight="1" spans="1:11">
      <c r="A26" s="12">
        <v>23</v>
      </c>
      <c r="B26" s="13" t="s">
        <v>13</v>
      </c>
      <c r="C26" s="41" t="s">
        <v>59</v>
      </c>
      <c r="D26" s="12" t="s">
        <v>60</v>
      </c>
      <c r="E26" s="16">
        <v>68.84</v>
      </c>
      <c r="F26" s="16">
        <f t="shared" si="0"/>
        <v>34.42</v>
      </c>
      <c r="G26" s="22">
        <v>72.2</v>
      </c>
      <c r="H26" s="16">
        <f t="shared" si="1"/>
        <v>36.1</v>
      </c>
      <c r="I26" s="16">
        <f t="shared" si="2"/>
        <v>70.52</v>
      </c>
      <c r="J26" s="35">
        <v>23</v>
      </c>
      <c r="K26" s="12"/>
    </row>
    <row r="27" s="2" customFormat="1" ht="34" customHeight="1" spans="1:11">
      <c r="A27" s="12">
        <v>24</v>
      </c>
      <c r="B27" s="19" t="s">
        <v>13</v>
      </c>
      <c r="C27" s="14" t="s">
        <v>61</v>
      </c>
      <c r="D27" s="25" t="s">
        <v>62</v>
      </c>
      <c r="E27" s="16">
        <v>74.62</v>
      </c>
      <c r="F27" s="16">
        <f t="shared" si="0"/>
        <v>37.31</v>
      </c>
      <c r="G27" s="23">
        <v>64.2</v>
      </c>
      <c r="H27" s="16">
        <f t="shared" si="1"/>
        <v>32.1</v>
      </c>
      <c r="I27" s="16">
        <f t="shared" si="2"/>
        <v>69.41</v>
      </c>
      <c r="J27" s="35">
        <v>24</v>
      </c>
      <c r="K27" s="12"/>
    </row>
    <row r="28" s="2" customFormat="1" ht="34" customHeight="1" spans="1:11">
      <c r="A28" s="12">
        <v>25</v>
      </c>
      <c r="B28" s="13" t="s">
        <v>13</v>
      </c>
      <c r="C28" s="41" t="s">
        <v>63</v>
      </c>
      <c r="D28" s="12" t="s">
        <v>64</v>
      </c>
      <c r="E28" s="16">
        <v>68.6</v>
      </c>
      <c r="F28" s="16">
        <f t="shared" si="0"/>
        <v>34.3</v>
      </c>
      <c r="G28" s="17">
        <v>70</v>
      </c>
      <c r="H28" s="16">
        <f t="shared" si="1"/>
        <v>35</v>
      </c>
      <c r="I28" s="16">
        <f t="shared" si="2"/>
        <v>69.3</v>
      </c>
      <c r="J28" s="35">
        <v>25</v>
      </c>
      <c r="K28" s="12"/>
    </row>
    <row r="29" s="2" customFormat="1" ht="34" customHeight="1" spans="1:11">
      <c r="A29" s="12">
        <v>26</v>
      </c>
      <c r="B29" s="13" t="s">
        <v>13</v>
      </c>
      <c r="C29" s="14" t="s">
        <v>65</v>
      </c>
      <c r="D29" s="12" t="s">
        <v>66</v>
      </c>
      <c r="E29" s="16">
        <v>69.44</v>
      </c>
      <c r="F29" s="16">
        <f t="shared" si="0"/>
        <v>34.72</v>
      </c>
      <c r="G29" s="17">
        <v>66</v>
      </c>
      <c r="H29" s="16">
        <f t="shared" si="1"/>
        <v>33</v>
      </c>
      <c r="I29" s="16">
        <f t="shared" si="2"/>
        <v>67.72</v>
      </c>
      <c r="J29" s="35">
        <v>26</v>
      </c>
      <c r="K29" s="12"/>
    </row>
    <row r="30" s="2" customFormat="1" ht="34" customHeight="1" spans="1:11">
      <c r="A30" s="12">
        <v>27</v>
      </c>
      <c r="B30" s="13" t="s">
        <v>42</v>
      </c>
      <c r="C30" s="40" t="s">
        <v>67</v>
      </c>
      <c r="D30" s="12" t="s">
        <v>68</v>
      </c>
      <c r="E30" s="16">
        <v>67.64</v>
      </c>
      <c r="F30" s="16">
        <f t="shared" si="0"/>
        <v>33.82</v>
      </c>
      <c r="G30" s="17">
        <v>66.2</v>
      </c>
      <c r="H30" s="16">
        <f t="shared" si="1"/>
        <v>33.1</v>
      </c>
      <c r="I30" s="16">
        <f t="shared" si="2"/>
        <v>66.92</v>
      </c>
      <c r="J30" s="35">
        <v>27</v>
      </c>
      <c r="K30" s="12"/>
    </row>
    <row r="31" s="2" customFormat="1" ht="34" customHeight="1" spans="1:11">
      <c r="A31" s="12">
        <v>28</v>
      </c>
      <c r="B31" s="13" t="s">
        <v>13</v>
      </c>
      <c r="C31" s="14" t="s">
        <v>69</v>
      </c>
      <c r="D31" s="12" t="s">
        <v>70</v>
      </c>
      <c r="E31" s="16">
        <v>72.48</v>
      </c>
      <c r="F31" s="16">
        <f t="shared" si="0"/>
        <v>36.24</v>
      </c>
      <c r="G31" s="17">
        <v>0</v>
      </c>
      <c r="H31" s="16">
        <f t="shared" si="1"/>
        <v>0</v>
      </c>
      <c r="I31" s="16">
        <f t="shared" si="2"/>
        <v>36.24</v>
      </c>
      <c r="J31" s="35"/>
      <c r="K31" s="12" t="s">
        <v>71</v>
      </c>
    </row>
    <row r="32" s="2" customFormat="1" ht="34" customHeight="1" spans="1:11">
      <c r="A32" s="12">
        <v>29</v>
      </c>
      <c r="B32" s="13" t="s">
        <v>13</v>
      </c>
      <c r="C32" s="14" t="s">
        <v>72</v>
      </c>
      <c r="D32" s="12" t="s">
        <v>73</v>
      </c>
      <c r="E32" s="16">
        <v>71.6</v>
      </c>
      <c r="F32" s="16">
        <f t="shared" si="0"/>
        <v>35.8</v>
      </c>
      <c r="G32" s="22">
        <v>0</v>
      </c>
      <c r="H32" s="16">
        <f t="shared" si="1"/>
        <v>0</v>
      </c>
      <c r="I32" s="16">
        <f t="shared" si="2"/>
        <v>35.8</v>
      </c>
      <c r="J32" s="35"/>
      <c r="K32" s="12" t="s">
        <v>71</v>
      </c>
    </row>
    <row r="33" s="2" customFormat="1" ht="34" customHeight="1" spans="1:11">
      <c r="A33" s="12">
        <v>30</v>
      </c>
      <c r="B33" s="19" t="s">
        <v>13</v>
      </c>
      <c r="C33" s="14" t="s">
        <v>74</v>
      </c>
      <c r="D33" s="25" t="s">
        <v>75</v>
      </c>
      <c r="E33" s="16">
        <v>71.3</v>
      </c>
      <c r="F33" s="16">
        <f t="shared" si="0"/>
        <v>35.65</v>
      </c>
      <c r="G33" s="23">
        <v>0</v>
      </c>
      <c r="H33" s="16">
        <f t="shared" si="1"/>
        <v>0</v>
      </c>
      <c r="I33" s="16">
        <f t="shared" si="2"/>
        <v>35.65</v>
      </c>
      <c r="J33" s="35"/>
      <c r="K33" s="12" t="s">
        <v>71</v>
      </c>
    </row>
    <row r="34" s="2" customFormat="1" ht="34" customHeight="1" spans="1:11">
      <c r="A34" s="12">
        <v>31</v>
      </c>
      <c r="B34" s="26" t="s">
        <v>76</v>
      </c>
      <c r="C34" s="14" t="s">
        <v>77</v>
      </c>
      <c r="D34" s="27" t="s">
        <v>78</v>
      </c>
      <c r="E34" s="16">
        <v>72.5</v>
      </c>
      <c r="F34" s="16">
        <f t="shared" si="0"/>
        <v>36.25</v>
      </c>
      <c r="G34" s="17">
        <v>80.8</v>
      </c>
      <c r="H34" s="16">
        <f t="shared" si="1"/>
        <v>40.4</v>
      </c>
      <c r="I34" s="16">
        <f t="shared" si="2"/>
        <v>76.65</v>
      </c>
      <c r="J34" s="35">
        <v>1</v>
      </c>
      <c r="K34" s="12"/>
    </row>
    <row r="35" s="2" customFormat="1" ht="34" customHeight="1" spans="1:11">
      <c r="A35" s="12">
        <v>32</v>
      </c>
      <c r="B35" s="26" t="s">
        <v>76</v>
      </c>
      <c r="C35" s="14" t="s">
        <v>79</v>
      </c>
      <c r="D35" s="27" t="s">
        <v>80</v>
      </c>
      <c r="E35" s="16">
        <v>69.66</v>
      </c>
      <c r="F35" s="16">
        <f t="shared" si="0"/>
        <v>34.83</v>
      </c>
      <c r="G35" s="17">
        <v>75.2</v>
      </c>
      <c r="H35" s="16">
        <f t="shared" si="1"/>
        <v>37.6</v>
      </c>
      <c r="I35" s="16">
        <f t="shared" si="2"/>
        <v>72.43</v>
      </c>
      <c r="J35" s="35">
        <v>2</v>
      </c>
      <c r="K35" s="12"/>
    </row>
    <row r="36" s="2" customFormat="1" ht="34" customHeight="1" spans="1:11">
      <c r="A36" s="12">
        <v>33</v>
      </c>
      <c r="B36" s="28" t="s">
        <v>76</v>
      </c>
      <c r="C36" s="14" t="s">
        <v>81</v>
      </c>
      <c r="D36" s="27" t="s">
        <v>82</v>
      </c>
      <c r="E36" s="16">
        <v>65.32</v>
      </c>
      <c r="F36" s="16">
        <f t="shared" si="0"/>
        <v>32.66</v>
      </c>
      <c r="G36" s="17">
        <v>77.8</v>
      </c>
      <c r="H36" s="16">
        <f t="shared" si="1"/>
        <v>38.9</v>
      </c>
      <c r="I36" s="16">
        <f t="shared" si="2"/>
        <v>71.56</v>
      </c>
      <c r="J36" s="35">
        <v>3</v>
      </c>
      <c r="K36" s="12"/>
    </row>
    <row r="37" s="2" customFormat="1" ht="34" customHeight="1" spans="1:11">
      <c r="A37" s="12">
        <v>34</v>
      </c>
      <c r="B37" s="29" t="s">
        <v>76</v>
      </c>
      <c r="C37" s="14" t="s">
        <v>83</v>
      </c>
      <c r="D37" s="30" t="s">
        <v>84</v>
      </c>
      <c r="E37" s="16">
        <v>60.76</v>
      </c>
      <c r="F37" s="16">
        <f t="shared" si="0"/>
        <v>30.38</v>
      </c>
      <c r="G37" s="23">
        <v>81</v>
      </c>
      <c r="H37" s="16">
        <f t="shared" si="1"/>
        <v>40.5</v>
      </c>
      <c r="I37" s="16">
        <f t="shared" si="2"/>
        <v>70.88</v>
      </c>
      <c r="J37" s="35">
        <v>4</v>
      </c>
      <c r="K37" s="12"/>
    </row>
    <row r="38" s="2" customFormat="1" ht="34" customHeight="1" spans="1:11">
      <c r="A38" s="12">
        <v>35</v>
      </c>
      <c r="B38" s="26" t="s">
        <v>76</v>
      </c>
      <c r="C38" s="14" t="s">
        <v>85</v>
      </c>
      <c r="D38" s="27" t="s">
        <v>86</v>
      </c>
      <c r="E38" s="16">
        <v>67.44</v>
      </c>
      <c r="F38" s="16">
        <f t="shared" si="0"/>
        <v>33.72</v>
      </c>
      <c r="G38" s="17">
        <v>74</v>
      </c>
      <c r="H38" s="16">
        <f t="shared" si="1"/>
        <v>37</v>
      </c>
      <c r="I38" s="16">
        <f t="shared" si="2"/>
        <v>70.72</v>
      </c>
      <c r="J38" s="35">
        <v>5</v>
      </c>
      <c r="K38" s="12"/>
    </row>
    <row r="39" s="2" customFormat="1" ht="34" customHeight="1" spans="1:11">
      <c r="A39" s="12">
        <v>36</v>
      </c>
      <c r="B39" s="26" t="s">
        <v>76</v>
      </c>
      <c r="C39" s="14" t="s">
        <v>87</v>
      </c>
      <c r="D39" s="27" t="s">
        <v>88</v>
      </c>
      <c r="E39" s="16">
        <v>61.02</v>
      </c>
      <c r="F39" s="16">
        <f t="shared" si="0"/>
        <v>30.51</v>
      </c>
      <c r="G39" s="17">
        <v>79.4</v>
      </c>
      <c r="H39" s="16">
        <f t="shared" si="1"/>
        <v>39.7</v>
      </c>
      <c r="I39" s="16">
        <f t="shared" si="2"/>
        <v>70.21</v>
      </c>
      <c r="J39" s="35">
        <v>6</v>
      </c>
      <c r="K39" s="12"/>
    </row>
    <row r="40" s="2" customFormat="1" ht="34" customHeight="1" spans="1:11">
      <c r="A40" s="12">
        <v>37</v>
      </c>
      <c r="B40" s="26" t="s">
        <v>76</v>
      </c>
      <c r="C40" s="14" t="s">
        <v>89</v>
      </c>
      <c r="D40" s="27" t="s">
        <v>90</v>
      </c>
      <c r="E40" s="16">
        <v>66.54</v>
      </c>
      <c r="F40" s="16">
        <f t="shared" si="0"/>
        <v>33.27</v>
      </c>
      <c r="G40" s="17">
        <v>73.2</v>
      </c>
      <c r="H40" s="16">
        <f t="shared" si="1"/>
        <v>36.6</v>
      </c>
      <c r="I40" s="16">
        <f t="shared" si="2"/>
        <v>69.87</v>
      </c>
      <c r="J40" s="35">
        <v>7</v>
      </c>
      <c r="K40" s="12"/>
    </row>
    <row r="41" s="2" customFormat="1" ht="34" customHeight="1" spans="1:11">
      <c r="A41" s="12">
        <v>38</v>
      </c>
      <c r="B41" s="26" t="s">
        <v>76</v>
      </c>
      <c r="C41" s="14" t="s">
        <v>91</v>
      </c>
      <c r="D41" s="27" t="s">
        <v>92</v>
      </c>
      <c r="E41" s="16">
        <v>62.58</v>
      </c>
      <c r="F41" s="16">
        <f t="shared" si="0"/>
        <v>31.29</v>
      </c>
      <c r="G41" s="17">
        <v>77</v>
      </c>
      <c r="H41" s="16">
        <f t="shared" si="1"/>
        <v>38.5</v>
      </c>
      <c r="I41" s="16">
        <f t="shared" si="2"/>
        <v>69.79</v>
      </c>
      <c r="J41" s="35">
        <v>8</v>
      </c>
      <c r="K41" s="12"/>
    </row>
    <row r="42" s="2" customFormat="1" ht="34" customHeight="1" spans="1:11">
      <c r="A42" s="12">
        <v>39</v>
      </c>
      <c r="B42" s="26" t="s">
        <v>76</v>
      </c>
      <c r="C42" s="14" t="s">
        <v>93</v>
      </c>
      <c r="D42" s="27" t="s">
        <v>94</v>
      </c>
      <c r="E42" s="16">
        <v>71.54</v>
      </c>
      <c r="F42" s="16">
        <f t="shared" si="0"/>
        <v>35.77</v>
      </c>
      <c r="G42" s="17">
        <v>68</v>
      </c>
      <c r="H42" s="16">
        <f t="shared" si="1"/>
        <v>34</v>
      </c>
      <c r="I42" s="16">
        <f t="shared" si="2"/>
        <v>69.77</v>
      </c>
      <c r="J42" s="35">
        <v>9</v>
      </c>
      <c r="K42" s="12"/>
    </row>
    <row r="43" s="2" customFormat="1" ht="34" customHeight="1" spans="1:11">
      <c r="A43" s="12">
        <v>40</v>
      </c>
      <c r="B43" s="26" t="s">
        <v>76</v>
      </c>
      <c r="C43" s="14" t="s">
        <v>95</v>
      </c>
      <c r="D43" s="27" t="s">
        <v>96</v>
      </c>
      <c r="E43" s="16">
        <v>64.54</v>
      </c>
      <c r="F43" s="16">
        <f t="shared" si="0"/>
        <v>32.27</v>
      </c>
      <c r="G43" s="17">
        <v>71.4</v>
      </c>
      <c r="H43" s="16">
        <f t="shared" si="1"/>
        <v>35.7</v>
      </c>
      <c r="I43" s="16">
        <f t="shared" si="2"/>
        <v>67.97</v>
      </c>
      <c r="J43" s="35">
        <v>10</v>
      </c>
      <c r="K43" s="12"/>
    </row>
    <row r="44" s="2" customFormat="1" ht="34" customHeight="1" spans="1:11">
      <c r="A44" s="12">
        <v>41</v>
      </c>
      <c r="B44" s="26" t="s">
        <v>76</v>
      </c>
      <c r="C44" s="14" t="s">
        <v>97</v>
      </c>
      <c r="D44" s="27" t="s">
        <v>98</v>
      </c>
      <c r="E44" s="16">
        <v>56.58</v>
      </c>
      <c r="F44" s="16">
        <f t="shared" si="0"/>
        <v>28.29</v>
      </c>
      <c r="G44" s="17">
        <v>77.2</v>
      </c>
      <c r="H44" s="16">
        <f t="shared" si="1"/>
        <v>38.6</v>
      </c>
      <c r="I44" s="16">
        <f t="shared" si="2"/>
        <v>66.89</v>
      </c>
      <c r="J44" s="35">
        <v>11</v>
      </c>
      <c r="K44" s="12"/>
    </row>
    <row r="45" s="2" customFormat="1" ht="34" customHeight="1" spans="1:11">
      <c r="A45" s="12">
        <v>42</v>
      </c>
      <c r="B45" s="29" t="s">
        <v>76</v>
      </c>
      <c r="C45" s="14" t="s">
        <v>99</v>
      </c>
      <c r="D45" s="30" t="s">
        <v>100</v>
      </c>
      <c r="E45" s="16">
        <v>56.84</v>
      </c>
      <c r="F45" s="16">
        <f t="shared" si="0"/>
        <v>28.42</v>
      </c>
      <c r="G45" s="23">
        <v>76.4</v>
      </c>
      <c r="H45" s="16">
        <f t="shared" si="1"/>
        <v>38.2</v>
      </c>
      <c r="I45" s="16">
        <f t="shared" si="2"/>
        <v>66.62</v>
      </c>
      <c r="J45" s="35">
        <v>12</v>
      </c>
      <c r="K45" s="12"/>
    </row>
    <row r="46" s="2" customFormat="1" ht="34" customHeight="1" spans="1:11">
      <c r="A46" s="12">
        <v>43</v>
      </c>
      <c r="B46" s="26" t="s">
        <v>76</v>
      </c>
      <c r="C46" s="14" t="s">
        <v>101</v>
      </c>
      <c r="D46" s="27" t="s">
        <v>102</v>
      </c>
      <c r="E46" s="16">
        <v>59.72</v>
      </c>
      <c r="F46" s="16">
        <f t="shared" si="0"/>
        <v>29.86</v>
      </c>
      <c r="G46" s="22">
        <v>73.2</v>
      </c>
      <c r="H46" s="16">
        <f t="shared" si="1"/>
        <v>36.6</v>
      </c>
      <c r="I46" s="16">
        <f t="shared" si="2"/>
        <v>66.46</v>
      </c>
      <c r="J46" s="35">
        <v>13</v>
      </c>
      <c r="K46" s="12"/>
    </row>
    <row r="47" s="2" customFormat="1" ht="34" customHeight="1" spans="1:11">
      <c r="A47" s="12">
        <v>44</v>
      </c>
      <c r="B47" s="26" t="s">
        <v>76</v>
      </c>
      <c r="C47" s="14" t="s">
        <v>103</v>
      </c>
      <c r="D47" s="27" t="s">
        <v>104</v>
      </c>
      <c r="E47" s="16">
        <v>64.06</v>
      </c>
      <c r="F47" s="16">
        <f t="shared" si="0"/>
        <v>32.03</v>
      </c>
      <c r="G47" s="22">
        <v>68.2</v>
      </c>
      <c r="H47" s="16">
        <f t="shared" si="1"/>
        <v>34.1</v>
      </c>
      <c r="I47" s="16">
        <f t="shared" si="2"/>
        <v>66.13</v>
      </c>
      <c r="J47" s="35">
        <v>14</v>
      </c>
      <c r="K47" s="12"/>
    </row>
    <row r="48" s="2" customFormat="1" ht="34" customHeight="1" spans="1:11">
      <c r="A48" s="12">
        <v>45</v>
      </c>
      <c r="B48" s="26" t="s">
        <v>76</v>
      </c>
      <c r="C48" s="14" t="s">
        <v>105</v>
      </c>
      <c r="D48" s="27" t="s">
        <v>106</v>
      </c>
      <c r="E48" s="16">
        <v>59.34</v>
      </c>
      <c r="F48" s="16">
        <f t="shared" si="0"/>
        <v>29.67</v>
      </c>
      <c r="G48" s="17">
        <v>72.8</v>
      </c>
      <c r="H48" s="16">
        <f t="shared" si="1"/>
        <v>36.4</v>
      </c>
      <c r="I48" s="16">
        <f t="shared" si="2"/>
        <v>66.07</v>
      </c>
      <c r="J48" s="35">
        <v>15</v>
      </c>
      <c r="K48" s="12"/>
    </row>
    <row r="49" s="2" customFormat="1" ht="34" customHeight="1" spans="1:11">
      <c r="A49" s="12">
        <v>46</v>
      </c>
      <c r="B49" s="29" t="s">
        <v>76</v>
      </c>
      <c r="C49" s="14" t="s">
        <v>107</v>
      </c>
      <c r="D49" s="30" t="s">
        <v>108</v>
      </c>
      <c r="E49" s="16">
        <v>56.78</v>
      </c>
      <c r="F49" s="16">
        <f t="shared" si="0"/>
        <v>28.39</v>
      </c>
      <c r="G49" s="23">
        <v>73.8</v>
      </c>
      <c r="H49" s="16">
        <f t="shared" si="1"/>
        <v>36.9</v>
      </c>
      <c r="I49" s="16">
        <f t="shared" si="2"/>
        <v>65.29</v>
      </c>
      <c r="J49" s="35">
        <v>16</v>
      </c>
      <c r="K49" s="12"/>
    </row>
    <row r="50" s="2" customFormat="1" ht="34" customHeight="1" spans="1:11">
      <c r="A50" s="12">
        <v>47</v>
      </c>
      <c r="B50" s="26" t="s">
        <v>76</v>
      </c>
      <c r="C50" s="14" t="s">
        <v>109</v>
      </c>
      <c r="D50" s="27" t="s">
        <v>110</v>
      </c>
      <c r="E50" s="16">
        <v>56.96</v>
      </c>
      <c r="F50" s="16">
        <f t="shared" si="0"/>
        <v>28.48</v>
      </c>
      <c r="G50" s="22">
        <v>71.4</v>
      </c>
      <c r="H50" s="16">
        <f t="shared" si="1"/>
        <v>35.7</v>
      </c>
      <c r="I50" s="16">
        <f t="shared" si="2"/>
        <v>64.18</v>
      </c>
      <c r="J50" s="35">
        <v>17</v>
      </c>
      <c r="K50" s="12"/>
    </row>
    <row r="51" s="2" customFormat="1" ht="34" customHeight="1" spans="1:11">
      <c r="A51" s="12">
        <v>48</v>
      </c>
      <c r="B51" s="26" t="s">
        <v>76</v>
      </c>
      <c r="C51" s="14" t="s">
        <v>111</v>
      </c>
      <c r="D51" s="27" t="s">
        <v>112</v>
      </c>
      <c r="E51" s="16">
        <v>61.6</v>
      </c>
      <c r="F51" s="16">
        <f t="shared" si="0"/>
        <v>30.8</v>
      </c>
      <c r="G51" s="17">
        <v>66.2</v>
      </c>
      <c r="H51" s="16">
        <f t="shared" si="1"/>
        <v>33.1</v>
      </c>
      <c r="I51" s="16">
        <f t="shared" si="2"/>
        <v>63.9</v>
      </c>
      <c r="J51" s="35">
        <v>18</v>
      </c>
      <c r="K51" s="12"/>
    </row>
    <row r="52" s="2" customFormat="1" ht="34" customHeight="1" spans="1:11">
      <c r="A52" s="12">
        <v>49</v>
      </c>
      <c r="B52" s="26" t="s">
        <v>76</v>
      </c>
      <c r="C52" s="14" t="s">
        <v>113</v>
      </c>
      <c r="D52" s="27" t="s">
        <v>114</v>
      </c>
      <c r="E52" s="16">
        <v>56.6</v>
      </c>
      <c r="F52" s="16">
        <f t="shared" si="0"/>
        <v>28.3</v>
      </c>
      <c r="G52" s="22">
        <v>69.6</v>
      </c>
      <c r="H52" s="16">
        <f t="shared" si="1"/>
        <v>34.8</v>
      </c>
      <c r="I52" s="16">
        <f t="shared" si="2"/>
        <v>63.1</v>
      </c>
      <c r="J52" s="35">
        <v>19</v>
      </c>
      <c r="K52" s="12"/>
    </row>
    <row r="53" s="2" customFormat="1" ht="34" customHeight="1" spans="1:11">
      <c r="A53" s="12">
        <v>50</v>
      </c>
      <c r="B53" s="28" t="s">
        <v>76</v>
      </c>
      <c r="C53" s="40" t="s">
        <v>115</v>
      </c>
      <c r="D53" s="27" t="s">
        <v>116</v>
      </c>
      <c r="E53" s="16">
        <v>56.26</v>
      </c>
      <c r="F53" s="16">
        <f t="shared" si="0"/>
        <v>28.13</v>
      </c>
      <c r="G53" s="17">
        <v>69</v>
      </c>
      <c r="H53" s="16">
        <f t="shared" si="1"/>
        <v>34.5</v>
      </c>
      <c r="I53" s="16">
        <f t="shared" si="2"/>
        <v>62.63</v>
      </c>
      <c r="J53" s="35">
        <v>20</v>
      </c>
      <c r="K53" s="12"/>
    </row>
    <row r="54" s="2" customFormat="1" ht="34" customHeight="1" spans="1:11">
      <c r="A54" s="12">
        <v>51</v>
      </c>
      <c r="B54" s="26" t="s">
        <v>76</v>
      </c>
      <c r="C54" s="14" t="s">
        <v>117</v>
      </c>
      <c r="D54" s="27" t="s">
        <v>118</v>
      </c>
      <c r="E54" s="16">
        <v>57.32</v>
      </c>
      <c r="F54" s="16">
        <f t="shared" si="0"/>
        <v>28.66</v>
      </c>
      <c r="G54" s="17">
        <v>65.2</v>
      </c>
      <c r="H54" s="16">
        <f t="shared" si="1"/>
        <v>32.6</v>
      </c>
      <c r="I54" s="16">
        <f t="shared" si="2"/>
        <v>61.26</v>
      </c>
      <c r="J54" s="35">
        <v>21</v>
      </c>
      <c r="K54" s="12"/>
    </row>
    <row r="55" s="2" customFormat="1" ht="34" customHeight="1" spans="1:11">
      <c r="A55" s="12">
        <v>52</v>
      </c>
      <c r="B55" s="26" t="s">
        <v>76</v>
      </c>
      <c r="C55" s="40" t="s">
        <v>119</v>
      </c>
      <c r="D55" s="27" t="s">
        <v>120</v>
      </c>
      <c r="E55" s="16">
        <v>56.5</v>
      </c>
      <c r="F55" s="16">
        <f t="shared" si="0"/>
        <v>28.25</v>
      </c>
      <c r="G55" s="22">
        <v>63.2</v>
      </c>
      <c r="H55" s="16">
        <f t="shared" si="1"/>
        <v>31.6</v>
      </c>
      <c r="I55" s="16">
        <f t="shared" si="2"/>
        <v>59.85</v>
      </c>
      <c r="J55" s="35">
        <v>22</v>
      </c>
      <c r="K55" s="12"/>
    </row>
    <row r="56" s="2" customFormat="1" ht="34" customHeight="1" spans="1:11">
      <c r="A56" s="12">
        <v>53</v>
      </c>
      <c r="B56" s="26" t="s">
        <v>76</v>
      </c>
      <c r="C56" s="14" t="s">
        <v>121</v>
      </c>
      <c r="D56" s="27" t="s">
        <v>122</v>
      </c>
      <c r="E56" s="16">
        <v>67.42</v>
      </c>
      <c r="F56" s="16">
        <f t="shared" si="0"/>
        <v>33.71</v>
      </c>
      <c r="G56" s="22">
        <v>39.6</v>
      </c>
      <c r="H56" s="16">
        <f t="shared" si="1"/>
        <v>19.8</v>
      </c>
      <c r="I56" s="16">
        <f t="shared" si="2"/>
        <v>53.51</v>
      </c>
      <c r="J56" s="35">
        <v>23</v>
      </c>
      <c r="K56" s="12"/>
    </row>
    <row r="57" s="2" customFormat="1" ht="34" customHeight="1" spans="1:11">
      <c r="A57" s="12">
        <v>54</v>
      </c>
      <c r="B57" s="29" t="s">
        <v>123</v>
      </c>
      <c r="C57" s="40" t="s">
        <v>124</v>
      </c>
      <c r="D57" s="30" t="s">
        <v>125</v>
      </c>
      <c r="E57" s="16">
        <v>56.22</v>
      </c>
      <c r="F57" s="16">
        <f t="shared" si="0"/>
        <v>28.11</v>
      </c>
      <c r="G57" s="23">
        <v>46.4</v>
      </c>
      <c r="H57" s="16">
        <f t="shared" si="1"/>
        <v>23.2</v>
      </c>
      <c r="I57" s="16">
        <f t="shared" si="2"/>
        <v>51.31</v>
      </c>
      <c r="J57" s="35">
        <v>24</v>
      </c>
      <c r="K57" s="12"/>
    </row>
    <row r="58" s="2" customFormat="1" ht="34" customHeight="1" spans="1:11">
      <c r="A58" s="12">
        <v>55</v>
      </c>
      <c r="B58" s="26" t="s">
        <v>76</v>
      </c>
      <c r="C58" s="14" t="s">
        <v>126</v>
      </c>
      <c r="D58" s="27" t="s">
        <v>127</v>
      </c>
      <c r="E58" s="16">
        <v>64.38</v>
      </c>
      <c r="F58" s="16">
        <f t="shared" si="0"/>
        <v>32.19</v>
      </c>
      <c r="G58" s="17">
        <v>27.4</v>
      </c>
      <c r="H58" s="16">
        <f t="shared" si="1"/>
        <v>13.7</v>
      </c>
      <c r="I58" s="16">
        <f t="shared" si="2"/>
        <v>45.89</v>
      </c>
      <c r="J58" s="35">
        <v>25</v>
      </c>
      <c r="K58" s="12"/>
    </row>
    <row r="59" s="2" customFormat="1" ht="34" customHeight="1" spans="1:11">
      <c r="A59" s="12">
        <v>56</v>
      </c>
      <c r="B59" s="29" t="s">
        <v>76</v>
      </c>
      <c r="C59" s="14" t="s">
        <v>128</v>
      </c>
      <c r="D59" s="30" t="s">
        <v>129</v>
      </c>
      <c r="E59" s="16">
        <v>57.42</v>
      </c>
      <c r="F59" s="16">
        <f t="shared" si="0"/>
        <v>28.71</v>
      </c>
      <c r="G59" s="21">
        <v>24.2</v>
      </c>
      <c r="H59" s="16">
        <f t="shared" si="1"/>
        <v>12.1</v>
      </c>
      <c r="I59" s="16">
        <f t="shared" si="2"/>
        <v>40.81</v>
      </c>
      <c r="J59" s="35">
        <v>26</v>
      </c>
      <c r="K59" s="12"/>
    </row>
    <row r="60" s="2" customFormat="1" ht="34" customHeight="1" spans="1:11">
      <c r="A60" s="12">
        <v>57</v>
      </c>
      <c r="B60" s="29" t="s">
        <v>76</v>
      </c>
      <c r="C60" s="14" t="s">
        <v>130</v>
      </c>
      <c r="D60" s="30" t="s">
        <v>131</v>
      </c>
      <c r="E60" s="16">
        <v>62.96</v>
      </c>
      <c r="F60" s="16">
        <f t="shared" si="0"/>
        <v>31.48</v>
      </c>
      <c r="G60" s="23">
        <v>0</v>
      </c>
      <c r="H60" s="16">
        <f t="shared" si="1"/>
        <v>0</v>
      </c>
      <c r="I60" s="16">
        <f t="shared" si="2"/>
        <v>31.48</v>
      </c>
      <c r="J60" s="35"/>
      <c r="K60" s="12" t="s">
        <v>71</v>
      </c>
    </row>
    <row r="61" s="2" customFormat="1" ht="34" customHeight="1" spans="1:11">
      <c r="A61" s="12">
        <v>58</v>
      </c>
      <c r="B61" s="26" t="s">
        <v>76</v>
      </c>
      <c r="C61" s="14" t="s">
        <v>132</v>
      </c>
      <c r="D61" s="27" t="s">
        <v>133</v>
      </c>
      <c r="E61" s="16">
        <v>61.66</v>
      </c>
      <c r="F61" s="16">
        <f t="shared" si="0"/>
        <v>30.83</v>
      </c>
      <c r="G61" s="17">
        <v>0</v>
      </c>
      <c r="H61" s="16">
        <f t="shared" si="1"/>
        <v>0</v>
      </c>
      <c r="I61" s="16">
        <f t="shared" si="2"/>
        <v>30.83</v>
      </c>
      <c r="J61" s="35"/>
      <c r="K61" s="12" t="s">
        <v>71</v>
      </c>
    </row>
    <row r="62" s="2" customFormat="1" ht="34" customHeight="1" spans="1:11">
      <c r="A62" s="12">
        <v>59</v>
      </c>
      <c r="B62" s="26" t="s">
        <v>76</v>
      </c>
      <c r="C62" s="14" t="s">
        <v>134</v>
      </c>
      <c r="D62" s="27" t="s">
        <v>135</v>
      </c>
      <c r="E62" s="16">
        <v>60.56</v>
      </c>
      <c r="F62" s="16">
        <f t="shared" si="0"/>
        <v>30.28</v>
      </c>
      <c r="G62" s="22">
        <v>0</v>
      </c>
      <c r="H62" s="16">
        <f t="shared" si="1"/>
        <v>0</v>
      </c>
      <c r="I62" s="16">
        <f t="shared" si="2"/>
        <v>30.28</v>
      </c>
      <c r="J62" s="35"/>
      <c r="K62" s="12" t="s">
        <v>71</v>
      </c>
    </row>
    <row r="63" s="2" customFormat="1" ht="34" customHeight="1" spans="1:11">
      <c r="A63" s="12">
        <v>60</v>
      </c>
      <c r="B63" s="26" t="s">
        <v>76</v>
      </c>
      <c r="C63" s="14" t="s">
        <v>136</v>
      </c>
      <c r="D63" s="27" t="s">
        <v>137</v>
      </c>
      <c r="E63" s="16">
        <v>57.52</v>
      </c>
      <c r="F63" s="16">
        <f t="shared" si="0"/>
        <v>28.76</v>
      </c>
      <c r="G63" s="17">
        <v>0</v>
      </c>
      <c r="H63" s="16">
        <f t="shared" si="1"/>
        <v>0</v>
      </c>
      <c r="I63" s="16">
        <f t="shared" si="2"/>
        <v>28.76</v>
      </c>
      <c r="J63" s="35"/>
      <c r="K63" s="12" t="s">
        <v>71</v>
      </c>
    </row>
    <row r="64" s="2" customFormat="1" ht="34" customHeight="1" spans="1:11">
      <c r="A64" s="12">
        <v>61</v>
      </c>
      <c r="B64" s="26" t="s">
        <v>138</v>
      </c>
      <c r="C64" s="14" t="s">
        <v>139</v>
      </c>
      <c r="D64" s="27" t="s">
        <v>140</v>
      </c>
      <c r="E64" s="16">
        <v>70.44</v>
      </c>
      <c r="F64" s="16">
        <f t="shared" ref="F37:F100" si="3">E64*0.5</f>
        <v>35.22</v>
      </c>
      <c r="G64" s="31">
        <v>75.2</v>
      </c>
      <c r="H64" s="16">
        <f t="shared" ref="H37:H100" si="4">G64*0.5</f>
        <v>37.6</v>
      </c>
      <c r="I64" s="16">
        <f t="shared" ref="I37:I100" si="5">F64+H64</f>
        <v>72.82</v>
      </c>
      <c r="J64" s="35">
        <v>1</v>
      </c>
      <c r="K64" s="12"/>
    </row>
    <row r="65" s="2" customFormat="1" ht="34" customHeight="1" spans="1:11">
      <c r="A65" s="12">
        <v>62</v>
      </c>
      <c r="B65" s="26" t="s">
        <v>138</v>
      </c>
      <c r="C65" s="14" t="s">
        <v>141</v>
      </c>
      <c r="D65" s="27" t="s">
        <v>142</v>
      </c>
      <c r="E65" s="16">
        <v>66.7</v>
      </c>
      <c r="F65" s="16">
        <f t="shared" si="3"/>
        <v>33.35</v>
      </c>
      <c r="G65" s="16">
        <v>75</v>
      </c>
      <c r="H65" s="16">
        <f t="shared" si="4"/>
        <v>37.5</v>
      </c>
      <c r="I65" s="16">
        <f t="shared" si="5"/>
        <v>70.85</v>
      </c>
      <c r="J65" s="35">
        <v>2</v>
      </c>
      <c r="K65" s="12"/>
    </row>
    <row r="66" s="2" customFormat="1" ht="34" customHeight="1" spans="1:11">
      <c r="A66" s="12">
        <v>63</v>
      </c>
      <c r="B66" s="28" t="s">
        <v>138</v>
      </c>
      <c r="C66" s="14" t="s">
        <v>143</v>
      </c>
      <c r="D66" s="27" t="s">
        <v>144</v>
      </c>
      <c r="E66" s="16">
        <v>64.24</v>
      </c>
      <c r="F66" s="16">
        <f t="shared" si="3"/>
        <v>32.12</v>
      </c>
      <c r="G66" s="16">
        <v>77.2</v>
      </c>
      <c r="H66" s="16">
        <f t="shared" si="4"/>
        <v>38.6</v>
      </c>
      <c r="I66" s="16">
        <f t="shared" si="5"/>
        <v>70.72</v>
      </c>
      <c r="J66" s="35">
        <v>3</v>
      </c>
      <c r="K66" s="12"/>
    </row>
    <row r="67" s="2" customFormat="1" ht="34" customHeight="1" spans="1:11">
      <c r="A67" s="12">
        <v>64</v>
      </c>
      <c r="B67" s="26" t="s">
        <v>138</v>
      </c>
      <c r="C67" s="14" t="s">
        <v>145</v>
      </c>
      <c r="D67" s="27" t="s">
        <v>146</v>
      </c>
      <c r="E67" s="16">
        <v>70.6</v>
      </c>
      <c r="F67" s="16">
        <f t="shared" si="3"/>
        <v>35.3</v>
      </c>
      <c r="G67" s="31">
        <v>70.4</v>
      </c>
      <c r="H67" s="16">
        <f t="shared" si="4"/>
        <v>35.2</v>
      </c>
      <c r="I67" s="16">
        <f t="shared" si="5"/>
        <v>70.5</v>
      </c>
      <c r="J67" s="35">
        <v>4</v>
      </c>
      <c r="K67" s="12"/>
    </row>
    <row r="68" s="2" customFormat="1" ht="34" customHeight="1" spans="1:11">
      <c r="A68" s="12">
        <v>65</v>
      </c>
      <c r="B68" s="26" t="s">
        <v>138</v>
      </c>
      <c r="C68" s="14" t="s">
        <v>147</v>
      </c>
      <c r="D68" s="27" t="s">
        <v>148</v>
      </c>
      <c r="E68" s="16">
        <v>65.68</v>
      </c>
      <c r="F68" s="16">
        <f t="shared" si="3"/>
        <v>32.84</v>
      </c>
      <c r="G68" s="31">
        <v>73.8</v>
      </c>
      <c r="H68" s="16">
        <f t="shared" si="4"/>
        <v>36.9</v>
      </c>
      <c r="I68" s="16">
        <f t="shared" si="5"/>
        <v>69.74</v>
      </c>
      <c r="J68" s="35">
        <v>5</v>
      </c>
      <c r="K68" s="12"/>
    </row>
    <row r="69" s="2" customFormat="1" ht="34" customHeight="1" spans="1:11">
      <c r="A69" s="12">
        <v>66</v>
      </c>
      <c r="B69" s="26" t="s">
        <v>149</v>
      </c>
      <c r="C69" s="40" t="s">
        <v>150</v>
      </c>
      <c r="D69" s="27" t="s">
        <v>151</v>
      </c>
      <c r="E69" s="16">
        <v>64.18</v>
      </c>
      <c r="F69" s="16">
        <f t="shared" si="3"/>
        <v>32.09</v>
      </c>
      <c r="G69" s="31">
        <v>74.2</v>
      </c>
      <c r="H69" s="16">
        <f t="shared" si="4"/>
        <v>37.1</v>
      </c>
      <c r="I69" s="16">
        <f t="shared" si="5"/>
        <v>69.19</v>
      </c>
      <c r="J69" s="35">
        <v>6</v>
      </c>
      <c r="K69" s="12"/>
    </row>
    <row r="70" s="2" customFormat="1" ht="34" customHeight="1" spans="1:11">
      <c r="A70" s="12">
        <v>67</v>
      </c>
      <c r="B70" s="26" t="s">
        <v>138</v>
      </c>
      <c r="C70" s="14" t="s">
        <v>152</v>
      </c>
      <c r="D70" s="27" t="s">
        <v>153</v>
      </c>
      <c r="E70" s="16">
        <v>66.2</v>
      </c>
      <c r="F70" s="16">
        <f t="shared" si="3"/>
        <v>33.1</v>
      </c>
      <c r="G70" s="16">
        <v>61.2</v>
      </c>
      <c r="H70" s="16">
        <f t="shared" si="4"/>
        <v>30.6</v>
      </c>
      <c r="I70" s="16">
        <f t="shared" si="5"/>
        <v>63.7</v>
      </c>
      <c r="J70" s="35">
        <v>7</v>
      </c>
      <c r="K70" s="12"/>
    </row>
    <row r="71" s="2" customFormat="1" ht="34" customHeight="1" spans="1:11">
      <c r="A71" s="12">
        <v>68</v>
      </c>
      <c r="B71" s="29" t="s">
        <v>138</v>
      </c>
      <c r="C71" s="14" t="s">
        <v>154</v>
      </c>
      <c r="D71" s="30" t="s">
        <v>155</v>
      </c>
      <c r="E71" s="16">
        <v>67.56</v>
      </c>
      <c r="F71" s="16">
        <f t="shared" si="3"/>
        <v>33.78</v>
      </c>
      <c r="G71" s="36">
        <v>0</v>
      </c>
      <c r="H71" s="16">
        <f t="shared" si="4"/>
        <v>0</v>
      </c>
      <c r="I71" s="16">
        <f t="shared" si="5"/>
        <v>33.78</v>
      </c>
      <c r="J71" s="35"/>
      <c r="K71" s="12" t="s">
        <v>71</v>
      </c>
    </row>
    <row r="72" s="2" customFormat="1" ht="34" customHeight="1" spans="1:11">
      <c r="A72" s="12">
        <v>69</v>
      </c>
      <c r="B72" s="26" t="s">
        <v>138</v>
      </c>
      <c r="C72" s="14" t="s">
        <v>156</v>
      </c>
      <c r="D72" s="27" t="s">
        <v>157</v>
      </c>
      <c r="E72" s="16">
        <v>67.26</v>
      </c>
      <c r="F72" s="16">
        <f t="shared" si="3"/>
        <v>33.63</v>
      </c>
      <c r="G72" s="16">
        <v>0</v>
      </c>
      <c r="H72" s="16">
        <f t="shared" si="4"/>
        <v>0</v>
      </c>
      <c r="I72" s="16">
        <f t="shared" si="5"/>
        <v>33.63</v>
      </c>
      <c r="J72" s="35"/>
      <c r="K72" s="12" t="s">
        <v>71</v>
      </c>
    </row>
    <row r="73" s="2" customFormat="1" ht="34" customHeight="1" spans="1:11">
      <c r="A73" s="12">
        <v>70</v>
      </c>
      <c r="B73" s="26" t="s">
        <v>158</v>
      </c>
      <c r="C73" s="14" t="s">
        <v>159</v>
      </c>
      <c r="D73" s="27" t="s">
        <v>160</v>
      </c>
      <c r="E73" s="16">
        <v>78.18</v>
      </c>
      <c r="F73" s="16">
        <f t="shared" si="3"/>
        <v>39.09</v>
      </c>
      <c r="G73" s="31">
        <v>78.2</v>
      </c>
      <c r="H73" s="16">
        <f t="shared" si="4"/>
        <v>39.1</v>
      </c>
      <c r="I73" s="16">
        <f t="shared" si="5"/>
        <v>78.19</v>
      </c>
      <c r="J73" s="35">
        <v>1</v>
      </c>
      <c r="K73" s="12"/>
    </row>
    <row r="74" s="2" customFormat="1" ht="34" customHeight="1" spans="1:11">
      <c r="A74" s="12">
        <v>71</v>
      </c>
      <c r="B74" s="26" t="s">
        <v>158</v>
      </c>
      <c r="C74" s="40" t="s">
        <v>161</v>
      </c>
      <c r="D74" s="27" t="s">
        <v>162</v>
      </c>
      <c r="E74" s="16">
        <v>75.82</v>
      </c>
      <c r="F74" s="16">
        <f t="shared" si="3"/>
        <v>37.91</v>
      </c>
      <c r="G74" s="16">
        <v>76.2</v>
      </c>
      <c r="H74" s="16">
        <f t="shared" si="4"/>
        <v>38.1</v>
      </c>
      <c r="I74" s="16">
        <f t="shared" si="5"/>
        <v>76.01</v>
      </c>
      <c r="J74" s="35">
        <v>2</v>
      </c>
      <c r="K74" s="12"/>
    </row>
    <row r="75" s="2" customFormat="1" ht="34" customHeight="1" spans="1:11">
      <c r="A75" s="12">
        <v>72</v>
      </c>
      <c r="B75" s="26" t="s">
        <v>158</v>
      </c>
      <c r="C75" s="14" t="s">
        <v>163</v>
      </c>
      <c r="D75" s="27" t="s">
        <v>164</v>
      </c>
      <c r="E75" s="16">
        <v>79.16</v>
      </c>
      <c r="F75" s="16">
        <f t="shared" si="3"/>
        <v>39.58</v>
      </c>
      <c r="G75" s="31">
        <v>72</v>
      </c>
      <c r="H75" s="16">
        <f t="shared" si="4"/>
        <v>36</v>
      </c>
      <c r="I75" s="16">
        <f t="shared" si="5"/>
        <v>75.58</v>
      </c>
      <c r="J75" s="35">
        <v>3</v>
      </c>
      <c r="K75" s="12"/>
    </row>
    <row r="76" s="2" customFormat="1" ht="34" customHeight="1" spans="1:11">
      <c r="A76" s="12">
        <v>73</v>
      </c>
      <c r="B76" s="26" t="s">
        <v>158</v>
      </c>
      <c r="C76" s="14" t="s">
        <v>165</v>
      </c>
      <c r="D76" s="27" t="s">
        <v>166</v>
      </c>
      <c r="E76" s="16">
        <v>79.08</v>
      </c>
      <c r="F76" s="16">
        <f t="shared" si="3"/>
        <v>39.54</v>
      </c>
      <c r="G76" s="31">
        <v>67.2</v>
      </c>
      <c r="H76" s="16">
        <f t="shared" si="4"/>
        <v>33.6</v>
      </c>
      <c r="I76" s="16">
        <f t="shared" si="5"/>
        <v>73.14</v>
      </c>
      <c r="J76" s="35">
        <v>4</v>
      </c>
      <c r="K76" s="12"/>
    </row>
    <row r="77" s="2" customFormat="1" ht="34" customHeight="1" spans="1:11">
      <c r="A77" s="12">
        <v>74</v>
      </c>
      <c r="B77" s="26" t="s">
        <v>158</v>
      </c>
      <c r="C77" s="14" t="s">
        <v>167</v>
      </c>
      <c r="D77" s="27" t="s">
        <v>168</v>
      </c>
      <c r="E77" s="16">
        <v>69.34</v>
      </c>
      <c r="F77" s="16">
        <f t="shared" si="3"/>
        <v>34.67</v>
      </c>
      <c r="G77" s="31">
        <v>76</v>
      </c>
      <c r="H77" s="16">
        <f t="shared" si="4"/>
        <v>38</v>
      </c>
      <c r="I77" s="16">
        <f t="shared" si="5"/>
        <v>72.67</v>
      </c>
      <c r="J77" s="35">
        <v>5</v>
      </c>
      <c r="K77" s="12"/>
    </row>
    <row r="78" s="2" customFormat="1" ht="34" customHeight="1" spans="1:11">
      <c r="A78" s="12">
        <v>75</v>
      </c>
      <c r="B78" s="26" t="s">
        <v>158</v>
      </c>
      <c r="C78" s="14" t="s">
        <v>169</v>
      </c>
      <c r="D78" s="27" t="s">
        <v>170</v>
      </c>
      <c r="E78" s="16">
        <v>71.64</v>
      </c>
      <c r="F78" s="16">
        <f t="shared" si="3"/>
        <v>35.82</v>
      </c>
      <c r="G78" s="31">
        <v>69.2</v>
      </c>
      <c r="H78" s="16">
        <f t="shared" si="4"/>
        <v>34.6</v>
      </c>
      <c r="I78" s="16">
        <f t="shared" si="5"/>
        <v>70.42</v>
      </c>
      <c r="J78" s="35">
        <v>6</v>
      </c>
      <c r="K78" s="12"/>
    </row>
    <row r="79" s="2" customFormat="1" ht="34" customHeight="1" spans="1:11">
      <c r="A79" s="12">
        <v>76</v>
      </c>
      <c r="B79" s="26" t="s">
        <v>158</v>
      </c>
      <c r="C79" s="14" t="s">
        <v>171</v>
      </c>
      <c r="D79" s="27" t="s">
        <v>172</v>
      </c>
      <c r="E79" s="16">
        <v>73.96</v>
      </c>
      <c r="F79" s="16">
        <f t="shared" si="3"/>
        <v>36.98</v>
      </c>
      <c r="G79" s="31">
        <v>65.2</v>
      </c>
      <c r="H79" s="16">
        <f t="shared" si="4"/>
        <v>32.6</v>
      </c>
      <c r="I79" s="16">
        <f t="shared" si="5"/>
        <v>69.58</v>
      </c>
      <c r="J79" s="35">
        <v>7</v>
      </c>
      <c r="K79" s="12"/>
    </row>
    <row r="80" s="2" customFormat="1" ht="34" customHeight="1" spans="1:11">
      <c r="A80" s="12">
        <v>77</v>
      </c>
      <c r="B80" s="26" t="s">
        <v>158</v>
      </c>
      <c r="C80" s="14" t="s">
        <v>173</v>
      </c>
      <c r="D80" s="27" t="s">
        <v>174</v>
      </c>
      <c r="E80" s="16">
        <v>74.9</v>
      </c>
      <c r="F80" s="16">
        <f t="shared" si="3"/>
        <v>37.45</v>
      </c>
      <c r="G80" s="31">
        <v>61.2</v>
      </c>
      <c r="H80" s="16">
        <f t="shared" si="4"/>
        <v>30.6</v>
      </c>
      <c r="I80" s="16">
        <f t="shared" si="5"/>
        <v>68.05</v>
      </c>
      <c r="J80" s="35">
        <v>8</v>
      </c>
      <c r="K80" s="12"/>
    </row>
    <row r="81" s="2" customFormat="1" ht="34" customHeight="1" spans="1:11">
      <c r="A81" s="12">
        <v>78</v>
      </c>
      <c r="B81" s="26" t="s">
        <v>158</v>
      </c>
      <c r="C81" s="14" t="s">
        <v>175</v>
      </c>
      <c r="D81" s="27" t="s">
        <v>176</v>
      </c>
      <c r="E81" s="16">
        <v>67.3</v>
      </c>
      <c r="F81" s="16">
        <f t="shared" si="3"/>
        <v>33.65</v>
      </c>
      <c r="G81" s="31">
        <v>62.8</v>
      </c>
      <c r="H81" s="16">
        <f t="shared" si="4"/>
        <v>31.4</v>
      </c>
      <c r="I81" s="16">
        <f t="shared" si="5"/>
        <v>65.05</v>
      </c>
      <c r="J81" s="35">
        <v>9</v>
      </c>
      <c r="K81" s="12"/>
    </row>
    <row r="82" s="2" customFormat="1" ht="34" customHeight="1" spans="1:11">
      <c r="A82" s="12">
        <v>79</v>
      </c>
      <c r="B82" s="29" t="s">
        <v>158</v>
      </c>
      <c r="C82" s="14" t="s">
        <v>177</v>
      </c>
      <c r="D82" s="30" t="s">
        <v>178</v>
      </c>
      <c r="E82" s="16">
        <v>77.34</v>
      </c>
      <c r="F82" s="16">
        <f t="shared" si="3"/>
        <v>38.67</v>
      </c>
      <c r="G82" s="36">
        <v>0</v>
      </c>
      <c r="H82" s="16">
        <f t="shared" si="4"/>
        <v>0</v>
      </c>
      <c r="I82" s="16">
        <f t="shared" si="5"/>
        <v>38.67</v>
      </c>
      <c r="J82" s="35"/>
      <c r="K82" s="12" t="s">
        <v>71</v>
      </c>
    </row>
    <row r="83" s="2" customFormat="1" ht="34" customHeight="1" spans="1:11">
      <c r="A83" s="12">
        <v>80</v>
      </c>
      <c r="B83" s="28" t="s">
        <v>158</v>
      </c>
      <c r="C83" s="14" t="s">
        <v>179</v>
      </c>
      <c r="D83" s="27" t="s">
        <v>180</v>
      </c>
      <c r="E83" s="16">
        <v>75.76</v>
      </c>
      <c r="F83" s="16">
        <f t="shared" si="3"/>
        <v>37.88</v>
      </c>
      <c r="G83" s="31">
        <v>0</v>
      </c>
      <c r="H83" s="16">
        <f t="shared" si="4"/>
        <v>0</v>
      </c>
      <c r="I83" s="16">
        <f t="shared" si="5"/>
        <v>37.88</v>
      </c>
      <c r="J83" s="35"/>
      <c r="K83" s="12" t="s">
        <v>71</v>
      </c>
    </row>
    <row r="84" s="2" customFormat="1" ht="34" customHeight="1" spans="1:11">
      <c r="A84" s="12">
        <v>81</v>
      </c>
      <c r="B84" s="26" t="s">
        <v>158</v>
      </c>
      <c r="C84" s="14" t="s">
        <v>181</v>
      </c>
      <c r="D84" s="27" t="s">
        <v>182</v>
      </c>
      <c r="E84" s="16">
        <v>73.18</v>
      </c>
      <c r="F84" s="16">
        <f t="shared" si="3"/>
        <v>36.59</v>
      </c>
      <c r="G84" s="16">
        <v>0</v>
      </c>
      <c r="H84" s="16">
        <f t="shared" si="4"/>
        <v>0</v>
      </c>
      <c r="I84" s="16">
        <f t="shared" si="5"/>
        <v>36.59</v>
      </c>
      <c r="J84" s="35"/>
      <c r="K84" s="12" t="s">
        <v>71</v>
      </c>
    </row>
    <row r="85" s="2" customFormat="1" ht="34" customHeight="1" spans="1:11">
      <c r="A85" s="12">
        <v>82</v>
      </c>
      <c r="B85" s="26" t="s">
        <v>158</v>
      </c>
      <c r="C85" s="14" t="s">
        <v>183</v>
      </c>
      <c r="D85" s="27" t="s">
        <v>184</v>
      </c>
      <c r="E85" s="16">
        <v>70.26</v>
      </c>
      <c r="F85" s="16">
        <f t="shared" si="3"/>
        <v>35.13</v>
      </c>
      <c r="G85" s="31">
        <v>0</v>
      </c>
      <c r="H85" s="16">
        <f t="shared" si="4"/>
        <v>0</v>
      </c>
      <c r="I85" s="16">
        <f t="shared" si="5"/>
        <v>35.13</v>
      </c>
      <c r="J85" s="35"/>
      <c r="K85" s="12" t="s">
        <v>71</v>
      </c>
    </row>
    <row r="86" s="2" customFormat="1" ht="34" customHeight="1" spans="1:11">
      <c r="A86" s="12">
        <v>83</v>
      </c>
      <c r="B86" s="26" t="s">
        <v>185</v>
      </c>
      <c r="C86" s="14" t="s">
        <v>186</v>
      </c>
      <c r="D86" s="27" t="s">
        <v>187</v>
      </c>
      <c r="E86" s="16">
        <v>64.56</v>
      </c>
      <c r="F86" s="16">
        <f t="shared" si="3"/>
        <v>32.28</v>
      </c>
      <c r="G86" s="31" t="s">
        <v>188</v>
      </c>
      <c r="H86" s="16">
        <f t="shared" si="4"/>
        <v>42.3</v>
      </c>
      <c r="I86" s="16">
        <f t="shared" si="5"/>
        <v>74.58</v>
      </c>
      <c r="J86" s="35">
        <v>1</v>
      </c>
      <c r="K86" s="12"/>
    </row>
    <row r="87" s="2" customFormat="1" ht="34" customHeight="1" spans="1:11">
      <c r="A87" s="12">
        <v>84</v>
      </c>
      <c r="B87" s="26" t="s">
        <v>185</v>
      </c>
      <c r="C87" s="14" t="s">
        <v>189</v>
      </c>
      <c r="D87" s="27" t="s">
        <v>190</v>
      </c>
      <c r="E87" s="16">
        <v>62.24</v>
      </c>
      <c r="F87" s="16">
        <f t="shared" si="3"/>
        <v>31.12</v>
      </c>
      <c r="G87" s="31" t="s">
        <v>191</v>
      </c>
      <c r="H87" s="16">
        <f t="shared" si="4"/>
        <v>0</v>
      </c>
      <c r="I87" s="16">
        <f t="shared" si="5"/>
        <v>31.12</v>
      </c>
      <c r="J87" s="35"/>
      <c r="K87" s="12" t="s">
        <v>71</v>
      </c>
    </row>
    <row r="88" s="2" customFormat="1" ht="34" customHeight="1" spans="1:11">
      <c r="A88" s="12">
        <v>85</v>
      </c>
      <c r="B88" s="28" t="s">
        <v>192</v>
      </c>
      <c r="C88" s="14" t="s">
        <v>193</v>
      </c>
      <c r="D88" s="27" t="s">
        <v>194</v>
      </c>
      <c r="E88" s="16">
        <v>64.62</v>
      </c>
      <c r="F88" s="16">
        <f t="shared" si="3"/>
        <v>32.31</v>
      </c>
      <c r="G88" s="16" t="s">
        <v>195</v>
      </c>
      <c r="H88" s="16">
        <f t="shared" si="4"/>
        <v>43.2</v>
      </c>
      <c r="I88" s="16">
        <f t="shared" si="5"/>
        <v>75.51</v>
      </c>
      <c r="J88" s="35">
        <v>1</v>
      </c>
      <c r="K88" s="12"/>
    </row>
    <row r="89" s="2" customFormat="1" ht="34" customHeight="1" spans="1:11">
      <c r="A89" s="12">
        <v>86</v>
      </c>
      <c r="B89" s="26" t="s">
        <v>192</v>
      </c>
      <c r="C89" s="14" t="s">
        <v>196</v>
      </c>
      <c r="D89" s="27" t="s">
        <v>197</v>
      </c>
      <c r="E89" s="16">
        <v>56.48</v>
      </c>
      <c r="F89" s="16">
        <f t="shared" si="3"/>
        <v>28.24</v>
      </c>
      <c r="G89" s="16" t="s">
        <v>198</v>
      </c>
      <c r="H89" s="16">
        <f t="shared" si="4"/>
        <v>35.4</v>
      </c>
      <c r="I89" s="16">
        <f t="shared" si="5"/>
        <v>63.64</v>
      </c>
      <c r="J89" s="35">
        <v>2</v>
      </c>
      <c r="K89" s="12"/>
    </row>
    <row r="90" s="2" customFormat="1" ht="34" customHeight="1" spans="1:11">
      <c r="A90" s="12">
        <v>87</v>
      </c>
      <c r="B90" s="26" t="s">
        <v>192</v>
      </c>
      <c r="C90" s="14" t="s">
        <v>199</v>
      </c>
      <c r="D90" s="27" t="s">
        <v>200</v>
      </c>
      <c r="E90" s="16">
        <v>51.4</v>
      </c>
      <c r="F90" s="16">
        <f t="shared" si="3"/>
        <v>25.7</v>
      </c>
      <c r="G90" s="31" t="s">
        <v>201</v>
      </c>
      <c r="H90" s="16">
        <f t="shared" si="4"/>
        <v>31.7</v>
      </c>
      <c r="I90" s="16">
        <f t="shared" si="5"/>
        <v>57.4</v>
      </c>
      <c r="J90" s="35">
        <v>3</v>
      </c>
      <c r="K90" s="12"/>
    </row>
    <row r="91" s="2" customFormat="1" ht="34" customHeight="1" spans="1:11">
      <c r="A91" s="12">
        <v>88</v>
      </c>
      <c r="B91" s="26" t="s">
        <v>202</v>
      </c>
      <c r="C91" s="14" t="s">
        <v>203</v>
      </c>
      <c r="D91" s="27" t="s">
        <v>204</v>
      </c>
      <c r="E91" s="16">
        <v>54.04</v>
      </c>
      <c r="F91" s="16">
        <f t="shared" si="3"/>
        <v>27.02</v>
      </c>
      <c r="G91" s="31" t="s">
        <v>188</v>
      </c>
      <c r="H91" s="16">
        <f t="shared" si="4"/>
        <v>42.3</v>
      </c>
      <c r="I91" s="16">
        <f t="shared" si="5"/>
        <v>69.32</v>
      </c>
      <c r="J91" s="35">
        <v>1</v>
      </c>
      <c r="K91" s="12"/>
    </row>
    <row r="92" s="2" customFormat="1" ht="34" customHeight="1" spans="1:11">
      <c r="A92" s="12">
        <v>89</v>
      </c>
      <c r="B92" s="26" t="s">
        <v>202</v>
      </c>
      <c r="C92" s="14" t="s">
        <v>205</v>
      </c>
      <c r="D92" s="27" t="s">
        <v>206</v>
      </c>
      <c r="E92" s="16">
        <v>58.12</v>
      </c>
      <c r="F92" s="16">
        <f t="shared" si="3"/>
        <v>29.06</v>
      </c>
      <c r="G92" s="16" t="s">
        <v>207</v>
      </c>
      <c r="H92" s="16">
        <f t="shared" si="4"/>
        <v>35.6</v>
      </c>
      <c r="I92" s="16">
        <f t="shared" si="5"/>
        <v>64.66</v>
      </c>
      <c r="J92" s="35">
        <v>2</v>
      </c>
      <c r="K92" s="12"/>
    </row>
    <row r="93" s="2" customFormat="1" ht="34" customHeight="1" spans="1:11">
      <c r="A93" s="12">
        <v>90</v>
      </c>
      <c r="B93" s="26" t="s">
        <v>202</v>
      </c>
      <c r="C93" s="40" t="s">
        <v>208</v>
      </c>
      <c r="D93" s="27" t="s">
        <v>209</v>
      </c>
      <c r="E93" s="16">
        <v>50.86</v>
      </c>
      <c r="F93" s="16">
        <f t="shared" si="3"/>
        <v>25.43</v>
      </c>
      <c r="G93" s="31" t="s">
        <v>210</v>
      </c>
      <c r="H93" s="16">
        <f t="shared" si="4"/>
        <v>34.7</v>
      </c>
      <c r="I93" s="16">
        <f t="shared" si="5"/>
        <v>60.13</v>
      </c>
      <c r="J93" s="35">
        <v>3</v>
      </c>
      <c r="K93" s="12"/>
    </row>
    <row r="94" s="2" customFormat="1" ht="34" customHeight="1" spans="1:11">
      <c r="A94" s="12">
        <v>91</v>
      </c>
      <c r="B94" s="26" t="s">
        <v>202</v>
      </c>
      <c r="C94" s="14" t="s">
        <v>211</v>
      </c>
      <c r="D94" s="27" t="s">
        <v>212</v>
      </c>
      <c r="E94" s="16">
        <v>52.02</v>
      </c>
      <c r="F94" s="16">
        <f t="shared" si="3"/>
        <v>26.01</v>
      </c>
      <c r="G94" s="16" t="s">
        <v>213</v>
      </c>
      <c r="H94" s="16">
        <f t="shared" si="4"/>
        <v>31.8</v>
      </c>
      <c r="I94" s="16">
        <f t="shared" si="5"/>
        <v>57.81</v>
      </c>
      <c r="J94" s="35">
        <v>4</v>
      </c>
      <c r="K94" s="12"/>
    </row>
    <row r="95" s="2" customFormat="1" ht="34" customHeight="1" spans="1:11">
      <c r="A95" s="12">
        <v>92</v>
      </c>
      <c r="B95" s="26" t="s">
        <v>202</v>
      </c>
      <c r="C95" s="14" t="s">
        <v>214</v>
      </c>
      <c r="D95" s="27" t="s">
        <v>215</v>
      </c>
      <c r="E95" s="16">
        <v>59.34</v>
      </c>
      <c r="F95" s="16">
        <f t="shared" si="3"/>
        <v>29.67</v>
      </c>
      <c r="G95" s="16" t="s">
        <v>191</v>
      </c>
      <c r="H95" s="16">
        <f t="shared" si="4"/>
        <v>0</v>
      </c>
      <c r="I95" s="16">
        <f t="shared" si="5"/>
        <v>29.67</v>
      </c>
      <c r="J95" s="35"/>
      <c r="K95" s="12" t="s">
        <v>71</v>
      </c>
    </row>
    <row r="96" s="2" customFormat="1" ht="34" customHeight="1" spans="1:11">
      <c r="A96" s="12">
        <v>93</v>
      </c>
      <c r="B96" s="29" t="s">
        <v>202</v>
      </c>
      <c r="C96" s="14" t="s">
        <v>216</v>
      </c>
      <c r="D96" s="30" t="s">
        <v>217</v>
      </c>
      <c r="E96" s="16">
        <v>58.5</v>
      </c>
      <c r="F96" s="16">
        <f t="shared" si="3"/>
        <v>29.25</v>
      </c>
      <c r="G96" s="36" t="s">
        <v>191</v>
      </c>
      <c r="H96" s="16">
        <f t="shared" si="4"/>
        <v>0</v>
      </c>
      <c r="I96" s="16">
        <f t="shared" si="5"/>
        <v>29.25</v>
      </c>
      <c r="J96" s="35"/>
      <c r="K96" s="12" t="s">
        <v>71</v>
      </c>
    </row>
    <row r="97" s="2" customFormat="1" ht="34" customHeight="1" spans="1:11">
      <c r="A97" s="12">
        <v>94</v>
      </c>
      <c r="B97" s="26" t="s">
        <v>218</v>
      </c>
      <c r="C97" s="14" t="s">
        <v>219</v>
      </c>
      <c r="D97" s="27" t="s">
        <v>220</v>
      </c>
      <c r="E97" s="16">
        <v>45.28</v>
      </c>
      <c r="F97" s="16">
        <f t="shared" si="3"/>
        <v>22.64</v>
      </c>
      <c r="G97" s="31" t="s">
        <v>221</v>
      </c>
      <c r="H97" s="16">
        <f t="shared" si="4"/>
        <v>38.3</v>
      </c>
      <c r="I97" s="16">
        <f t="shared" si="5"/>
        <v>60.94</v>
      </c>
      <c r="J97" s="35">
        <v>1</v>
      </c>
      <c r="K97" s="12"/>
    </row>
    <row r="98" s="2" customFormat="1" ht="34" customHeight="1" spans="1:11">
      <c r="A98" s="12">
        <v>95</v>
      </c>
      <c r="B98" s="26" t="s">
        <v>218</v>
      </c>
      <c r="C98" s="14" t="s">
        <v>222</v>
      </c>
      <c r="D98" s="27" t="s">
        <v>223</v>
      </c>
      <c r="E98" s="16">
        <v>49.44</v>
      </c>
      <c r="F98" s="16">
        <f t="shared" si="3"/>
        <v>24.72</v>
      </c>
      <c r="G98" s="31" t="s">
        <v>224</v>
      </c>
      <c r="H98" s="16">
        <f t="shared" si="4"/>
        <v>31.3</v>
      </c>
      <c r="I98" s="16">
        <f t="shared" si="5"/>
        <v>56.02</v>
      </c>
      <c r="J98" s="35">
        <v>2</v>
      </c>
      <c r="K98" s="12"/>
    </row>
    <row r="99" s="2" customFormat="1" ht="34" customHeight="1" spans="1:11">
      <c r="A99" s="12">
        <v>96</v>
      </c>
      <c r="B99" s="26" t="s">
        <v>218</v>
      </c>
      <c r="C99" s="14" t="s">
        <v>225</v>
      </c>
      <c r="D99" s="27" t="s">
        <v>226</v>
      </c>
      <c r="E99" s="16">
        <v>47.44</v>
      </c>
      <c r="F99" s="16">
        <f t="shared" si="3"/>
        <v>23.72</v>
      </c>
      <c r="G99" s="31" t="s">
        <v>227</v>
      </c>
      <c r="H99" s="16">
        <f t="shared" si="4"/>
        <v>31.4</v>
      </c>
      <c r="I99" s="16">
        <f t="shared" si="5"/>
        <v>55.12</v>
      </c>
      <c r="J99" s="35">
        <v>3</v>
      </c>
      <c r="K99" s="12"/>
    </row>
    <row r="100" s="2" customFormat="1" ht="34" customHeight="1" spans="1:11">
      <c r="A100" s="12">
        <v>97</v>
      </c>
      <c r="B100" s="26" t="s">
        <v>228</v>
      </c>
      <c r="C100" s="14" t="s">
        <v>229</v>
      </c>
      <c r="D100" s="27" t="s">
        <v>230</v>
      </c>
      <c r="E100" s="16">
        <v>76.72</v>
      </c>
      <c r="F100" s="16">
        <f t="shared" si="3"/>
        <v>38.36</v>
      </c>
      <c r="G100" s="16">
        <v>78.6</v>
      </c>
      <c r="H100" s="16">
        <f t="shared" si="4"/>
        <v>39.3</v>
      </c>
      <c r="I100" s="16">
        <f t="shared" si="5"/>
        <v>77.66</v>
      </c>
      <c r="J100" s="35">
        <v>1</v>
      </c>
      <c r="K100" s="12"/>
    </row>
    <row r="101" s="2" customFormat="1" ht="34" customHeight="1" spans="1:11">
      <c r="A101" s="12">
        <v>98</v>
      </c>
      <c r="B101" s="26" t="s">
        <v>228</v>
      </c>
      <c r="C101" s="14" t="s">
        <v>231</v>
      </c>
      <c r="D101" s="27" t="s">
        <v>232</v>
      </c>
      <c r="E101" s="16">
        <v>72.62</v>
      </c>
      <c r="F101" s="16">
        <f t="shared" ref="F101:F164" si="6">E101*0.5</f>
        <v>36.31</v>
      </c>
      <c r="G101" s="31">
        <v>81.2</v>
      </c>
      <c r="H101" s="16">
        <f t="shared" ref="H101:H164" si="7">G101*0.5</f>
        <v>40.6</v>
      </c>
      <c r="I101" s="16">
        <f t="shared" ref="I101:I164" si="8">F101+H101</f>
        <v>76.91</v>
      </c>
      <c r="J101" s="35">
        <v>2</v>
      </c>
      <c r="K101" s="12"/>
    </row>
    <row r="102" s="2" customFormat="1" ht="34" customHeight="1" spans="1:11">
      <c r="A102" s="12">
        <v>99</v>
      </c>
      <c r="B102" s="28" t="s">
        <v>228</v>
      </c>
      <c r="C102" s="14" t="s">
        <v>233</v>
      </c>
      <c r="D102" s="27" t="s">
        <v>234</v>
      </c>
      <c r="E102" s="16">
        <v>75.74</v>
      </c>
      <c r="F102" s="16">
        <f t="shared" si="6"/>
        <v>37.87</v>
      </c>
      <c r="G102" s="31">
        <v>77.4</v>
      </c>
      <c r="H102" s="16">
        <f t="shared" si="7"/>
        <v>38.7</v>
      </c>
      <c r="I102" s="16">
        <f t="shared" si="8"/>
        <v>76.57</v>
      </c>
      <c r="J102" s="35">
        <v>3</v>
      </c>
      <c r="K102" s="12"/>
    </row>
    <row r="103" s="2" customFormat="1" ht="34" customHeight="1" spans="1:11">
      <c r="A103" s="12">
        <v>100</v>
      </c>
      <c r="B103" s="26" t="s">
        <v>228</v>
      </c>
      <c r="C103" s="14" t="s">
        <v>235</v>
      </c>
      <c r="D103" s="27" t="s">
        <v>236</v>
      </c>
      <c r="E103" s="16">
        <v>70.02</v>
      </c>
      <c r="F103" s="16">
        <f t="shared" si="6"/>
        <v>35.01</v>
      </c>
      <c r="G103" s="16">
        <v>81.8</v>
      </c>
      <c r="H103" s="16">
        <f t="shared" si="7"/>
        <v>40.9</v>
      </c>
      <c r="I103" s="16">
        <f t="shared" si="8"/>
        <v>75.91</v>
      </c>
      <c r="J103" s="35">
        <v>4</v>
      </c>
      <c r="K103" s="12"/>
    </row>
    <row r="104" s="2" customFormat="1" ht="34" customHeight="1" spans="1:11">
      <c r="A104" s="12">
        <v>101</v>
      </c>
      <c r="B104" s="26" t="s">
        <v>228</v>
      </c>
      <c r="C104" s="40" t="s">
        <v>237</v>
      </c>
      <c r="D104" s="27" t="s">
        <v>238</v>
      </c>
      <c r="E104" s="16">
        <v>69.56</v>
      </c>
      <c r="F104" s="16">
        <f t="shared" si="6"/>
        <v>34.78</v>
      </c>
      <c r="G104" s="16">
        <v>70.2</v>
      </c>
      <c r="H104" s="16">
        <f t="shared" si="7"/>
        <v>35.1</v>
      </c>
      <c r="I104" s="16">
        <f t="shared" si="8"/>
        <v>69.88</v>
      </c>
      <c r="J104" s="35">
        <v>5</v>
      </c>
      <c r="K104" s="12"/>
    </row>
    <row r="105" s="2" customFormat="1" ht="34" customHeight="1" spans="1:11">
      <c r="A105" s="12">
        <v>102</v>
      </c>
      <c r="B105" s="26" t="s">
        <v>228</v>
      </c>
      <c r="C105" s="14" t="s">
        <v>239</v>
      </c>
      <c r="D105" s="27" t="s">
        <v>240</v>
      </c>
      <c r="E105" s="16">
        <v>70.98</v>
      </c>
      <c r="F105" s="16">
        <f t="shared" si="6"/>
        <v>35.49</v>
      </c>
      <c r="G105" s="31">
        <v>0</v>
      </c>
      <c r="H105" s="16">
        <f t="shared" si="7"/>
        <v>0</v>
      </c>
      <c r="I105" s="16">
        <f t="shared" si="8"/>
        <v>35.49</v>
      </c>
      <c r="J105" s="35"/>
      <c r="K105" s="12" t="s">
        <v>71</v>
      </c>
    </row>
    <row r="106" s="2" customFormat="1" ht="34" customHeight="1" spans="1:11">
      <c r="A106" s="12">
        <v>103</v>
      </c>
      <c r="B106" s="29" t="s">
        <v>241</v>
      </c>
      <c r="C106" s="14" t="s">
        <v>242</v>
      </c>
      <c r="D106" s="30" t="s">
        <v>243</v>
      </c>
      <c r="E106" s="16">
        <v>81.1</v>
      </c>
      <c r="F106" s="16">
        <f t="shared" si="6"/>
        <v>40.55</v>
      </c>
      <c r="G106" s="36">
        <v>82</v>
      </c>
      <c r="H106" s="16">
        <f t="shared" si="7"/>
        <v>41</v>
      </c>
      <c r="I106" s="16">
        <f t="shared" si="8"/>
        <v>81.55</v>
      </c>
      <c r="J106" s="35">
        <v>1</v>
      </c>
      <c r="K106" s="12"/>
    </row>
    <row r="107" s="2" customFormat="1" ht="34" customHeight="1" spans="1:11">
      <c r="A107" s="12">
        <v>104</v>
      </c>
      <c r="B107" s="26" t="s">
        <v>241</v>
      </c>
      <c r="C107" s="14" t="s">
        <v>244</v>
      </c>
      <c r="D107" s="27" t="s">
        <v>245</v>
      </c>
      <c r="E107" s="16">
        <v>81.52</v>
      </c>
      <c r="F107" s="16">
        <f t="shared" si="6"/>
        <v>40.76</v>
      </c>
      <c r="G107" s="31">
        <v>75.6</v>
      </c>
      <c r="H107" s="16">
        <f t="shared" si="7"/>
        <v>37.8</v>
      </c>
      <c r="I107" s="16">
        <f t="shared" si="8"/>
        <v>78.56</v>
      </c>
      <c r="J107" s="35">
        <v>2</v>
      </c>
      <c r="K107" s="12"/>
    </row>
    <row r="108" s="2" customFormat="1" ht="34" customHeight="1" spans="1:11">
      <c r="A108" s="12">
        <v>105</v>
      </c>
      <c r="B108" s="26" t="s">
        <v>241</v>
      </c>
      <c r="C108" s="14" t="s">
        <v>246</v>
      </c>
      <c r="D108" s="27" t="s">
        <v>247</v>
      </c>
      <c r="E108" s="16">
        <v>80.08</v>
      </c>
      <c r="F108" s="16">
        <f t="shared" si="6"/>
        <v>40.04</v>
      </c>
      <c r="G108" s="31">
        <v>75.8</v>
      </c>
      <c r="H108" s="16">
        <f t="shared" si="7"/>
        <v>37.9</v>
      </c>
      <c r="I108" s="16">
        <f t="shared" si="8"/>
        <v>77.94</v>
      </c>
      <c r="J108" s="35">
        <v>3</v>
      </c>
      <c r="K108" s="12"/>
    </row>
    <row r="109" s="2" customFormat="1" ht="34" customHeight="1" spans="1:11">
      <c r="A109" s="12">
        <v>106</v>
      </c>
      <c r="B109" s="26" t="s">
        <v>241</v>
      </c>
      <c r="C109" s="14" t="s">
        <v>248</v>
      </c>
      <c r="D109" s="27" t="s">
        <v>249</v>
      </c>
      <c r="E109" s="16">
        <v>76.34</v>
      </c>
      <c r="F109" s="16">
        <f t="shared" si="6"/>
        <v>38.17</v>
      </c>
      <c r="G109" s="16">
        <v>78.4</v>
      </c>
      <c r="H109" s="16">
        <f t="shared" si="7"/>
        <v>39.2</v>
      </c>
      <c r="I109" s="16">
        <f t="shared" si="8"/>
        <v>77.37</v>
      </c>
      <c r="J109" s="35">
        <v>4</v>
      </c>
      <c r="K109" s="12"/>
    </row>
    <row r="110" s="2" customFormat="1" ht="34" customHeight="1" spans="1:11">
      <c r="A110" s="12">
        <v>107</v>
      </c>
      <c r="B110" s="26" t="s">
        <v>241</v>
      </c>
      <c r="C110" s="14" t="s">
        <v>250</v>
      </c>
      <c r="D110" s="27" t="s">
        <v>251</v>
      </c>
      <c r="E110" s="16">
        <v>74.9</v>
      </c>
      <c r="F110" s="16">
        <f t="shared" si="6"/>
        <v>37.45</v>
      </c>
      <c r="G110" s="31">
        <v>77.2</v>
      </c>
      <c r="H110" s="16">
        <f t="shared" si="7"/>
        <v>38.6</v>
      </c>
      <c r="I110" s="16">
        <f t="shared" si="8"/>
        <v>76.05</v>
      </c>
      <c r="J110" s="35">
        <v>5</v>
      </c>
      <c r="K110" s="12"/>
    </row>
    <row r="111" s="2" customFormat="1" ht="34" customHeight="1" spans="1:11">
      <c r="A111" s="12">
        <v>108</v>
      </c>
      <c r="B111" s="26" t="s">
        <v>241</v>
      </c>
      <c r="C111" s="14" t="s">
        <v>252</v>
      </c>
      <c r="D111" s="27" t="s">
        <v>253</v>
      </c>
      <c r="E111" s="16">
        <v>75.64</v>
      </c>
      <c r="F111" s="16">
        <f t="shared" si="6"/>
        <v>37.82</v>
      </c>
      <c r="G111" s="31">
        <v>72.4</v>
      </c>
      <c r="H111" s="16">
        <f t="shared" si="7"/>
        <v>36.2</v>
      </c>
      <c r="I111" s="16">
        <f t="shared" si="8"/>
        <v>74.02</v>
      </c>
      <c r="J111" s="35">
        <v>6</v>
      </c>
      <c r="K111" s="12"/>
    </row>
    <row r="112" s="2" customFormat="1" ht="34" customHeight="1" spans="1:11">
      <c r="A112" s="12">
        <v>109</v>
      </c>
      <c r="B112" s="26" t="s">
        <v>241</v>
      </c>
      <c r="C112" s="14" t="s">
        <v>254</v>
      </c>
      <c r="D112" s="27" t="s">
        <v>255</v>
      </c>
      <c r="E112" s="16">
        <v>75.58</v>
      </c>
      <c r="F112" s="16">
        <f t="shared" si="6"/>
        <v>37.79</v>
      </c>
      <c r="G112" s="31">
        <v>61.2</v>
      </c>
      <c r="H112" s="16">
        <f t="shared" si="7"/>
        <v>30.6</v>
      </c>
      <c r="I112" s="16">
        <f t="shared" si="8"/>
        <v>68.39</v>
      </c>
      <c r="J112" s="35">
        <v>7</v>
      </c>
      <c r="K112" s="12"/>
    </row>
    <row r="113" s="2" customFormat="1" ht="34" customHeight="1" spans="1:11">
      <c r="A113" s="12">
        <v>110</v>
      </c>
      <c r="B113" s="26" t="s">
        <v>241</v>
      </c>
      <c r="C113" s="14" t="s">
        <v>256</v>
      </c>
      <c r="D113" s="27" t="s">
        <v>257</v>
      </c>
      <c r="E113" s="16">
        <v>79.34</v>
      </c>
      <c r="F113" s="16">
        <f t="shared" si="6"/>
        <v>39.67</v>
      </c>
      <c r="G113" s="16">
        <v>0</v>
      </c>
      <c r="H113" s="16">
        <f t="shared" si="7"/>
        <v>0</v>
      </c>
      <c r="I113" s="16">
        <f t="shared" si="8"/>
        <v>39.67</v>
      </c>
      <c r="J113" s="35"/>
      <c r="K113" s="12" t="s">
        <v>71</v>
      </c>
    </row>
    <row r="114" s="2" customFormat="1" ht="34" customHeight="1" spans="1:11">
      <c r="A114" s="12">
        <v>111</v>
      </c>
      <c r="B114" s="26" t="s">
        <v>241</v>
      </c>
      <c r="C114" s="40" t="s">
        <v>258</v>
      </c>
      <c r="D114" s="27" t="s">
        <v>259</v>
      </c>
      <c r="E114" s="16">
        <v>75.04</v>
      </c>
      <c r="F114" s="16">
        <f t="shared" si="6"/>
        <v>37.52</v>
      </c>
      <c r="G114" s="31">
        <v>0</v>
      </c>
      <c r="H114" s="16">
        <f t="shared" si="7"/>
        <v>0</v>
      </c>
      <c r="I114" s="16">
        <f t="shared" si="8"/>
        <v>37.52</v>
      </c>
      <c r="J114" s="35"/>
      <c r="K114" s="12" t="s">
        <v>71</v>
      </c>
    </row>
    <row r="115" s="2" customFormat="1" ht="34" customHeight="1" spans="1:11">
      <c r="A115" s="12">
        <v>112</v>
      </c>
      <c r="B115" s="26" t="s">
        <v>260</v>
      </c>
      <c r="C115" s="14" t="s">
        <v>261</v>
      </c>
      <c r="D115" s="27" t="s">
        <v>262</v>
      </c>
      <c r="E115" s="16">
        <v>76.64</v>
      </c>
      <c r="F115" s="16">
        <f t="shared" si="6"/>
        <v>38.32</v>
      </c>
      <c r="G115" s="31" t="s">
        <v>263</v>
      </c>
      <c r="H115" s="16">
        <f t="shared" si="7"/>
        <v>40.7</v>
      </c>
      <c r="I115" s="16">
        <f t="shared" si="8"/>
        <v>79.02</v>
      </c>
      <c r="J115" s="35">
        <v>1</v>
      </c>
      <c r="K115" s="12"/>
    </row>
    <row r="116" s="2" customFormat="1" ht="34" customHeight="1" spans="1:11">
      <c r="A116" s="12">
        <v>113</v>
      </c>
      <c r="B116" s="26" t="s">
        <v>260</v>
      </c>
      <c r="C116" s="14" t="s">
        <v>264</v>
      </c>
      <c r="D116" s="27" t="s">
        <v>265</v>
      </c>
      <c r="E116" s="16">
        <v>62.74</v>
      </c>
      <c r="F116" s="16">
        <f t="shared" si="6"/>
        <v>31.37</v>
      </c>
      <c r="G116" s="31" t="s">
        <v>266</v>
      </c>
      <c r="H116" s="16">
        <f t="shared" si="7"/>
        <v>42.1</v>
      </c>
      <c r="I116" s="16">
        <f t="shared" si="8"/>
        <v>73.47</v>
      </c>
      <c r="J116" s="35">
        <v>2</v>
      </c>
      <c r="K116" s="12"/>
    </row>
    <row r="117" s="2" customFormat="1" ht="34" customHeight="1" spans="1:11">
      <c r="A117" s="12">
        <v>114</v>
      </c>
      <c r="B117" s="28" t="s">
        <v>260</v>
      </c>
      <c r="C117" s="14" t="s">
        <v>267</v>
      </c>
      <c r="D117" s="27" t="s">
        <v>268</v>
      </c>
      <c r="E117" s="16">
        <v>56.58</v>
      </c>
      <c r="F117" s="16">
        <f t="shared" si="6"/>
        <v>28.29</v>
      </c>
      <c r="G117" s="16" t="s">
        <v>269</v>
      </c>
      <c r="H117" s="16">
        <f t="shared" si="7"/>
        <v>43.5</v>
      </c>
      <c r="I117" s="16">
        <f t="shared" si="8"/>
        <v>71.79</v>
      </c>
      <c r="J117" s="35">
        <v>3</v>
      </c>
      <c r="K117" s="12"/>
    </row>
    <row r="118" s="2" customFormat="1" ht="34" customHeight="1" spans="1:11">
      <c r="A118" s="12">
        <v>115</v>
      </c>
      <c r="B118" s="26" t="s">
        <v>260</v>
      </c>
      <c r="C118" s="14" t="s">
        <v>270</v>
      </c>
      <c r="D118" s="27" t="s">
        <v>271</v>
      </c>
      <c r="E118" s="16">
        <v>56.76</v>
      </c>
      <c r="F118" s="16">
        <f t="shared" si="6"/>
        <v>28.38</v>
      </c>
      <c r="G118" s="16" t="s">
        <v>272</v>
      </c>
      <c r="H118" s="16">
        <f t="shared" si="7"/>
        <v>39.5</v>
      </c>
      <c r="I118" s="16">
        <f t="shared" si="8"/>
        <v>67.88</v>
      </c>
      <c r="J118" s="35">
        <v>4</v>
      </c>
      <c r="K118" s="12"/>
    </row>
    <row r="119" s="2" customFormat="1" ht="34" customHeight="1" spans="1:11">
      <c r="A119" s="12">
        <v>116</v>
      </c>
      <c r="B119" s="29" t="s">
        <v>260</v>
      </c>
      <c r="C119" s="14" t="s">
        <v>273</v>
      </c>
      <c r="D119" s="30" t="s">
        <v>274</v>
      </c>
      <c r="E119" s="16">
        <v>58.68</v>
      </c>
      <c r="F119" s="16">
        <f t="shared" si="6"/>
        <v>29.34</v>
      </c>
      <c r="G119" s="36" t="s">
        <v>275</v>
      </c>
      <c r="H119" s="16">
        <f t="shared" si="7"/>
        <v>38.2</v>
      </c>
      <c r="I119" s="16">
        <f t="shared" si="8"/>
        <v>67.54</v>
      </c>
      <c r="J119" s="35">
        <v>5</v>
      </c>
      <c r="K119" s="12"/>
    </row>
    <row r="120" s="2" customFormat="1" ht="34" customHeight="1" spans="1:11">
      <c r="A120" s="12">
        <v>117</v>
      </c>
      <c r="B120" s="26" t="s">
        <v>260</v>
      </c>
      <c r="C120" s="14" t="s">
        <v>276</v>
      </c>
      <c r="D120" s="27" t="s">
        <v>277</v>
      </c>
      <c r="E120" s="16">
        <v>55.02</v>
      </c>
      <c r="F120" s="16">
        <f t="shared" si="6"/>
        <v>27.51</v>
      </c>
      <c r="G120" s="16" t="s">
        <v>207</v>
      </c>
      <c r="H120" s="16">
        <f t="shared" si="7"/>
        <v>35.6</v>
      </c>
      <c r="I120" s="16">
        <f t="shared" si="8"/>
        <v>63.11</v>
      </c>
      <c r="J120" s="35">
        <v>6</v>
      </c>
      <c r="K120" s="12"/>
    </row>
    <row r="121" s="2" customFormat="1" ht="34" customHeight="1" spans="1:11">
      <c r="A121" s="12">
        <v>118</v>
      </c>
      <c r="B121" s="26" t="s">
        <v>260</v>
      </c>
      <c r="C121" s="24" t="s">
        <v>278</v>
      </c>
      <c r="D121" s="27" t="s">
        <v>279</v>
      </c>
      <c r="E121" s="16">
        <v>54.36</v>
      </c>
      <c r="F121" s="16">
        <f t="shared" si="6"/>
        <v>27.18</v>
      </c>
      <c r="G121" s="31" t="s">
        <v>280</v>
      </c>
      <c r="H121" s="16">
        <f t="shared" si="7"/>
        <v>31.5</v>
      </c>
      <c r="I121" s="16">
        <f t="shared" si="8"/>
        <v>58.68</v>
      </c>
      <c r="J121" s="35">
        <v>7</v>
      </c>
      <c r="K121" s="12"/>
    </row>
    <row r="122" s="2" customFormat="1" ht="34" customHeight="1" spans="1:11">
      <c r="A122" s="12">
        <v>119</v>
      </c>
      <c r="B122" s="26" t="s">
        <v>260</v>
      </c>
      <c r="C122" s="14" t="s">
        <v>281</v>
      </c>
      <c r="D122" s="27" t="s">
        <v>282</v>
      </c>
      <c r="E122" s="16">
        <v>62.76</v>
      </c>
      <c r="F122" s="16">
        <f t="shared" si="6"/>
        <v>31.38</v>
      </c>
      <c r="G122" s="31" t="s">
        <v>191</v>
      </c>
      <c r="H122" s="16">
        <f t="shared" si="7"/>
        <v>0</v>
      </c>
      <c r="I122" s="16">
        <f t="shared" si="8"/>
        <v>31.38</v>
      </c>
      <c r="J122" s="35"/>
      <c r="K122" s="12" t="s">
        <v>71</v>
      </c>
    </row>
    <row r="123" s="2" customFormat="1" ht="34" customHeight="1" spans="1:11">
      <c r="A123" s="12">
        <v>120</v>
      </c>
      <c r="B123" s="26" t="s">
        <v>260</v>
      </c>
      <c r="C123" s="14" t="s">
        <v>283</v>
      </c>
      <c r="D123" s="27" t="s">
        <v>284</v>
      </c>
      <c r="E123" s="16">
        <v>60.76</v>
      </c>
      <c r="F123" s="16">
        <f t="shared" si="6"/>
        <v>30.38</v>
      </c>
      <c r="G123" s="16" t="s">
        <v>191</v>
      </c>
      <c r="H123" s="16">
        <f t="shared" si="7"/>
        <v>0</v>
      </c>
      <c r="I123" s="16">
        <f t="shared" si="8"/>
        <v>30.38</v>
      </c>
      <c r="J123" s="35"/>
      <c r="K123" s="12" t="s">
        <v>71</v>
      </c>
    </row>
    <row r="124" s="2" customFormat="1" ht="34" customHeight="1" spans="1:11">
      <c r="A124" s="12">
        <v>121</v>
      </c>
      <c r="B124" s="26" t="s">
        <v>285</v>
      </c>
      <c r="C124" s="14" t="s">
        <v>286</v>
      </c>
      <c r="D124" s="27" t="s">
        <v>287</v>
      </c>
      <c r="E124" s="16">
        <v>61.86</v>
      </c>
      <c r="F124" s="16">
        <f t="shared" si="6"/>
        <v>30.93</v>
      </c>
      <c r="G124" s="31" t="s">
        <v>288</v>
      </c>
      <c r="H124" s="16">
        <f t="shared" si="7"/>
        <v>42.95</v>
      </c>
      <c r="I124" s="16">
        <f t="shared" si="8"/>
        <v>73.88</v>
      </c>
      <c r="J124" s="35">
        <v>1</v>
      </c>
      <c r="K124" s="12"/>
    </row>
    <row r="125" s="2" customFormat="1" ht="34" customHeight="1" spans="1:11">
      <c r="A125" s="12">
        <v>122</v>
      </c>
      <c r="B125" s="26" t="s">
        <v>285</v>
      </c>
      <c r="C125" s="14" t="s">
        <v>289</v>
      </c>
      <c r="D125" s="27" t="s">
        <v>290</v>
      </c>
      <c r="E125" s="16">
        <v>63.8</v>
      </c>
      <c r="F125" s="16">
        <f t="shared" si="6"/>
        <v>31.9</v>
      </c>
      <c r="G125" s="31" t="s">
        <v>291</v>
      </c>
      <c r="H125" s="16">
        <f t="shared" si="7"/>
        <v>37.6</v>
      </c>
      <c r="I125" s="16">
        <f t="shared" si="8"/>
        <v>69.5</v>
      </c>
      <c r="J125" s="35">
        <v>2</v>
      </c>
      <c r="K125" s="12"/>
    </row>
    <row r="126" s="2" customFormat="1" ht="34" customHeight="1" spans="1:11">
      <c r="A126" s="12">
        <v>123</v>
      </c>
      <c r="B126" s="26" t="s">
        <v>285</v>
      </c>
      <c r="C126" s="14" t="s">
        <v>292</v>
      </c>
      <c r="D126" s="27" t="s">
        <v>293</v>
      </c>
      <c r="E126" s="16">
        <v>70.88</v>
      </c>
      <c r="F126" s="16">
        <f t="shared" si="6"/>
        <v>35.44</v>
      </c>
      <c r="G126" s="16" t="s">
        <v>294</v>
      </c>
      <c r="H126" s="16">
        <f t="shared" si="7"/>
        <v>32</v>
      </c>
      <c r="I126" s="16">
        <f t="shared" si="8"/>
        <v>67.44</v>
      </c>
      <c r="J126" s="35">
        <v>3</v>
      </c>
      <c r="K126" s="12"/>
    </row>
    <row r="127" s="2" customFormat="1" ht="34" customHeight="1" spans="1:11">
      <c r="A127" s="12">
        <v>124</v>
      </c>
      <c r="B127" s="26" t="s">
        <v>295</v>
      </c>
      <c r="C127" s="14" t="s">
        <v>296</v>
      </c>
      <c r="D127" s="27" t="s">
        <v>297</v>
      </c>
      <c r="E127" s="16">
        <v>72.26</v>
      </c>
      <c r="F127" s="16">
        <f t="shared" si="6"/>
        <v>36.13</v>
      </c>
      <c r="G127" s="31" t="s">
        <v>298</v>
      </c>
      <c r="H127" s="16">
        <f t="shared" si="7"/>
        <v>41.5</v>
      </c>
      <c r="I127" s="16">
        <f t="shared" si="8"/>
        <v>77.63</v>
      </c>
      <c r="J127" s="35">
        <v>1</v>
      </c>
      <c r="K127" s="12"/>
    </row>
    <row r="128" s="2" customFormat="1" ht="34" customHeight="1" spans="1:11">
      <c r="A128" s="12">
        <v>125</v>
      </c>
      <c r="B128" s="26" t="s">
        <v>295</v>
      </c>
      <c r="C128" s="14" t="s">
        <v>299</v>
      </c>
      <c r="D128" s="27" t="s">
        <v>300</v>
      </c>
      <c r="E128" s="16">
        <v>71.12</v>
      </c>
      <c r="F128" s="16">
        <f t="shared" si="6"/>
        <v>35.56</v>
      </c>
      <c r="G128" s="16" t="s">
        <v>301</v>
      </c>
      <c r="H128" s="16">
        <f t="shared" si="7"/>
        <v>38.5</v>
      </c>
      <c r="I128" s="16">
        <f t="shared" si="8"/>
        <v>74.06</v>
      </c>
      <c r="J128" s="35">
        <v>2</v>
      </c>
      <c r="K128" s="12"/>
    </row>
    <row r="129" s="2" customFormat="1" ht="34" customHeight="1" spans="1:11">
      <c r="A129" s="12">
        <v>126</v>
      </c>
      <c r="B129" s="28" t="s">
        <v>295</v>
      </c>
      <c r="C129" s="14" t="s">
        <v>302</v>
      </c>
      <c r="D129" s="27" t="s">
        <v>303</v>
      </c>
      <c r="E129" s="16">
        <v>64.88</v>
      </c>
      <c r="F129" s="16">
        <f t="shared" si="6"/>
        <v>32.44</v>
      </c>
      <c r="G129" s="31" t="s">
        <v>304</v>
      </c>
      <c r="H129" s="16">
        <f t="shared" si="7"/>
        <v>40.9</v>
      </c>
      <c r="I129" s="16">
        <f t="shared" si="8"/>
        <v>73.34</v>
      </c>
      <c r="J129" s="35">
        <v>3</v>
      </c>
      <c r="K129" s="12"/>
    </row>
    <row r="130" s="2" customFormat="1" ht="34" customHeight="1" spans="1:11">
      <c r="A130" s="12">
        <v>127</v>
      </c>
      <c r="B130" s="26" t="s">
        <v>295</v>
      </c>
      <c r="C130" s="14" t="s">
        <v>305</v>
      </c>
      <c r="D130" s="27" t="s">
        <v>306</v>
      </c>
      <c r="E130" s="16">
        <v>65.58</v>
      </c>
      <c r="F130" s="16">
        <f t="shared" si="6"/>
        <v>32.79</v>
      </c>
      <c r="G130" s="31" t="s">
        <v>275</v>
      </c>
      <c r="H130" s="16">
        <f t="shared" si="7"/>
        <v>38.2</v>
      </c>
      <c r="I130" s="16">
        <f t="shared" si="8"/>
        <v>70.99</v>
      </c>
      <c r="J130" s="35">
        <v>4</v>
      </c>
      <c r="K130" s="12"/>
    </row>
    <row r="131" s="2" customFormat="1" ht="34" customHeight="1" spans="1:11">
      <c r="A131" s="12">
        <v>128</v>
      </c>
      <c r="B131" s="26" t="s">
        <v>295</v>
      </c>
      <c r="C131" s="14" t="s">
        <v>307</v>
      </c>
      <c r="D131" s="27" t="s">
        <v>308</v>
      </c>
      <c r="E131" s="16">
        <v>69.58</v>
      </c>
      <c r="F131" s="16">
        <f t="shared" si="6"/>
        <v>34.79</v>
      </c>
      <c r="G131" s="31" t="s">
        <v>309</v>
      </c>
      <c r="H131" s="16">
        <f t="shared" si="7"/>
        <v>34</v>
      </c>
      <c r="I131" s="16">
        <f t="shared" si="8"/>
        <v>68.79</v>
      </c>
      <c r="J131" s="35">
        <v>5</v>
      </c>
      <c r="K131" s="12"/>
    </row>
    <row r="132" s="2" customFormat="1" ht="34" customHeight="1" spans="1:11">
      <c r="A132" s="12">
        <v>129</v>
      </c>
      <c r="B132" s="26" t="s">
        <v>295</v>
      </c>
      <c r="C132" s="14" t="s">
        <v>310</v>
      </c>
      <c r="D132" s="27" t="s">
        <v>311</v>
      </c>
      <c r="E132" s="16">
        <v>65.14</v>
      </c>
      <c r="F132" s="16">
        <f t="shared" si="6"/>
        <v>32.57</v>
      </c>
      <c r="G132" s="31" t="s">
        <v>312</v>
      </c>
      <c r="H132" s="16">
        <f t="shared" si="7"/>
        <v>35.1</v>
      </c>
      <c r="I132" s="16">
        <f t="shared" si="8"/>
        <v>67.67</v>
      </c>
      <c r="J132" s="35">
        <v>6</v>
      </c>
      <c r="K132" s="12"/>
    </row>
    <row r="133" s="2" customFormat="1" ht="34" customHeight="1" spans="1:11">
      <c r="A133" s="12">
        <v>130</v>
      </c>
      <c r="B133" s="26" t="s">
        <v>295</v>
      </c>
      <c r="C133" s="14" t="s">
        <v>313</v>
      </c>
      <c r="D133" s="27" t="s">
        <v>314</v>
      </c>
      <c r="E133" s="16">
        <v>68.28</v>
      </c>
      <c r="F133" s="16">
        <f t="shared" si="6"/>
        <v>34.14</v>
      </c>
      <c r="G133" s="31" t="s">
        <v>315</v>
      </c>
      <c r="H133" s="16">
        <f t="shared" si="7"/>
        <v>31.2</v>
      </c>
      <c r="I133" s="16">
        <f t="shared" si="8"/>
        <v>65.34</v>
      </c>
      <c r="J133" s="35">
        <v>7</v>
      </c>
      <c r="K133" s="12"/>
    </row>
    <row r="134" s="2" customFormat="1" ht="34" customHeight="1" spans="1:11">
      <c r="A134" s="12">
        <v>131</v>
      </c>
      <c r="B134" s="26" t="s">
        <v>295</v>
      </c>
      <c r="C134" s="14" t="s">
        <v>316</v>
      </c>
      <c r="D134" s="27" t="s">
        <v>317</v>
      </c>
      <c r="E134" s="16">
        <v>68.62</v>
      </c>
      <c r="F134" s="16">
        <f t="shared" si="6"/>
        <v>34.31</v>
      </c>
      <c r="G134" s="16" t="s">
        <v>318</v>
      </c>
      <c r="H134" s="16">
        <f t="shared" si="7"/>
        <v>30.1</v>
      </c>
      <c r="I134" s="16">
        <f t="shared" si="8"/>
        <v>64.41</v>
      </c>
      <c r="J134" s="35">
        <v>8</v>
      </c>
      <c r="K134" s="12"/>
    </row>
    <row r="135" s="2" customFormat="1" ht="34" customHeight="1" spans="1:11">
      <c r="A135" s="12">
        <v>132</v>
      </c>
      <c r="B135" s="26" t="s">
        <v>295</v>
      </c>
      <c r="C135" s="14" t="s">
        <v>319</v>
      </c>
      <c r="D135" s="27" t="s">
        <v>320</v>
      </c>
      <c r="E135" s="16">
        <v>63.08</v>
      </c>
      <c r="F135" s="16">
        <f t="shared" si="6"/>
        <v>31.54</v>
      </c>
      <c r="G135" s="16" t="s">
        <v>321</v>
      </c>
      <c r="H135" s="16">
        <f t="shared" si="7"/>
        <v>31.6</v>
      </c>
      <c r="I135" s="16">
        <f t="shared" si="8"/>
        <v>63.14</v>
      </c>
      <c r="J135" s="35">
        <v>9</v>
      </c>
      <c r="K135" s="12"/>
    </row>
    <row r="136" s="2" customFormat="1" ht="34" customHeight="1" spans="1:11">
      <c r="A136" s="12">
        <v>133</v>
      </c>
      <c r="B136" s="26" t="s">
        <v>295</v>
      </c>
      <c r="C136" s="14" t="s">
        <v>322</v>
      </c>
      <c r="D136" s="27" t="s">
        <v>323</v>
      </c>
      <c r="E136" s="16">
        <v>67.08</v>
      </c>
      <c r="F136" s="16">
        <f t="shared" si="6"/>
        <v>33.54</v>
      </c>
      <c r="G136" s="16" t="s">
        <v>191</v>
      </c>
      <c r="H136" s="16">
        <f t="shared" si="7"/>
        <v>0</v>
      </c>
      <c r="I136" s="16">
        <f t="shared" si="8"/>
        <v>33.54</v>
      </c>
      <c r="J136" s="35">
        <v>10</v>
      </c>
      <c r="K136" s="12" t="s">
        <v>324</v>
      </c>
    </row>
    <row r="137" s="2" customFormat="1" ht="34" customHeight="1" spans="1:11">
      <c r="A137" s="12">
        <v>134</v>
      </c>
      <c r="B137" s="29" t="s">
        <v>295</v>
      </c>
      <c r="C137" s="14" t="s">
        <v>325</v>
      </c>
      <c r="D137" s="30" t="s">
        <v>326</v>
      </c>
      <c r="E137" s="16">
        <v>71.84</v>
      </c>
      <c r="F137" s="16">
        <f t="shared" si="6"/>
        <v>35.92</v>
      </c>
      <c r="G137" s="16" t="s">
        <v>191</v>
      </c>
      <c r="H137" s="16">
        <f t="shared" si="7"/>
        <v>0</v>
      </c>
      <c r="I137" s="16">
        <f t="shared" si="8"/>
        <v>35.92</v>
      </c>
      <c r="J137" s="35"/>
      <c r="K137" s="12" t="s">
        <v>71</v>
      </c>
    </row>
    <row r="138" s="2" customFormat="1" ht="34" customHeight="1" spans="1:11">
      <c r="A138" s="12">
        <v>135</v>
      </c>
      <c r="B138" s="26" t="s">
        <v>295</v>
      </c>
      <c r="C138" s="14" t="s">
        <v>327</v>
      </c>
      <c r="D138" s="27" t="s">
        <v>328</v>
      </c>
      <c r="E138" s="16">
        <v>68.98</v>
      </c>
      <c r="F138" s="16">
        <f t="shared" si="6"/>
        <v>34.49</v>
      </c>
      <c r="G138" s="16" t="s">
        <v>191</v>
      </c>
      <c r="H138" s="16">
        <f t="shared" si="7"/>
        <v>0</v>
      </c>
      <c r="I138" s="16">
        <f t="shared" si="8"/>
        <v>34.49</v>
      </c>
      <c r="J138" s="35"/>
      <c r="K138" s="12" t="s">
        <v>71</v>
      </c>
    </row>
    <row r="139" s="2" customFormat="1" ht="34" customHeight="1" spans="1:11">
      <c r="A139" s="12">
        <v>136</v>
      </c>
      <c r="B139" s="26" t="s">
        <v>295</v>
      </c>
      <c r="C139" s="14" t="s">
        <v>329</v>
      </c>
      <c r="D139" s="27" t="s">
        <v>330</v>
      </c>
      <c r="E139" s="16">
        <v>64.68</v>
      </c>
      <c r="F139" s="16">
        <f t="shared" si="6"/>
        <v>32.34</v>
      </c>
      <c r="G139" s="16" t="s">
        <v>191</v>
      </c>
      <c r="H139" s="16">
        <f t="shared" si="7"/>
        <v>0</v>
      </c>
      <c r="I139" s="16">
        <f t="shared" si="8"/>
        <v>32.34</v>
      </c>
      <c r="J139" s="35"/>
      <c r="K139" s="12" t="s">
        <v>71</v>
      </c>
    </row>
    <row r="140" s="2" customFormat="1" ht="34" customHeight="1" spans="1:11">
      <c r="A140" s="12">
        <v>137</v>
      </c>
      <c r="B140" s="26" t="s">
        <v>331</v>
      </c>
      <c r="C140" s="14" t="s">
        <v>332</v>
      </c>
      <c r="D140" s="27" t="s">
        <v>333</v>
      </c>
      <c r="E140" s="16">
        <v>60.62</v>
      </c>
      <c r="F140" s="16">
        <f t="shared" si="6"/>
        <v>30.31</v>
      </c>
      <c r="G140" s="16" t="s">
        <v>334</v>
      </c>
      <c r="H140" s="16">
        <f t="shared" si="7"/>
        <v>42.6</v>
      </c>
      <c r="I140" s="16">
        <f t="shared" si="8"/>
        <v>72.91</v>
      </c>
      <c r="J140" s="35">
        <v>1</v>
      </c>
      <c r="K140" s="12"/>
    </row>
    <row r="141" s="2" customFormat="1" ht="34" customHeight="1" spans="1:11">
      <c r="A141" s="12">
        <v>138</v>
      </c>
      <c r="B141" s="26" t="s">
        <v>331</v>
      </c>
      <c r="C141" s="14" t="s">
        <v>335</v>
      </c>
      <c r="D141" s="27" t="s">
        <v>336</v>
      </c>
      <c r="E141" s="16">
        <v>58.3</v>
      </c>
      <c r="F141" s="16">
        <f t="shared" si="6"/>
        <v>29.15</v>
      </c>
      <c r="G141" s="16" t="s">
        <v>337</v>
      </c>
      <c r="H141" s="16">
        <f t="shared" si="7"/>
        <v>41.9</v>
      </c>
      <c r="I141" s="16">
        <f t="shared" si="8"/>
        <v>71.05</v>
      </c>
      <c r="J141" s="35">
        <v>2</v>
      </c>
      <c r="K141" s="12"/>
    </row>
    <row r="142" s="2" customFormat="1" ht="34" customHeight="1" spans="1:11">
      <c r="A142" s="12">
        <v>139</v>
      </c>
      <c r="B142" s="37" t="s">
        <v>331</v>
      </c>
      <c r="C142" s="14" t="s">
        <v>338</v>
      </c>
      <c r="D142" s="30" t="s">
        <v>339</v>
      </c>
      <c r="E142" s="16">
        <v>60.58</v>
      </c>
      <c r="F142" s="16">
        <f t="shared" si="6"/>
        <v>30.29</v>
      </c>
      <c r="G142" s="36" t="s">
        <v>221</v>
      </c>
      <c r="H142" s="16">
        <f t="shared" si="7"/>
        <v>38.3</v>
      </c>
      <c r="I142" s="16">
        <f t="shared" si="8"/>
        <v>68.59</v>
      </c>
      <c r="J142" s="35">
        <v>3</v>
      </c>
      <c r="K142" s="12"/>
    </row>
    <row r="143" s="2" customFormat="1" ht="34" customHeight="1" spans="1:11">
      <c r="A143" s="12">
        <v>140</v>
      </c>
      <c r="B143" s="26" t="s">
        <v>331</v>
      </c>
      <c r="C143" s="14" t="s">
        <v>340</v>
      </c>
      <c r="D143" s="27" t="s">
        <v>341</v>
      </c>
      <c r="E143" s="16">
        <v>53.12</v>
      </c>
      <c r="F143" s="16">
        <f t="shared" si="6"/>
        <v>26.56</v>
      </c>
      <c r="G143" s="16" t="s">
        <v>342</v>
      </c>
      <c r="H143" s="16">
        <f t="shared" si="7"/>
        <v>41.8</v>
      </c>
      <c r="I143" s="16">
        <f t="shared" si="8"/>
        <v>68.36</v>
      </c>
      <c r="J143" s="35">
        <v>4</v>
      </c>
      <c r="K143" s="12"/>
    </row>
    <row r="144" s="2" customFormat="1" ht="34" customHeight="1" spans="1:11">
      <c r="A144" s="12">
        <v>141</v>
      </c>
      <c r="B144" s="26" t="s">
        <v>331</v>
      </c>
      <c r="C144" s="14" t="s">
        <v>343</v>
      </c>
      <c r="D144" s="27" t="s">
        <v>344</v>
      </c>
      <c r="E144" s="16">
        <v>58.52</v>
      </c>
      <c r="F144" s="16">
        <f t="shared" si="6"/>
        <v>29.26</v>
      </c>
      <c r="G144" s="31" t="s">
        <v>345</v>
      </c>
      <c r="H144" s="16">
        <f t="shared" si="7"/>
        <v>38.1</v>
      </c>
      <c r="I144" s="16">
        <f t="shared" si="8"/>
        <v>67.36</v>
      </c>
      <c r="J144" s="35">
        <v>5</v>
      </c>
      <c r="K144" s="12"/>
    </row>
    <row r="145" s="2" customFormat="1" ht="34" customHeight="1" spans="1:11">
      <c r="A145" s="12">
        <v>142</v>
      </c>
      <c r="B145" s="26" t="s">
        <v>331</v>
      </c>
      <c r="C145" s="14" t="s">
        <v>346</v>
      </c>
      <c r="D145" s="27" t="s">
        <v>347</v>
      </c>
      <c r="E145" s="16">
        <v>55.6</v>
      </c>
      <c r="F145" s="16">
        <f t="shared" si="6"/>
        <v>27.8</v>
      </c>
      <c r="G145" s="31" t="s">
        <v>275</v>
      </c>
      <c r="H145" s="16">
        <f t="shared" si="7"/>
        <v>38.2</v>
      </c>
      <c r="I145" s="16">
        <f t="shared" si="8"/>
        <v>66</v>
      </c>
      <c r="J145" s="35">
        <v>6</v>
      </c>
      <c r="K145" s="12"/>
    </row>
    <row r="146" s="2" customFormat="1" ht="34" customHeight="1" spans="1:11">
      <c r="A146" s="12">
        <v>143</v>
      </c>
      <c r="B146" s="26" t="s">
        <v>331</v>
      </c>
      <c r="C146" s="14" t="s">
        <v>348</v>
      </c>
      <c r="D146" s="27" t="s">
        <v>349</v>
      </c>
      <c r="E146" s="16">
        <v>51.8</v>
      </c>
      <c r="F146" s="16">
        <f t="shared" si="6"/>
        <v>25.9</v>
      </c>
      <c r="G146" s="31" t="s">
        <v>350</v>
      </c>
      <c r="H146" s="16">
        <f t="shared" si="7"/>
        <v>35.2</v>
      </c>
      <c r="I146" s="16">
        <f t="shared" si="8"/>
        <v>61.1</v>
      </c>
      <c r="J146" s="35">
        <v>7</v>
      </c>
      <c r="K146" s="12"/>
    </row>
    <row r="147" s="2" customFormat="1" ht="34" customHeight="1" spans="1:11">
      <c r="A147" s="12">
        <v>144</v>
      </c>
      <c r="B147" s="26" t="s">
        <v>331</v>
      </c>
      <c r="C147" s="14" t="s">
        <v>351</v>
      </c>
      <c r="D147" s="27" t="s">
        <v>352</v>
      </c>
      <c r="E147" s="16">
        <v>62.84</v>
      </c>
      <c r="F147" s="16">
        <f t="shared" si="6"/>
        <v>31.42</v>
      </c>
      <c r="G147" s="16" t="s">
        <v>191</v>
      </c>
      <c r="H147" s="16">
        <f t="shared" si="7"/>
        <v>0</v>
      </c>
      <c r="I147" s="16">
        <f t="shared" si="8"/>
        <v>31.42</v>
      </c>
      <c r="J147" s="35"/>
      <c r="K147" s="12" t="s">
        <v>71</v>
      </c>
    </row>
    <row r="148" s="2" customFormat="1" ht="34" customHeight="1" spans="1:11">
      <c r="A148" s="12">
        <v>145</v>
      </c>
      <c r="B148" s="26" t="s">
        <v>331</v>
      </c>
      <c r="C148" s="14" t="s">
        <v>353</v>
      </c>
      <c r="D148" s="27" t="s">
        <v>354</v>
      </c>
      <c r="E148" s="16">
        <v>59.32</v>
      </c>
      <c r="F148" s="16">
        <f t="shared" si="6"/>
        <v>29.66</v>
      </c>
      <c r="G148" s="16" t="s">
        <v>191</v>
      </c>
      <c r="H148" s="16">
        <f t="shared" si="7"/>
        <v>0</v>
      </c>
      <c r="I148" s="16">
        <f t="shared" si="8"/>
        <v>29.66</v>
      </c>
      <c r="J148" s="35"/>
      <c r="K148" s="12" t="s">
        <v>71</v>
      </c>
    </row>
    <row r="149" s="2" customFormat="1" ht="34" customHeight="1" spans="1:11">
      <c r="A149" s="12">
        <v>146</v>
      </c>
      <c r="B149" s="26" t="s">
        <v>331</v>
      </c>
      <c r="C149" s="14" t="s">
        <v>355</v>
      </c>
      <c r="D149" s="27" t="s">
        <v>356</v>
      </c>
      <c r="E149" s="16">
        <v>58.68</v>
      </c>
      <c r="F149" s="16">
        <f t="shared" si="6"/>
        <v>29.34</v>
      </c>
      <c r="G149" s="16" t="s">
        <v>191</v>
      </c>
      <c r="H149" s="16">
        <f t="shared" si="7"/>
        <v>0</v>
      </c>
      <c r="I149" s="16">
        <f t="shared" si="8"/>
        <v>29.34</v>
      </c>
      <c r="J149" s="35"/>
      <c r="K149" s="12" t="s">
        <v>71</v>
      </c>
    </row>
    <row r="150" s="2" customFormat="1" ht="34" customHeight="1" spans="1:11">
      <c r="A150" s="12">
        <v>147</v>
      </c>
      <c r="B150" s="26" t="s">
        <v>331</v>
      </c>
      <c r="C150" s="14" t="s">
        <v>357</v>
      </c>
      <c r="D150" s="27" t="s">
        <v>358</v>
      </c>
      <c r="E150" s="16">
        <v>56.84</v>
      </c>
      <c r="F150" s="16">
        <f t="shared" si="6"/>
        <v>28.42</v>
      </c>
      <c r="G150" s="16" t="s">
        <v>191</v>
      </c>
      <c r="H150" s="16">
        <f t="shared" si="7"/>
        <v>0</v>
      </c>
      <c r="I150" s="16">
        <f t="shared" si="8"/>
        <v>28.42</v>
      </c>
      <c r="J150" s="35"/>
      <c r="K150" s="12" t="s">
        <v>71</v>
      </c>
    </row>
    <row r="151" s="2" customFormat="1" ht="34" customHeight="1" spans="1:11">
      <c r="A151" s="12">
        <v>148</v>
      </c>
      <c r="B151" s="26" t="s">
        <v>331</v>
      </c>
      <c r="C151" s="14" t="s">
        <v>359</v>
      </c>
      <c r="D151" s="27" t="s">
        <v>360</v>
      </c>
      <c r="E151" s="16">
        <v>54.64</v>
      </c>
      <c r="F151" s="16">
        <f t="shared" si="6"/>
        <v>27.32</v>
      </c>
      <c r="G151" s="16" t="s">
        <v>191</v>
      </c>
      <c r="H151" s="16">
        <f t="shared" si="7"/>
        <v>0</v>
      </c>
      <c r="I151" s="16">
        <f t="shared" si="8"/>
        <v>27.32</v>
      </c>
      <c r="J151" s="35"/>
      <c r="K151" s="12" t="s">
        <v>71</v>
      </c>
    </row>
    <row r="152" s="2" customFormat="1" ht="34" customHeight="1" spans="1:11">
      <c r="A152" s="12">
        <v>149</v>
      </c>
      <c r="B152" s="26" t="s">
        <v>331</v>
      </c>
      <c r="C152" s="14" t="s">
        <v>361</v>
      </c>
      <c r="D152" s="27" t="s">
        <v>362</v>
      </c>
      <c r="E152" s="16">
        <v>53.68</v>
      </c>
      <c r="F152" s="16">
        <f t="shared" si="6"/>
        <v>26.84</v>
      </c>
      <c r="G152" s="16" t="s">
        <v>191</v>
      </c>
      <c r="H152" s="16">
        <f t="shared" si="7"/>
        <v>0</v>
      </c>
      <c r="I152" s="16">
        <f t="shared" si="8"/>
        <v>26.84</v>
      </c>
      <c r="J152" s="35"/>
      <c r="K152" s="12" t="s">
        <v>71</v>
      </c>
    </row>
    <row r="153" s="2" customFormat="1" ht="34" customHeight="1" spans="1:11">
      <c r="A153" s="12">
        <v>150</v>
      </c>
      <c r="B153" s="26" t="s">
        <v>331</v>
      </c>
      <c r="C153" s="14" t="s">
        <v>363</v>
      </c>
      <c r="D153" s="27" t="s">
        <v>364</v>
      </c>
      <c r="E153" s="16">
        <v>53.58</v>
      </c>
      <c r="F153" s="16">
        <f t="shared" si="6"/>
        <v>26.79</v>
      </c>
      <c r="G153" s="16" t="s">
        <v>191</v>
      </c>
      <c r="H153" s="16">
        <f t="shared" si="7"/>
        <v>0</v>
      </c>
      <c r="I153" s="16">
        <f t="shared" si="8"/>
        <v>26.79</v>
      </c>
      <c r="J153" s="35"/>
      <c r="K153" s="12" t="s">
        <v>71</v>
      </c>
    </row>
    <row r="154" s="2" customFormat="1" ht="34" customHeight="1" spans="1:11">
      <c r="A154" s="12">
        <v>151</v>
      </c>
      <c r="B154" s="26" t="s">
        <v>331</v>
      </c>
      <c r="C154" s="14" t="s">
        <v>365</v>
      </c>
      <c r="D154" s="27" t="s">
        <v>366</v>
      </c>
      <c r="E154" s="16">
        <v>52.42</v>
      </c>
      <c r="F154" s="16">
        <f t="shared" si="6"/>
        <v>26.21</v>
      </c>
      <c r="G154" s="16" t="s">
        <v>191</v>
      </c>
      <c r="H154" s="16">
        <f t="shared" si="7"/>
        <v>0</v>
      </c>
      <c r="I154" s="16">
        <f t="shared" si="8"/>
        <v>26.21</v>
      </c>
      <c r="J154" s="35"/>
      <c r="K154" s="12" t="s">
        <v>71</v>
      </c>
    </row>
    <row r="155" s="2" customFormat="1" ht="34" customHeight="1" spans="1:11">
      <c r="A155" s="12">
        <v>152</v>
      </c>
      <c r="B155" s="26" t="s">
        <v>331</v>
      </c>
      <c r="C155" s="14" t="s">
        <v>367</v>
      </c>
      <c r="D155" s="27" t="s">
        <v>368</v>
      </c>
      <c r="E155" s="16">
        <v>51.74</v>
      </c>
      <c r="F155" s="16">
        <f t="shared" si="6"/>
        <v>25.87</v>
      </c>
      <c r="G155" s="16" t="s">
        <v>191</v>
      </c>
      <c r="H155" s="16">
        <f t="shared" si="7"/>
        <v>0</v>
      </c>
      <c r="I155" s="16">
        <f t="shared" si="8"/>
        <v>25.87</v>
      </c>
      <c r="J155" s="35"/>
      <c r="K155" s="12" t="s">
        <v>71</v>
      </c>
    </row>
    <row r="156" s="2" customFormat="1" ht="34" customHeight="1" spans="1:11">
      <c r="A156" s="12">
        <v>153</v>
      </c>
      <c r="B156" s="26" t="s">
        <v>369</v>
      </c>
      <c r="C156" s="38" t="s">
        <v>370</v>
      </c>
      <c r="D156" s="27" t="s">
        <v>371</v>
      </c>
      <c r="E156" s="16">
        <v>80.9</v>
      </c>
      <c r="F156" s="16">
        <f t="shared" si="6"/>
        <v>40.45</v>
      </c>
      <c r="G156" s="16" t="s">
        <v>372</v>
      </c>
      <c r="H156" s="16">
        <f t="shared" si="7"/>
        <v>38.8</v>
      </c>
      <c r="I156" s="16">
        <f t="shared" si="8"/>
        <v>79.25</v>
      </c>
      <c r="J156" s="35">
        <v>1</v>
      </c>
      <c r="K156" s="12"/>
    </row>
    <row r="157" s="2" customFormat="1" ht="34" customHeight="1" spans="1:11">
      <c r="A157" s="12">
        <v>154</v>
      </c>
      <c r="B157" s="26" t="s">
        <v>369</v>
      </c>
      <c r="C157" s="42" t="s">
        <v>373</v>
      </c>
      <c r="D157" s="27" t="s">
        <v>374</v>
      </c>
      <c r="E157" s="16">
        <v>79.34</v>
      </c>
      <c r="F157" s="16">
        <f t="shared" si="6"/>
        <v>39.67</v>
      </c>
      <c r="G157" s="31" t="s">
        <v>375</v>
      </c>
      <c r="H157" s="16">
        <f t="shared" si="7"/>
        <v>37.2</v>
      </c>
      <c r="I157" s="16">
        <f t="shared" si="8"/>
        <v>76.87</v>
      </c>
      <c r="J157" s="35">
        <v>2</v>
      </c>
      <c r="K157" s="12"/>
    </row>
    <row r="158" s="2" customFormat="1" ht="34" customHeight="1" spans="1:11">
      <c r="A158" s="12">
        <v>155</v>
      </c>
      <c r="B158" s="28" t="s">
        <v>376</v>
      </c>
      <c r="C158" s="43" t="s">
        <v>377</v>
      </c>
      <c r="D158" s="27" t="s">
        <v>378</v>
      </c>
      <c r="E158" s="16">
        <v>79.22</v>
      </c>
      <c r="F158" s="16">
        <f t="shared" si="6"/>
        <v>39.61</v>
      </c>
      <c r="G158" s="16" t="s">
        <v>350</v>
      </c>
      <c r="H158" s="16">
        <f t="shared" si="7"/>
        <v>35.2</v>
      </c>
      <c r="I158" s="16">
        <f t="shared" si="8"/>
        <v>74.81</v>
      </c>
      <c r="J158" s="35">
        <v>3</v>
      </c>
      <c r="K158" s="12"/>
    </row>
    <row r="159" s="2" customFormat="1" ht="34" customHeight="1" spans="1:11">
      <c r="A159" s="12">
        <v>156</v>
      </c>
      <c r="B159" s="26" t="s">
        <v>369</v>
      </c>
      <c r="C159" s="38" t="s">
        <v>379</v>
      </c>
      <c r="D159" s="27" t="s">
        <v>380</v>
      </c>
      <c r="E159" s="16">
        <v>79.34</v>
      </c>
      <c r="F159" s="16">
        <f t="shared" si="6"/>
        <v>39.67</v>
      </c>
      <c r="G159" s="31" t="s">
        <v>213</v>
      </c>
      <c r="H159" s="16">
        <f t="shared" si="7"/>
        <v>31.8</v>
      </c>
      <c r="I159" s="16">
        <f t="shared" si="8"/>
        <v>71.47</v>
      </c>
      <c r="J159" s="35">
        <v>4</v>
      </c>
      <c r="K159" s="12"/>
    </row>
    <row r="160" s="2" customFormat="1" ht="34" customHeight="1" spans="1:11">
      <c r="A160" s="12">
        <v>157</v>
      </c>
      <c r="B160" s="26" t="s">
        <v>369</v>
      </c>
      <c r="C160" s="38" t="s">
        <v>381</v>
      </c>
      <c r="D160" s="27" t="s">
        <v>382</v>
      </c>
      <c r="E160" s="16">
        <v>85.44</v>
      </c>
      <c r="F160" s="16">
        <f t="shared" si="6"/>
        <v>42.72</v>
      </c>
      <c r="G160" s="31" t="s">
        <v>191</v>
      </c>
      <c r="H160" s="16">
        <f t="shared" si="7"/>
        <v>0</v>
      </c>
      <c r="I160" s="16">
        <f t="shared" si="8"/>
        <v>42.72</v>
      </c>
      <c r="J160" s="35"/>
      <c r="K160" s="12" t="s">
        <v>71</v>
      </c>
    </row>
    <row r="161" s="2" customFormat="1" ht="34" customHeight="1" spans="1:11">
      <c r="A161" s="12">
        <v>158</v>
      </c>
      <c r="B161" s="26" t="s">
        <v>369</v>
      </c>
      <c r="C161" s="38" t="s">
        <v>383</v>
      </c>
      <c r="D161" s="27" t="s">
        <v>384</v>
      </c>
      <c r="E161" s="16">
        <v>79.7</v>
      </c>
      <c r="F161" s="16">
        <f t="shared" si="6"/>
        <v>39.85</v>
      </c>
      <c r="G161" s="16" t="s">
        <v>191</v>
      </c>
      <c r="H161" s="16">
        <f t="shared" si="7"/>
        <v>0</v>
      </c>
      <c r="I161" s="16">
        <f t="shared" si="8"/>
        <v>39.85</v>
      </c>
      <c r="J161" s="35"/>
      <c r="K161" s="12" t="s">
        <v>71</v>
      </c>
    </row>
    <row r="162" s="2" customFormat="1" ht="34" customHeight="1" spans="1:11">
      <c r="A162" s="12">
        <v>159</v>
      </c>
      <c r="B162" s="26" t="s">
        <v>385</v>
      </c>
      <c r="C162" s="14" t="s">
        <v>386</v>
      </c>
      <c r="D162" s="27" t="s">
        <v>387</v>
      </c>
      <c r="E162" s="16">
        <v>85.24</v>
      </c>
      <c r="F162" s="16">
        <f t="shared" si="6"/>
        <v>42.62</v>
      </c>
      <c r="G162" s="31" t="s">
        <v>388</v>
      </c>
      <c r="H162" s="16">
        <f t="shared" si="7"/>
        <v>41.2</v>
      </c>
      <c r="I162" s="16">
        <f t="shared" si="8"/>
        <v>83.82</v>
      </c>
      <c r="J162" s="35">
        <v>1</v>
      </c>
      <c r="K162" s="12"/>
    </row>
    <row r="163" s="2" customFormat="1" ht="34" customHeight="1" spans="1:11">
      <c r="A163" s="12">
        <v>160</v>
      </c>
      <c r="B163" s="26" t="s">
        <v>385</v>
      </c>
      <c r="C163" s="38" t="s">
        <v>389</v>
      </c>
      <c r="D163" s="27" t="s">
        <v>390</v>
      </c>
      <c r="E163" s="16">
        <v>80.74</v>
      </c>
      <c r="F163" s="16">
        <f t="shared" si="6"/>
        <v>40.37</v>
      </c>
      <c r="G163" s="16" t="s">
        <v>221</v>
      </c>
      <c r="H163" s="16">
        <f t="shared" si="7"/>
        <v>38.3</v>
      </c>
      <c r="I163" s="16">
        <f t="shared" si="8"/>
        <v>78.67</v>
      </c>
      <c r="J163" s="35">
        <v>2</v>
      </c>
      <c r="K163" s="12"/>
    </row>
    <row r="164" s="2" customFormat="1" ht="34" customHeight="1" spans="1:11">
      <c r="A164" s="12">
        <v>161</v>
      </c>
      <c r="B164" s="26" t="s">
        <v>385</v>
      </c>
      <c r="C164" s="38" t="s">
        <v>391</v>
      </c>
      <c r="D164" s="27" t="s">
        <v>392</v>
      </c>
      <c r="E164" s="16">
        <v>81.56</v>
      </c>
      <c r="F164" s="16">
        <f t="shared" si="6"/>
        <v>40.78</v>
      </c>
      <c r="G164" s="31" t="s">
        <v>393</v>
      </c>
      <c r="H164" s="16">
        <f t="shared" si="7"/>
        <v>36.2</v>
      </c>
      <c r="I164" s="16">
        <f t="shared" si="8"/>
        <v>76.98</v>
      </c>
      <c r="J164" s="35">
        <v>3</v>
      </c>
      <c r="K164" s="12"/>
    </row>
    <row r="165" s="2" customFormat="1" ht="34" customHeight="1" spans="1:11">
      <c r="A165" s="12">
        <v>162</v>
      </c>
      <c r="B165" s="26" t="s">
        <v>385</v>
      </c>
      <c r="C165" s="38" t="s">
        <v>394</v>
      </c>
      <c r="D165" s="27" t="s">
        <v>395</v>
      </c>
      <c r="E165" s="16">
        <v>84.9</v>
      </c>
      <c r="F165" s="16">
        <f>E165*0.5</f>
        <v>42.45</v>
      </c>
      <c r="G165" s="16" t="s">
        <v>396</v>
      </c>
      <c r="H165" s="16">
        <f>G165*0.5</f>
        <v>32.8</v>
      </c>
      <c r="I165" s="16">
        <f>F165+H165</f>
        <v>75.25</v>
      </c>
      <c r="J165" s="35">
        <v>4</v>
      </c>
      <c r="K165" s="12"/>
    </row>
    <row r="166" s="2" customFormat="1" ht="34" customHeight="1" spans="1:11">
      <c r="A166" s="12">
        <v>163</v>
      </c>
      <c r="B166" s="29" t="s">
        <v>385</v>
      </c>
      <c r="C166" s="38" t="s">
        <v>397</v>
      </c>
      <c r="D166" s="30" t="s">
        <v>398</v>
      </c>
      <c r="E166" s="16">
        <v>79.6</v>
      </c>
      <c r="F166" s="16">
        <f>E166*0.5</f>
        <v>39.8</v>
      </c>
      <c r="G166" s="36" t="s">
        <v>191</v>
      </c>
      <c r="H166" s="16">
        <f>G166*0.5</f>
        <v>0</v>
      </c>
      <c r="I166" s="16">
        <f>F166+H166</f>
        <v>39.8</v>
      </c>
      <c r="J166" s="35"/>
      <c r="K166" s="12" t="s">
        <v>71</v>
      </c>
    </row>
    <row r="167" s="2" customFormat="1" ht="34" customHeight="1" spans="1:11">
      <c r="A167" s="12">
        <v>164</v>
      </c>
      <c r="B167" s="26" t="s">
        <v>385</v>
      </c>
      <c r="C167" s="14" t="s">
        <v>399</v>
      </c>
      <c r="D167" s="27" t="s">
        <v>400</v>
      </c>
      <c r="E167" s="16">
        <v>78.8</v>
      </c>
      <c r="F167" s="16">
        <f>E167*0.5</f>
        <v>39.4</v>
      </c>
      <c r="G167" s="31" t="s">
        <v>191</v>
      </c>
      <c r="H167" s="16">
        <f>G167*0.5</f>
        <v>0</v>
      </c>
      <c r="I167" s="16">
        <f>F167+H167</f>
        <v>39.4</v>
      </c>
      <c r="J167" s="35"/>
      <c r="K167" s="12" t="s">
        <v>71</v>
      </c>
    </row>
  </sheetData>
  <sheetProtection password="FB3A" sheet="1" objects="1"/>
  <sortState ref="A3:F60">
    <sortCondition ref="A3:A60" descending="1"/>
  </sortState>
  <mergeCells count="1">
    <mergeCell ref="A2:K2"/>
  </mergeCells>
  <conditionalFormatting sqref="C4:C33">
    <cfRule type="duplicateValues" dxfId="0" priority="9"/>
  </conditionalFormatting>
  <conditionalFormatting sqref="C34:C63">
    <cfRule type="duplicateValues" dxfId="0" priority="8"/>
  </conditionalFormatting>
  <conditionalFormatting sqref="C64:C85">
    <cfRule type="duplicateValues" dxfId="0" priority="7"/>
  </conditionalFormatting>
  <conditionalFormatting sqref="C86:C99">
    <cfRule type="duplicateValues" dxfId="0" priority="6"/>
  </conditionalFormatting>
  <conditionalFormatting sqref="C100:C114">
    <cfRule type="duplicateValues" dxfId="0" priority="5"/>
  </conditionalFormatting>
  <conditionalFormatting sqref="C115:C126">
    <cfRule type="duplicateValues" dxfId="0" priority="4"/>
  </conditionalFormatting>
  <conditionalFormatting sqref="C127:C139">
    <cfRule type="duplicateValues" dxfId="0" priority="3"/>
  </conditionalFormatting>
  <conditionalFormatting sqref="C140:C155">
    <cfRule type="duplicateValues" dxfId="0" priority="2"/>
  </conditionalFormatting>
  <conditionalFormatting sqref="C156:C167">
    <cfRule type="duplicateValues" dxfId="0" priority="1"/>
  </conditionalFormatting>
  <conditionalFormatting sqref="D4:D33">
    <cfRule type="duplicateValues" dxfId="0" priority="18"/>
  </conditionalFormatting>
  <conditionalFormatting sqref="D34:D63">
    <cfRule type="duplicateValues" dxfId="0" priority="17"/>
  </conditionalFormatting>
  <conditionalFormatting sqref="D64:D85">
    <cfRule type="duplicateValues" dxfId="0" priority="16"/>
  </conditionalFormatting>
  <conditionalFormatting sqref="D86:D99">
    <cfRule type="duplicateValues" dxfId="0" priority="15"/>
  </conditionalFormatting>
  <conditionalFormatting sqref="D100:D114">
    <cfRule type="duplicateValues" dxfId="0" priority="14"/>
  </conditionalFormatting>
  <conditionalFormatting sqref="D115:D126">
    <cfRule type="duplicateValues" dxfId="0" priority="13"/>
  </conditionalFormatting>
  <conditionalFormatting sqref="D127:D139">
    <cfRule type="duplicateValues" dxfId="0" priority="12"/>
  </conditionalFormatting>
  <conditionalFormatting sqref="D140:D155">
    <cfRule type="duplicateValues" dxfId="0" priority="11"/>
  </conditionalFormatting>
  <conditionalFormatting sqref="D156:D167">
    <cfRule type="duplicateValues" dxfId="0" priority="10"/>
  </conditionalFormatting>
  <printOptions horizontalCentered="1"/>
  <pageMargins left="0.0388888888888889" right="0.0388888888888889" top="0.275" bottom="0.196527777777778" header="0.314583333333333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南国人力集团</cp:lastModifiedBy>
  <dcterms:created xsi:type="dcterms:W3CDTF">2006-09-16T00:00:00Z</dcterms:created>
  <dcterms:modified xsi:type="dcterms:W3CDTF">2022-09-25T11:54:38Z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A51D4B77731740E384CAC62C2050B6EB</vt:lpwstr>
  </property>
</Properties>
</file>