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拟聘用人员名单" sheetId="10" r:id="rId1"/>
  </sheets>
  <definedNames>
    <definedName name="_xlnm._FilterDatabase" localSheetId="0" hidden="1">拟聘用人员名单!$A$2:$P$97</definedName>
    <definedName name="_xlnm.Print_Titles" localSheetId="0">拟聘用人员名单!$1:$2</definedName>
  </definedNames>
  <calcPr calcId="144525"/>
</workbook>
</file>

<file path=xl/sharedStrings.xml><?xml version="1.0" encoding="utf-8"?>
<sst xmlns="http://schemas.openxmlformats.org/spreadsheetml/2006/main" count="682" uniqueCount="266">
  <si>
    <t>冕宁县2022年上半年公开考试招聘小学教师拟聘用人员名单</t>
  </si>
  <si>
    <t>序号</t>
  </si>
  <si>
    <t>面试号</t>
  </si>
  <si>
    <t>姓名</t>
  </si>
  <si>
    <t>性别</t>
  </si>
  <si>
    <t>报考岗位</t>
  </si>
  <si>
    <t>岗位编码</t>
  </si>
  <si>
    <t>准考证号</t>
  </si>
  <si>
    <t>笔试成绩</t>
  </si>
  <si>
    <t>政策性加分</t>
  </si>
  <si>
    <t>笔试总成绩</t>
  </si>
  <si>
    <t>面试成绩</t>
  </si>
  <si>
    <t>考试总成绩</t>
  </si>
  <si>
    <t>排名</t>
  </si>
  <si>
    <t>体检结果</t>
  </si>
  <si>
    <t>聘用学校</t>
  </si>
  <si>
    <t>备注</t>
  </si>
  <si>
    <t>青世琼</t>
  </si>
  <si>
    <t>女</t>
  </si>
  <si>
    <r>
      <rPr>
        <sz val="10"/>
        <rFont val="宋体"/>
        <charset val="134"/>
      </rPr>
      <t>小学语文</t>
    </r>
    <r>
      <rPr>
        <sz val="10"/>
        <rFont val="Arial"/>
        <charset val="134"/>
      </rPr>
      <t>A</t>
    </r>
  </si>
  <si>
    <t>1909010101</t>
  </si>
  <si>
    <t>2919090100302</t>
  </si>
  <si>
    <t>合格</t>
  </si>
  <si>
    <t>冕宁县高阳街道河东小学校</t>
  </si>
  <si>
    <t>张茹</t>
  </si>
  <si>
    <t>2919090100516</t>
  </si>
  <si>
    <t>冕宁县高阳街道许家河小学校</t>
  </si>
  <si>
    <t>杨富宏</t>
  </si>
  <si>
    <t>2919090100323</t>
  </si>
  <si>
    <t>冕宁县漫水湾镇宁雅小学校</t>
  </si>
  <si>
    <t>王春萍</t>
  </si>
  <si>
    <t>2919090100211</t>
  </si>
  <si>
    <t>冕宁县泸沽镇先锋小学校</t>
  </si>
  <si>
    <t>任巧雨</t>
  </si>
  <si>
    <t>2919090100530</t>
  </si>
  <si>
    <t>冕宁县高阳街道枧槽小学校</t>
  </si>
  <si>
    <t>陈贤</t>
  </si>
  <si>
    <t>2919090100608</t>
  </si>
  <si>
    <t>冕宁县若水镇小凹小学校</t>
  </si>
  <si>
    <t>陈明媚</t>
  </si>
  <si>
    <t>2919090100329</t>
  </si>
  <si>
    <t>徐欢</t>
  </si>
  <si>
    <t>2919090100214</t>
  </si>
  <si>
    <t>冕宁县复兴镇高窑小学校</t>
  </si>
  <si>
    <t>郭术芹</t>
  </si>
  <si>
    <t>2919090100113</t>
  </si>
  <si>
    <t>冕宁县若水镇古樟小学校</t>
  </si>
  <si>
    <t>三郎哈姆</t>
  </si>
  <si>
    <t>2919090100123</t>
  </si>
  <si>
    <t>冕宁县漫水湾镇三关小学校</t>
  </si>
  <si>
    <t>陈书华</t>
  </si>
  <si>
    <t>男</t>
  </si>
  <si>
    <t>2919090100420</t>
  </si>
  <si>
    <t>冕宁县宏模镇安宁小学校</t>
  </si>
  <si>
    <t>赵月</t>
  </si>
  <si>
    <t>2919090100519</t>
  </si>
  <si>
    <t>冕宁县泽远镇中心校</t>
  </si>
  <si>
    <t>毛秀樱</t>
  </si>
  <si>
    <t>2919090100303</t>
  </si>
  <si>
    <t>冕宁县漫水湾镇玉马山小学校</t>
  </si>
  <si>
    <t>林若兰</t>
  </si>
  <si>
    <t>2919090100101</t>
  </si>
  <si>
    <t>冕宁县泸沽镇孙水小学校</t>
  </si>
  <si>
    <t>俄木阿牛木</t>
  </si>
  <si>
    <t>2919090100515</t>
  </si>
  <si>
    <t>马冰洁</t>
  </si>
  <si>
    <t>2919090100509</t>
  </si>
  <si>
    <t>赵丹</t>
  </si>
  <si>
    <t>2919090100321</t>
  </si>
  <si>
    <t>冕宁县泽远镇成功小学校</t>
  </si>
  <si>
    <t>李梦影</t>
  </si>
  <si>
    <t>2919090100118</t>
  </si>
  <si>
    <t>冕宁县彝海镇拖乌小学校</t>
  </si>
  <si>
    <t>巴久曲姑</t>
  </si>
  <si>
    <t>2919090100407</t>
  </si>
  <si>
    <t>冕宁县和爱藏族乡中心校</t>
  </si>
  <si>
    <t>李垚</t>
  </si>
  <si>
    <r>
      <rPr>
        <sz val="10"/>
        <rFont val="宋体"/>
        <charset val="134"/>
      </rPr>
      <t>小学数学</t>
    </r>
    <r>
      <rPr>
        <sz val="10"/>
        <rFont val="Arial"/>
        <charset val="134"/>
      </rPr>
      <t>A</t>
    </r>
  </si>
  <si>
    <t>1909010102</t>
  </si>
  <si>
    <t>2919090100703</t>
  </si>
  <si>
    <t>曹倩倩</t>
  </si>
  <si>
    <t>2919090100820</t>
  </si>
  <si>
    <t>约其克作</t>
  </si>
  <si>
    <t>2919090100927</t>
  </si>
  <si>
    <t>吉木约呷木</t>
  </si>
  <si>
    <t>2919090100911</t>
  </si>
  <si>
    <t>方燕林</t>
  </si>
  <si>
    <t>2919090100906</t>
  </si>
  <si>
    <t>余阿甲</t>
  </si>
  <si>
    <t>2919090100727</t>
  </si>
  <si>
    <t>黄庆</t>
  </si>
  <si>
    <t>2919090100908</t>
  </si>
  <si>
    <t>冕宁县泸沽镇巴姑小学校</t>
  </si>
  <si>
    <t>赵生燕</t>
  </si>
  <si>
    <t>2919090100902</t>
  </si>
  <si>
    <t>黄佳</t>
  </si>
  <si>
    <t>2919090100701</t>
  </si>
  <si>
    <t>董开玲</t>
  </si>
  <si>
    <t>2919090100811</t>
  </si>
  <si>
    <t>邝元念</t>
  </si>
  <si>
    <t>2919090100730</t>
  </si>
  <si>
    <t>周进</t>
  </si>
  <si>
    <t>2919090100928</t>
  </si>
  <si>
    <t>耿鑫</t>
  </si>
  <si>
    <t>2919090100926</t>
  </si>
  <si>
    <t>胡泽燕</t>
  </si>
  <si>
    <t>2919090100807</t>
  </si>
  <si>
    <t>卢正娟</t>
  </si>
  <si>
    <t>2919090100805</t>
  </si>
  <si>
    <t>王睿</t>
  </si>
  <si>
    <t>2919090100705</t>
  </si>
  <si>
    <t>陈兴茹</t>
  </si>
  <si>
    <r>
      <rPr>
        <sz val="10"/>
        <rFont val="宋体"/>
        <charset val="134"/>
      </rPr>
      <t>小学语文</t>
    </r>
    <r>
      <rPr>
        <sz val="10"/>
        <rFont val="Arial"/>
        <charset val="134"/>
      </rPr>
      <t>B</t>
    </r>
  </si>
  <si>
    <t>1909010103</t>
  </si>
  <si>
    <t>2919090101322</t>
  </si>
  <si>
    <t>冕宁县高阳街道石长屯小学校</t>
  </si>
  <si>
    <t>陶容容</t>
  </si>
  <si>
    <t>2919090101312</t>
  </si>
  <si>
    <t>冕宁县泸沽镇双河小学校</t>
  </si>
  <si>
    <t>汤坤媛</t>
  </si>
  <si>
    <t>2919090101013</t>
  </si>
  <si>
    <t>李采烛</t>
  </si>
  <si>
    <t>2919090101024</t>
  </si>
  <si>
    <t>冕宁县漫水湾镇沙坝中心校</t>
  </si>
  <si>
    <t>王祥荣</t>
  </si>
  <si>
    <t>2919090101315</t>
  </si>
  <si>
    <t>冕宁县泸沽镇洛瓦小学校</t>
  </si>
  <si>
    <t>郑娟</t>
  </si>
  <si>
    <t>2919090101101</t>
  </si>
  <si>
    <t>徐琴</t>
  </si>
  <si>
    <t>2919090101205</t>
  </si>
  <si>
    <t>冕宁县泸沽镇安宁小学校</t>
  </si>
  <si>
    <t>陈华琳</t>
  </si>
  <si>
    <t>2919090101305</t>
  </si>
  <si>
    <t>冕宁县若水镇中心校</t>
  </si>
  <si>
    <t>伍五各</t>
  </si>
  <si>
    <t>2919090101114</t>
  </si>
  <si>
    <t>冕宁县漫水湾镇迎丰小学校</t>
  </si>
  <si>
    <t>陈建英</t>
  </si>
  <si>
    <t>2919090101318</t>
  </si>
  <si>
    <t>吴梦</t>
  </si>
  <si>
    <t>2919090101029</t>
  </si>
  <si>
    <t>冕宁县漫水湾镇黄土坡小学校</t>
  </si>
  <si>
    <t>明祥清</t>
  </si>
  <si>
    <t>2919090101012</t>
  </si>
  <si>
    <t>冕宁县泸沽镇铁厂小学校</t>
  </si>
  <si>
    <t>程虹</t>
  </si>
  <si>
    <t>2919090100930</t>
  </si>
  <si>
    <t>冕宁县漫水湾镇二村沟小学校</t>
  </si>
  <si>
    <t>赵发丽</t>
  </si>
  <si>
    <t>2919090101319</t>
  </si>
  <si>
    <t>冕宁县若水镇八显小学校</t>
  </si>
  <si>
    <t>安荣彬</t>
  </si>
  <si>
    <t>2919090101210</t>
  </si>
  <si>
    <t>冕宁县河边镇向阳小学校</t>
  </si>
  <si>
    <t>魏成玲</t>
  </si>
  <si>
    <t>2919090101204</t>
  </si>
  <si>
    <t>冕宁县河边镇五里小学校</t>
  </si>
  <si>
    <t>沈比且</t>
  </si>
  <si>
    <t>2919090101122</t>
  </si>
  <si>
    <t>冕宁县漫水湾镇农丰小学校</t>
  </si>
  <si>
    <t>郭鑫</t>
  </si>
  <si>
    <t>小学数学B</t>
  </si>
  <si>
    <t>1909010104</t>
  </si>
  <si>
    <t>2919090101626</t>
  </si>
  <si>
    <t>降初祝玛</t>
  </si>
  <si>
    <t>2919090101502</t>
  </si>
  <si>
    <t>彭翠</t>
  </si>
  <si>
    <t>2919090101616</t>
  </si>
  <si>
    <t>马海阿呷</t>
  </si>
  <si>
    <t>2919090101522</t>
  </si>
  <si>
    <t>金阳</t>
  </si>
  <si>
    <t>2919090101621</t>
  </si>
  <si>
    <t>冕宁县宏模镇中心校</t>
  </si>
  <si>
    <t>王德芝</t>
  </si>
  <si>
    <t>2919090101501</t>
  </si>
  <si>
    <t>胡萍</t>
  </si>
  <si>
    <t>2919090101527</t>
  </si>
  <si>
    <t>王钞</t>
  </si>
  <si>
    <t>2919090101413</t>
  </si>
  <si>
    <t>崔潇月</t>
  </si>
  <si>
    <t>2919090101507</t>
  </si>
  <si>
    <t>陈冬梅</t>
  </si>
  <si>
    <t>2919090101612</t>
  </si>
  <si>
    <t>吴秋月</t>
  </si>
  <si>
    <t>2919090101514</t>
  </si>
  <si>
    <t>冕宁县石龙镇富强小学校</t>
  </si>
  <si>
    <t>刘天伟</t>
  </si>
  <si>
    <t>2919090101404</t>
  </si>
  <si>
    <t>冉静</t>
  </si>
  <si>
    <t>2919090101529</t>
  </si>
  <si>
    <t>何作古</t>
  </si>
  <si>
    <t>2919090101505</t>
  </si>
  <si>
    <t>张燕馨</t>
  </si>
  <si>
    <t>2919090101408</t>
  </si>
  <si>
    <t>陈丽萍</t>
  </si>
  <si>
    <t>2919090101525</t>
  </si>
  <si>
    <t>宋涵</t>
  </si>
  <si>
    <t>2919090101614</t>
  </si>
  <si>
    <t>冕宁县惠安镇樟木小学校</t>
  </si>
  <si>
    <t>王顺发</t>
  </si>
  <si>
    <t>2919090101515</t>
  </si>
  <si>
    <t>冕宁县棉沙镇河坝小学校</t>
  </si>
  <si>
    <t>罗军</t>
  </si>
  <si>
    <t>小学音乐</t>
  </si>
  <si>
    <t>1909010105</t>
  </si>
  <si>
    <t>2919090101709</t>
  </si>
  <si>
    <t>冕宁县高阳小学校</t>
  </si>
  <si>
    <t>陈竹惠</t>
  </si>
  <si>
    <t>2919090101729</t>
  </si>
  <si>
    <t>冕宁县泸沽小学校</t>
  </si>
  <si>
    <t>苏金古</t>
  </si>
  <si>
    <t>2919090101804</t>
  </si>
  <si>
    <t>冕宁县泸铁小学校</t>
  </si>
  <si>
    <t>李建瑶</t>
  </si>
  <si>
    <t>2919090101725</t>
  </si>
  <si>
    <t>冕宁县民族希望小学校</t>
  </si>
  <si>
    <t>古秀南</t>
  </si>
  <si>
    <t>2919090101711</t>
  </si>
  <si>
    <t>冕宁县复兴小学校</t>
  </si>
  <si>
    <t>代胜超</t>
  </si>
  <si>
    <t>2919090101803</t>
  </si>
  <si>
    <t>王丽娟</t>
  </si>
  <si>
    <t>2919090101707</t>
  </si>
  <si>
    <t>冕宁县河边镇中心校</t>
  </si>
  <si>
    <t>罗开艳</t>
  </si>
  <si>
    <t>2919090101715</t>
  </si>
  <si>
    <t>贺雨琦</t>
  </si>
  <si>
    <t>2919090101630</t>
  </si>
  <si>
    <t>冕宁县彝海镇中心校</t>
  </si>
  <si>
    <t>周密</t>
  </si>
  <si>
    <t>小学体育</t>
  </si>
  <si>
    <t>1909010106</t>
  </si>
  <si>
    <t>2919090101805</t>
  </si>
  <si>
    <t>李晓洋</t>
  </si>
  <si>
    <t>2919090101807</t>
  </si>
  <si>
    <t>陈盛祥</t>
  </si>
  <si>
    <t>2919090101917</t>
  </si>
  <si>
    <t>刘巾洁</t>
  </si>
  <si>
    <t>2919090101914</t>
  </si>
  <si>
    <t>阿都约沙</t>
  </si>
  <si>
    <t>2919090101923</t>
  </si>
  <si>
    <t>毛海燕</t>
  </si>
  <si>
    <t>2919090101814</t>
  </si>
  <si>
    <t>潘飞</t>
  </si>
  <si>
    <t>2919090101913</t>
  </si>
  <si>
    <t>高丹婷</t>
  </si>
  <si>
    <t>小学美术</t>
  </si>
  <si>
    <t>1909010107</t>
  </si>
  <si>
    <t>2919090102014</t>
  </si>
  <si>
    <t>李秋敏</t>
  </si>
  <si>
    <t>2919090102013</t>
  </si>
  <si>
    <t>吴琦</t>
  </si>
  <si>
    <t>2919090102110</t>
  </si>
  <si>
    <t>张远鑫</t>
  </si>
  <si>
    <t>2919090102001</t>
  </si>
  <si>
    <t>李香燕</t>
  </si>
  <si>
    <t>2919090102009</t>
  </si>
  <si>
    <t>蒲力通</t>
  </si>
  <si>
    <t>2919090101930</t>
  </si>
  <si>
    <t>陈坤丽</t>
  </si>
  <si>
    <t>2919090102101</t>
  </si>
  <si>
    <t>李剑宏</t>
  </si>
  <si>
    <t>2919090102011</t>
  </si>
  <si>
    <t>李旭</t>
  </si>
  <si>
    <t>2919090102021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</si>
</sst>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7">
    <font>
      <sz val="10"/>
      <name val="Arial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10"/>
      <name val="Arial"/>
      <charset val="134"/>
    </font>
    <font>
      <sz val="10"/>
      <name val="宋体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6" fillId="2" borderId="1" xfId="0" applyFont="1" applyFill="1" applyBorder="1" applyAlignment="1">
      <alignment horizontal="center" vertical="center" shrinkToFit="1"/>
    </xf>
    <xf numFmtId="176" fontId="0" fillId="2" borderId="1" xfId="0" applyNumberForma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shrinkToFit="1"/>
    </xf>
    <xf numFmtId="177" fontId="6" fillId="2" borderId="1" xfId="0" applyNumberFormat="1" applyFont="1" applyFill="1" applyBorder="1" applyAlignment="1">
      <alignment horizontal="center" vertical="center" shrinkToFit="1"/>
    </xf>
    <xf numFmtId="0" fontId="0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 applyProtection="1">
      <alignment horizontal="center" vertical="center" shrinkToFi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97"/>
  <sheetViews>
    <sheetView tabSelected="1" workbookViewId="0">
      <pane xSplit="4" ySplit="2" topLeftCell="E79" activePane="bottomRight" state="frozen"/>
      <selection/>
      <selection pane="topRight"/>
      <selection pane="bottomLeft"/>
      <selection pane="bottomRight" activeCell="A3" sqref="$A3:$XFD97"/>
    </sheetView>
  </sheetViews>
  <sheetFormatPr defaultColWidth="9" defaultRowHeight="21" customHeight="1"/>
  <cols>
    <col min="1" max="1" width="4.71296296296296" customWidth="1"/>
    <col min="2" max="2" width="9.57407407407407" customWidth="1"/>
    <col min="3" max="3" width="10.712962962963" customWidth="1"/>
    <col min="4" max="4" width="5" customWidth="1"/>
    <col min="5" max="5" width="10.5555555555556" customWidth="1"/>
    <col min="6" max="6" width="12.4259259259259" customWidth="1"/>
    <col min="7" max="7" width="15.5740740740741" customWidth="1"/>
    <col min="8" max="8" width="9" customWidth="1"/>
    <col min="9" max="9" width="7.86111111111111" customWidth="1"/>
    <col min="10" max="10" width="9.42592592592593" customWidth="1"/>
    <col min="11" max="11" width="12.5740740740741" customWidth="1"/>
    <col min="12" max="12" width="12.5740740740741" style="2" customWidth="1"/>
    <col min="13" max="13" width="6.88888888888889" customWidth="1"/>
    <col min="14" max="14" width="6.22222222222222" customWidth="1"/>
    <col min="15" max="15" width="28.1111111111111" customWidth="1"/>
    <col min="16" max="16" width="8.66666666666667" customWidth="1"/>
  </cols>
  <sheetData>
    <row r="1" ht="30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25" customHeight="1" spans="1:16">
      <c r="A2" s="4" t="s">
        <v>1</v>
      </c>
      <c r="B2" s="4" t="s">
        <v>2</v>
      </c>
      <c r="C2" s="5" t="s">
        <v>3</v>
      </c>
      <c r="D2" s="5" t="s">
        <v>4</v>
      </c>
      <c r="E2" s="4" t="s">
        <v>5</v>
      </c>
      <c r="F2" s="5" t="s">
        <v>6</v>
      </c>
      <c r="G2" s="5" t="s">
        <v>7</v>
      </c>
      <c r="H2" s="4" t="s">
        <v>8</v>
      </c>
      <c r="I2" s="4" t="s">
        <v>9</v>
      </c>
      <c r="J2" s="4" t="s">
        <v>10</v>
      </c>
      <c r="K2" s="5" t="s">
        <v>11</v>
      </c>
      <c r="L2" s="5" t="s">
        <v>12</v>
      </c>
      <c r="M2" s="5" t="s">
        <v>13</v>
      </c>
      <c r="N2" s="4" t="s">
        <v>14</v>
      </c>
      <c r="O2" s="4" t="s">
        <v>15</v>
      </c>
      <c r="P2" s="8" t="s">
        <v>16</v>
      </c>
    </row>
    <row r="3" ht="17" customHeight="1" spans="1:16">
      <c r="A3" s="6">
        <v>1</v>
      </c>
      <c r="B3" s="6">
        <v>9</v>
      </c>
      <c r="C3" s="6" t="s">
        <v>17</v>
      </c>
      <c r="D3" s="6" t="s">
        <v>18</v>
      </c>
      <c r="E3" s="7" t="s">
        <v>19</v>
      </c>
      <c r="F3" s="6" t="s">
        <v>20</v>
      </c>
      <c r="G3" s="6" t="s">
        <v>21</v>
      </c>
      <c r="H3" s="6">
        <v>82.5</v>
      </c>
      <c r="I3" s="6"/>
      <c r="J3" s="6">
        <f t="shared" ref="J3:J66" si="0">H3+I3</f>
        <v>82.5</v>
      </c>
      <c r="K3" s="9">
        <v>87.15</v>
      </c>
      <c r="L3" s="10">
        <f t="shared" ref="L3:L66" si="1">(J3+K3)/2</f>
        <v>84.825</v>
      </c>
      <c r="M3" s="11">
        <v>1</v>
      </c>
      <c r="N3" s="8" t="s">
        <v>22</v>
      </c>
      <c r="O3" s="12" t="s">
        <v>23</v>
      </c>
      <c r="P3" s="8"/>
    </row>
    <row r="4" ht="17" customHeight="1" spans="1:16">
      <c r="A4" s="6">
        <v>2</v>
      </c>
      <c r="B4" s="6">
        <v>18</v>
      </c>
      <c r="C4" s="6" t="s">
        <v>24</v>
      </c>
      <c r="D4" s="6" t="s">
        <v>18</v>
      </c>
      <c r="E4" s="7" t="s">
        <v>19</v>
      </c>
      <c r="F4" s="6" t="s">
        <v>20</v>
      </c>
      <c r="G4" s="6" t="s">
        <v>25</v>
      </c>
      <c r="H4" s="6">
        <v>70.5</v>
      </c>
      <c r="I4" s="6"/>
      <c r="J4" s="6">
        <f t="shared" si="0"/>
        <v>70.5</v>
      </c>
      <c r="K4" s="9">
        <v>87.58</v>
      </c>
      <c r="L4" s="10">
        <f t="shared" si="1"/>
        <v>79.04</v>
      </c>
      <c r="M4" s="11">
        <v>2</v>
      </c>
      <c r="N4" s="8" t="s">
        <v>22</v>
      </c>
      <c r="O4" s="12" t="s">
        <v>26</v>
      </c>
      <c r="P4" s="8"/>
    </row>
    <row r="5" ht="17" customHeight="1" spans="1:16">
      <c r="A5" s="6">
        <v>3</v>
      </c>
      <c r="B5" s="6">
        <v>19</v>
      </c>
      <c r="C5" s="6" t="s">
        <v>27</v>
      </c>
      <c r="D5" s="6" t="s">
        <v>18</v>
      </c>
      <c r="E5" s="7" t="s">
        <v>19</v>
      </c>
      <c r="F5" s="6" t="s">
        <v>20</v>
      </c>
      <c r="G5" s="6" t="s">
        <v>28</v>
      </c>
      <c r="H5" s="6">
        <v>71.5</v>
      </c>
      <c r="I5" s="6"/>
      <c r="J5" s="6">
        <f t="shared" si="0"/>
        <v>71.5</v>
      </c>
      <c r="K5" s="9">
        <v>84.43</v>
      </c>
      <c r="L5" s="10">
        <f t="shared" si="1"/>
        <v>77.965</v>
      </c>
      <c r="M5" s="11">
        <v>3</v>
      </c>
      <c r="N5" s="8" t="s">
        <v>22</v>
      </c>
      <c r="O5" s="13" t="s">
        <v>29</v>
      </c>
      <c r="P5" s="8"/>
    </row>
    <row r="6" ht="17" customHeight="1" spans="1:16">
      <c r="A6" s="6">
        <v>4</v>
      </c>
      <c r="B6" s="6">
        <v>34</v>
      </c>
      <c r="C6" s="6" t="s">
        <v>30</v>
      </c>
      <c r="D6" s="6" t="s">
        <v>18</v>
      </c>
      <c r="E6" s="7" t="s">
        <v>19</v>
      </c>
      <c r="F6" s="6" t="s">
        <v>20</v>
      </c>
      <c r="G6" s="6" t="s">
        <v>31</v>
      </c>
      <c r="H6" s="6">
        <v>70.5</v>
      </c>
      <c r="I6" s="6"/>
      <c r="J6" s="6">
        <f t="shared" si="0"/>
        <v>70.5</v>
      </c>
      <c r="K6" s="14">
        <v>85.2</v>
      </c>
      <c r="L6" s="10">
        <f t="shared" si="1"/>
        <v>77.85</v>
      </c>
      <c r="M6" s="11">
        <v>4</v>
      </c>
      <c r="N6" s="8" t="s">
        <v>22</v>
      </c>
      <c r="O6" s="13" t="s">
        <v>32</v>
      </c>
      <c r="P6" s="8"/>
    </row>
    <row r="7" ht="17" customHeight="1" spans="1:16">
      <c r="A7" s="6">
        <v>5</v>
      </c>
      <c r="B7" s="6">
        <v>31</v>
      </c>
      <c r="C7" s="6" t="s">
        <v>33</v>
      </c>
      <c r="D7" s="6" t="s">
        <v>18</v>
      </c>
      <c r="E7" s="7" t="s">
        <v>19</v>
      </c>
      <c r="F7" s="6" t="s">
        <v>20</v>
      </c>
      <c r="G7" s="6" t="s">
        <v>34</v>
      </c>
      <c r="H7" s="6">
        <v>67</v>
      </c>
      <c r="I7" s="6"/>
      <c r="J7" s="6">
        <f t="shared" si="0"/>
        <v>67</v>
      </c>
      <c r="K7" s="9">
        <v>87.29</v>
      </c>
      <c r="L7" s="10">
        <f t="shared" si="1"/>
        <v>77.145</v>
      </c>
      <c r="M7" s="11">
        <v>5</v>
      </c>
      <c r="N7" s="8" t="s">
        <v>22</v>
      </c>
      <c r="O7" s="13" t="s">
        <v>35</v>
      </c>
      <c r="P7" s="8"/>
    </row>
    <row r="8" ht="17" customHeight="1" spans="1:16">
      <c r="A8" s="6">
        <v>6</v>
      </c>
      <c r="B8" s="6">
        <v>24</v>
      </c>
      <c r="C8" s="6" t="s">
        <v>36</v>
      </c>
      <c r="D8" s="6" t="s">
        <v>18</v>
      </c>
      <c r="E8" s="7" t="s">
        <v>19</v>
      </c>
      <c r="F8" s="6" t="s">
        <v>20</v>
      </c>
      <c r="G8" s="6" t="s">
        <v>37</v>
      </c>
      <c r="H8" s="6">
        <v>67.5</v>
      </c>
      <c r="I8" s="6"/>
      <c r="J8" s="6">
        <f t="shared" si="0"/>
        <v>67.5</v>
      </c>
      <c r="K8" s="9">
        <v>85.89</v>
      </c>
      <c r="L8" s="10">
        <f t="shared" si="1"/>
        <v>76.695</v>
      </c>
      <c r="M8" s="11">
        <v>6</v>
      </c>
      <c r="N8" s="8" t="s">
        <v>22</v>
      </c>
      <c r="O8" s="13" t="s">
        <v>38</v>
      </c>
      <c r="P8" s="8"/>
    </row>
    <row r="9" ht="17" customHeight="1" spans="1:16">
      <c r="A9" s="6">
        <v>7</v>
      </c>
      <c r="B9" s="6">
        <v>6</v>
      </c>
      <c r="C9" s="6" t="s">
        <v>39</v>
      </c>
      <c r="D9" s="6" t="s">
        <v>18</v>
      </c>
      <c r="E9" s="7" t="s">
        <v>19</v>
      </c>
      <c r="F9" s="6" t="s">
        <v>20</v>
      </c>
      <c r="G9" s="6" t="s">
        <v>40</v>
      </c>
      <c r="H9" s="6">
        <v>66</v>
      </c>
      <c r="I9" s="6"/>
      <c r="J9" s="6">
        <f t="shared" si="0"/>
        <v>66</v>
      </c>
      <c r="K9" s="9">
        <v>86.83</v>
      </c>
      <c r="L9" s="10">
        <f t="shared" si="1"/>
        <v>76.415</v>
      </c>
      <c r="M9" s="11">
        <v>7</v>
      </c>
      <c r="N9" s="8" t="s">
        <v>22</v>
      </c>
      <c r="O9" s="13" t="s">
        <v>32</v>
      </c>
      <c r="P9" s="8"/>
    </row>
    <row r="10" ht="17" customHeight="1" spans="1:16">
      <c r="A10" s="6">
        <v>8</v>
      </c>
      <c r="B10" s="6">
        <v>5</v>
      </c>
      <c r="C10" s="6" t="s">
        <v>41</v>
      </c>
      <c r="D10" s="6" t="s">
        <v>18</v>
      </c>
      <c r="E10" s="7" t="s">
        <v>19</v>
      </c>
      <c r="F10" s="6" t="s">
        <v>20</v>
      </c>
      <c r="G10" s="6" t="s">
        <v>42</v>
      </c>
      <c r="H10" s="6">
        <v>70.5</v>
      </c>
      <c r="I10" s="6"/>
      <c r="J10" s="6">
        <f t="shared" si="0"/>
        <v>70.5</v>
      </c>
      <c r="K10" s="9">
        <v>81.88</v>
      </c>
      <c r="L10" s="10">
        <f t="shared" si="1"/>
        <v>76.19</v>
      </c>
      <c r="M10" s="11">
        <v>8</v>
      </c>
      <c r="N10" s="8" t="s">
        <v>22</v>
      </c>
      <c r="O10" s="13" t="s">
        <v>43</v>
      </c>
      <c r="P10" s="8"/>
    </row>
    <row r="11" ht="17" customHeight="1" spans="1:16">
      <c r="A11" s="6">
        <v>9</v>
      </c>
      <c r="B11" s="6">
        <v>8</v>
      </c>
      <c r="C11" s="6" t="s">
        <v>44</v>
      </c>
      <c r="D11" s="6" t="s">
        <v>18</v>
      </c>
      <c r="E11" s="7" t="s">
        <v>19</v>
      </c>
      <c r="F11" s="6" t="s">
        <v>20</v>
      </c>
      <c r="G11" s="6" t="s">
        <v>45</v>
      </c>
      <c r="H11" s="6">
        <v>67.5</v>
      </c>
      <c r="I11" s="6"/>
      <c r="J11" s="6">
        <f t="shared" si="0"/>
        <v>67.5</v>
      </c>
      <c r="K11" s="9">
        <v>82.29</v>
      </c>
      <c r="L11" s="10">
        <f t="shared" si="1"/>
        <v>74.895</v>
      </c>
      <c r="M11" s="11">
        <v>9</v>
      </c>
      <c r="N11" s="8" t="s">
        <v>22</v>
      </c>
      <c r="O11" s="13" t="s">
        <v>46</v>
      </c>
      <c r="P11" s="8"/>
    </row>
    <row r="12" ht="17" customHeight="1" spans="1:16">
      <c r="A12" s="6">
        <v>10</v>
      </c>
      <c r="B12" s="6">
        <v>27</v>
      </c>
      <c r="C12" s="6" t="s">
        <v>47</v>
      </c>
      <c r="D12" s="6" t="s">
        <v>18</v>
      </c>
      <c r="E12" s="7" t="s">
        <v>19</v>
      </c>
      <c r="F12" s="6" t="s">
        <v>20</v>
      </c>
      <c r="G12" s="6" t="s">
        <v>48</v>
      </c>
      <c r="H12" s="6">
        <v>64.5</v>
      </c>
      <c r="I12" s="6"/>
      <c r="J12" s="6">
        <f t="shared" si="0"/>
        <v>64.5</v>
      </c>
      <c r="K12" s="9">
        <v>85.19</v>
      </c>
      <c r="L12" s="10">
        <f t="shared" si="1"/>
        <v>74.845</v>
      </c>
      <c r="M12" s="11">
        <v>10</v>
      </c>
      <c r="N12" s="8" t="s">
        <v>22</v>
      </c>
      <c r="O12" s="13" t="s">
        <v>49</v>
      </c>
      <c r="P12" s="8"/>
    </row>
    <row r="13" ht="17" customHeight="1" spans="1:16">
      <c r="A13" s="6">
        <v>11</v>
      </c>
      <c r="B13" s="6">
        <v>23</v>
      </c>
      <c r="C13" s="6" t="s">
        <v>50</v>
      </c>
      <c r="D13" s="6" t="s">
        <v>51</v>
      </c>
      <c r="E13" s="7" t="s">
        <v>19</v>
      </c>
      <c r="F13" s="6" t="s">
        <v>20</v>
      </c>
      <c r="G13" s="6" t="s">
        <v>52</v>
      </c>
      <c r="H13" s="6">
        <v>64</v>
      </c>
      <c r="I13" s="6"/>
      <c r="J13" s="6">
        <f t="shared" si="0"/>
        <v>64</v>
      </c>
      <c r="K13" s="14">
        <v>85.6</v>
      </c>
      <c r="L13" s="10">
        <f t="shared" si="1"/>
        <v>74.8</v>
      </c>
      <c r="M13" s="11">
        <v>11</v>
      </c>
      <c r="N13" s="8" t="s">
        <v>22</v>
      </c>
      <c r="O13" s="15" t="s">
        <v>53</v>
      </c>
      <c r="P13" s="8"/>
    </row>
    <row r="14" ht="17" customHeight="1" spans="1:16">
      <c r="A14" s="6">
        <v>12</v>
      </c>
      <c r="B14" s="6">
        <v>4</v>
      </c>
      <c r="C14" s="6" t="s">
        <v>54</v>
      </c>
      <c r="D14" s="6" t="s">
        <v>18</v>
      </c>
      <c r="E14" s="7" t="s">
        <v>19</v>
      </c>
      <c r="F14" s="6" t="s">
        <v>20</v>
      </c>
      <c r="G14" s="6" t="s">
        <v>55</v>
      </c>
      <c r="H14" s="6">
        <v>64</v>
      </c>
      <c r="I14" s="6"/>
      <c r="J14" s="6">
        <f t="shared" si="0"/>
        <v>64</v>
      </c>
      <c r="K14" s="14">
        <v>85.2</v>
      </c>
      <c r="L14" s="10">
        <f t="shared" si="1"/>
        <v>74.6</v>
      </c>
      <c r="M14" s="11">
        <v>12</v>
      </c>
      <c r="N14" s="8" t="s">
        <v>22</v>
      </c>
      <c r="O14" s="16" t="s">
        <v>56</v>
      </c>
      <c r="P14" s="8"/>
    </row>
    <row r="15" ht="17" customHeight="1" spans="1:16">
      <c r="A15" s="6">
        <v>13</v>
      </c>
      <c r="B15" s="6">
        <v>21</v>
      </c>
      <c r="C15" s="6" t="s">
        <v>57</v>
      </c>
      <c r="D15" s="6" t="s">
        <v>18</v>
      </c>
      <c r="E15" s="7" t="s">
        <v>19</v>
      </c>
      <c r="F15" s="6" t="s">
        <v>20</v>
      </c>
      <c r="G15" s="6" t="s">
        <v>58</v>
      </c>
      <c r="H15" s="6">
        <v>64</v>
      </c>
      <c r="I15" s="6"/>
      <c r="J15" s="6">
        <f t="shared" si="0"/>
        <v>64</v>
      </c>
      <c r="K15" s="9">
        <v>84.68</v>
      </c>
      <c r="L15" s="10">
        <f t="shared" si="1"/>
        <v>74.34</v>
      </c>
      <c r="M15" s="11">
        <v>13</v>
      </c>
      <c r="N15" s="8" t="s">
        <v>22</v>
      </c>
      <c r="O15" s="13" t="s">
        <v>59</v>
      </c>
      <c r="P15" s="8"/>
    </row>
    <row r="16" ht="17" customHeight="1" spans="1:16">
      <c r="A16" s="6">
        <v>14</v>
      </c>
      <c r="B16" s="6">
        <v>10</v>
      </c>
      <c r="C16" s="6" t="s">
        <v>60</v>
      </c>
      <c r="D16" s="6" t="s">
        <v>18</v>
      </c>
      <c r="E16" s="7" t="s">
        <v>19</v>
      </c>
      <c r="F16" s="6" t="s">
        <v>20</v>
      </c>
      <c r="G16" s="6" t="s">
        <v>61</v>
      </c>
      <c r="H16" s="6">
        <v>66</v>
      </c>
      <c r="I16" s="6"/>
      <c r="J16" s="6">
        <f t="shared" si="0"/>
        <v>66</v>
      </c>
      <c r="K16" s="9">
        <v>81.66</v>
      </c>
      <c r="L16" s="10">
        <f t="shared" si="1"/>
        <v>73.83</v>
      </c>
      <c r="M16" s="11">
        <v>14</v>
      </c>
      <c r="N16" s="8" t="s">
        <v>22</v>
      </c>
      <c r="O16" s="13" t="s">
        <v>62</v>
      </c>
      <c r="P16" s="8"/>
    </row>
    <row r="17" ht="17" customHeight="1" spans="1:16">
      <c r="A17" s="6">
        <v>15</v>
      </c>
      <c r="B17" s="6">
        <v>14</v>
      </c>
      <c r="C17" s="6" t="s">
        <v>63</v>
      </c>
      <c r="D17" s="6" t="s">
        <v>18</v>
      </c>
      <c r="E17" s="7" t="s">
        <v>19</v>
      </c>
      <c r="F17" s="6" t="s">
        <v>20</v>
      </c>
      <c r="G17" s="6" t="s">
        <v>64</v>
      </c>
      <c r="H17" s="6">
        <v>64.5</v>
      </c>
      <c r="I17" s="6"/>
      <c r="J17" s="6">
        <f t="shared" si="0"/>
        <v>64.5</v>
      </c>
      <c r="K17" s="9">
        <v>82.78</v>
      </c>
      <c r="L17" s="10">
        <f t="shared" si="1"/>
        <v>73.64</v>
      </c>
      <c r="M17" s="11">
        <v>15</v>
      </c>
      <c r="N17" s="8" t="s">
        <v>22</v>
      </c>
      <c r="O17" s="13" t="s">
        <v>59</v>
      </c>
      <c r="P17" s="8"/>
    </row>
    <row r="18" ht="17" customHeight="1" spans="1:16">
      <c r="A18" s="6">
        <v>16</v>
      </c>
      <c r="B18" s="6">
        <v>15</v>
      </c>
      <c r="C18" s="6" t="s">
        <v>65</v>
      </c>
      <c r="D18" s="6" t="s">
        <v>18</v>
      </c>
      <c r="E18" s="7" t="s">
        <v>19</v>
      </c>
      <c r="F18" s="6" t="s">
        <v>20</v>
      </c>
      <c r="G18" s="6" t="s">
        <v>66</v>
      </c>
      <c r="H18" s="6">
        <v>63.5</v>
      </c>
      <c r="I18" s="6"/>
      <c r="J18" s="6">
        <f t="shared" si="0"/>
        <v>63.5</v>
      </c>
      <c r="K18" s="14">
        <v>83.7</v>
      </c>
      <c r="L18" s="10">
        <f t="shared" si="1"/>
        <v>73.6</v>
      </c>
      <c r="M18" s="11">
        <v>16</v>
      </c>
      <c r="N18" s="8" t="s">
        <v>22</v>
      </c>
      <c r="O18" s="16" t="s">
        <v>56</v>
      </c>
      <c r="P18" s="8"/>
    </row>
    <row r="19" ht="17" customHeight="1" spans="1:16">
      <c r="A19" s="6">
        <v>17</v>
      </c>
      <c r="B19" s="6">
        <v>3</v>
      </c>
      <c r="C19" s="6" t="s">
        <v>67</v>
      </c>
      <c r="D19" s="6" t="s">
        <v>18</v>
      </c>
      <c r="E19" s="7" t="s">
        <v>19</v>
      </c>
      <c r="F19" s="6" t="s">
        <v>20</v>
      </c>
      <c r="G19" s="6" t="s">
        <v>68</v>
      </c>
      <c r="H19" s="6">
        <v>60</v>
      </c>
      <c r="I19" s="6"/>
      <c r="J19" s="6">
        <f t="shared" si="0"/>
        <v>60</v>
      </c>
      <c r="K19" s="9">
        <v>87.12</v>
      </c>
      <c r="L19" s="10">
        <f t="shared" si="1"/>
        <v>73.56</v>
      </c>
      <c r="M19" s="11">
        <v>17</v>
      </c>
      <c r="N19" s="8" t="s">
        <v>22</v>
      </c>
      <c r="O19" s="13" t="s">
        <v>69</v>
      </c>
      <c r="P19" s="8"/>
    </row>
    <row r="20" ht="17" customHeight="1" spans="1:16">
      <c r="A20" s="6">
        <v>18</v>
      </c>
      <c r="B20" s="6">
        <v>12</v>
      </c>
      <c r="C20" s="6" t="s">
        <v>70</v>
      </c>
      <c r="D20" s="6" t="s">
        <v>18</v>
      </c>
      <c r="E20" s="7" t="s">
        <v>19</v>
      </c>
      <c r="F20" s="6" t="s">
        <v>20</v>
      </c>
      <c r="G20" s="6" t="s">
        <v>71</v>
      </c>
      <c r="H20" s="6">
        <v>62</v>
      </c>
      <c r="I20" s="6"/>
      <c r="J20" s="6">
        <f t="shared" si="0"/>
        <v>62</v>
      </c>
      <c r="K20" s="9">
        <v>85.09</v>
      </c>
      <c r="L20" s="10">
        <f t="shared" si="1"/>
        <v>73.545</v>
      </c>
      <c r="M20" s="11">
        <v>18</v>
      </c>
      <c r="N20" s="8" t="s">
        <v>22</v>
      </c>
      <c r="O20" s="13" t="s">
        <v>72</v>
      </c>
      <c r="P20" s="8"/>
    </row>
    <row r="21" ht="17" customHeight="1" spans="1:16">
      <c r="A21" s="6">
        <v>19</v>
      </c>
      <c r="B21" s="6">
        <v>33</v>
      </c>
      <c r="C21" s="6" t="s">
        <v>73</v>
      </c>
      <c r="D21" s="6" t="s">
        <v>51</v>
      </c>
      <c r="E21" s="7" t="s">
        <v>19</v>
      </c>
      <c r="F21" s="6" t="s">
        <v>20</v>
      </c>
      <c r="G21" s="6" t="s">
        <v>74</v>
      </c>
      <c r="H21" s="6">
        <v>70.5</v>
      </c>
      <c r="I21" s="6"/>
      <c r="J21" s="6">
        <f t="shared" si="0"/>
        <v>70.5</v>
      </c>
      <c r="K21" s="9">
        <v>76.19</v>
      </c>
      <c r="L21" s="10">
        <f t="shared" si="1"/>
        <v>73.345</v>
      </c>
      <c r="M21" s="11">
        <v>19</v>
      </c>
      <c r="N21" s="8" t="s">
        <v>22</v>
      </c>
      <c r="O21" s="13" t="s">
        <v>75</v>
      </c>
      <c r="P21" s="8"/>
    </row>
    <row r="22" ht="17" customHeight="1" spans="1:16">
      <c r="A22" s="6">
        <v>20</v>
      </c>
      <c r="B22" s="6">
        <v>1</v>
      </c>
      <c r="C22" s="6" t="s">
        <v>76</v>
      </c>
      <c r="D22" s="6" t="s">
        <v>51</v>
      </c>
      <c r="E22" s="7" t="s">
        <v>77</v>
      </c>
      <c r="F22" s="6" t="s">
        <v>78</v>
      </c>
      <c r="G22" s="6" t="s">
        <v>79</v>
      </c>
      <c r="H22" s="6">
        <v>73</v>
      </c>
      <c r="I22" s="6"/>
      <c r="J22" s="6">
        <f t="shared" si="0"/>
        <v>73</v>
      </c>
      <c r="K22" s="14">
        <v>83</v>
      </c>
      <c r="L22" s="10">
        <f t="shared" si="1"/>
        <v>78</v>
      </c>
      <c r="M22" s="11">
        <v>1</v>
      </c>
      <c r="N22" s="8" t="s">
        <v>22</v>
      </c>
      <c r="O22" s="12" t="s">
        <v>23</v>
      </c>
      <c r="P22" s="8"/>
    </row>
    <row r="23" ht="17" customHeight="1" spans="1:16">
      <c r="A23" s="6">
        <v>21</v>
      </c>
      <c r="B23" s="6">
        <v>22</v>
      </c>
      <c r="C23" s="6" t="s">
        <v>80</v>
      </c>
      <c r="D23" s="6" t="s">
        <v>18</v>
      </c>
      <c r="E23" s="7" t="s">
        <v>77</v>
      </c>
      <c r="F23" s="6" t="s">
        <v>78</v>
      </c>
      <c r="G23" s="6" t="s">
        <v>81</v>
      </c>
      <c r="H23" s="6">
        <v>68</v>
      </c>
      <c r="I23" s="6"/>
      <c r="J23" s="6">
        <f t="shared" si="0"/>
        <v>68</v>
      </c>
      <c r="K23" s="9">
        <v>80.94</v>
      </c>
      <c r="L23" s="10">
        <f t="shared" si="1"/>
        <v>74.47</v>
      </c>
      <c r="M23" s="11">
        <v>2</v>
      </c>
      <c r="N23" s="8" t="s">
        <v>22</v>
      </c>
      <c r="O23" s="12" t="s">
        <v>26</v>
      </c>
      <c r="P23" s="8"/>
    </row>
    <row r="24" ht="17" customHeight="1" spans="1:16">
      <c r="A24" s="6">
        <v>22</v>
      </c>
      <c r="B24" s="6">
        <v>20</v>
      </c>
      <c r="C24" s="6" t="s">
        <v>82</v>
      </c>
      <c r="D24" s="6" t="s">
        <v>18</v>
      </c>
      <c r="E24" s="7" t="s">
        <v>77</v>
      </c>
      <c r="F24" s="6" t="s">
        <v>78</v>
      </c>
      <c r="G24" s="6" t="s">
        <v>83</v>
      </c>
      <c r="H24" s="6">
        <v>69.5</v>
      </c>
      <c r="I24" s="6"/>
      <c r="J24" s="6">
        <f t="shared" si="0"/>
        <v>69.5</v>
      </c>
      <c r="K24" s="9">
        <v>79.03</v>
      </c>
      <c r="L24" s="10">
        <f t="shared" si="1"/>
        <v>74.265</v>
      </c>
      <c r="M24" s="11">
        <v>3</v>
      </c>
      <c r="N24" s="8" t="s">
        <v>22</v>
      </c>
      <c r="O24" s="13" t="s">
        <v>29</v>
      </c>
      <c r="P24" s="8"/>
    </row>
    <row r="25" ht="17" customHeight="1" spans="1:16">
      <c r="A25" s="6">
        <v>23</v>
      </c>
      <c r="B25" s="6">
        <v>21</v>
      </c>
      <c r="C25" s="6" t="s">
        <v>84</v>
      </c>
      <c r="D25" s="6" t="s">
        <v>18</v>
      </c>
      <c r="E25" s="7" t="s">
        <v>77</v>
      </c>
      <c r="F25" s="6" t="s">
        <v>78</v>
      </c>
      <c r="G25" s="6" t="s">
        <v>85</v>
      </c>
      <c r="H25" s="6">
        <v>67.5</v>
      </c>
      <c r="I25" s="6"/>
      <c r="J25" s="6">
        <f t="shared" si="0"/>
        <v>67.5</v>
      </c>
      <c r="K25" s="9">
        <v>80.29</v>
      </c>
      <c r="L25" s="10">
        <f t="shared" si="1"/>
        <v>73.895</v>
      </c>
      <c r="M25" s="11">
        <v>4</v>
      </c>
      <c r="N25" s="8" t="s">
        <v>22</v>
      </c>
      <c r="O25" s="13" t="s">
        <v>35</v>
      </c>
      <c r="P25" s="8"/>
    </row>
    <row r="26" ht="17" customHeight="1" spans="1:16">
      <c r="A26" s="6">
        <v>24</v>
      </c>
      <c r="B26" s="6">
        <v>16</v>
      </c>
      <c r="C26" s="6" t="s">
        <v>86</v>
      </c>
      <c r="D26" s="6" t="s">
        <v>18</v>
      </c>
      <c r="E26" s="7" t="s">
        <v>77</v>
      </c>
      <c r="F26" s="6" t="s">
        <v>78</v>
      </c>
      <c r="G26" s="6" t="s">
        <v>87</v>
      </c>
      <c r="H26" s="6">
        <v>63</v>
      </c>
      <c r="I26" s="6"/>
      <c r="J26" s="6">
        <f t="shared" si="0"/>
        <v>63</v>
      </c>
      <c r="K26" s="6">
        <v>83.23</v>
      </c>
      <c r="L26" s="10">
        <f t="shared" si="1"/>
        <v>73.115</v>
      </c>
      <c r="M26" s="11">
        <v>6</v>
      </c>
      <c r="N26" s="8" t="s">
        <v>22</v>
      </c>
      <c r="O26" s="13" t="s">
        <v>32</v>
      </c>
      <c r="P26" s="8"/>
    </row>
    <row r="27" ht="17" customHeight="1" spans="1:16">
      <c r="A27" s="6">
        <v>25</v>
      </c>
      <c r="B27" s="6">
        <v>17</v>
      </c>
      <c r="C27" s="6" t="s">
        <v>88</v>
      </c>
      <c r="D27" s="6" t="s">
        <v>18</v>
      </c>
      <c r="E27" s="7" t="s">
        <v>77</v>
      </c>
      <c r="F27" s="6" t="s">
        <v>78</v>
      </c>
      <c r="G27" s="6" t="s">
        <v>89</v>
      </c>
      <c r="H27" s="6">
        <v>66.5</v>
      </c>
      <c r="I27" s="6"/>
      <c r="J27" s="6">
        <f t="shared" si="0"/>
        <v>66.5</v>
      </c>
      <c r="K27" s="9">
        <v>76.71</v>
      </c>
      <c r="L27" s="10">
        <f t="shared" si="1"/>
        <v>71.605</v>
      </c>
      <c r="M27" s="11">
        <v>8</v>
      </c>
      <c r="N27" s="8" t="s">
        <v>22</v>
      </c>
      <c r="O27" s="13" t="s">
        <v>49</v>
      </c>
      <c r="P27" s="8"/>
    </row>
    <row r="28" ht="17" customHeight="1" spans="1:16">
      <c r="A28" s="6">
        <v>26</v>
      </c>
      <c r="B28" s="6">
        <v>18</v>
      </c>
      <c r="C28" s="6" t="s">
        <v>90</v>
      </c>
      <c r="D28" s="6" t="s">
        <v>18</v>
      </c>
      <c r="E28" s="7" t="s">
        <v>77</v>
      </c>
      <c r="F28" s="6" t="s">
        <v>78</v>
      </c>
      <c r="G28" s="6" t="s">
        <v>91</v>
      </c>
      <c r="H28" s="6">
        <v>63</v>
      </c>
      <c r="I28" s="6"/>
      <c r="J28" s="6">
        <f t="shared" si="0"/>
        <v>63</v>
      </c>
      <c r="K28" s="6">
        <v>79.25</v>
      </c>
      <c r="L28" s="10">
        <f t="shared" si="1"/>
        <v>71.125</v>
      </c>
      <c r="M28" s="11">
        <v>9</v>
      </c>
      <c r="N28" s="8" t="s">
        <v>22</v>
      </c>
      <c r="O28" s="13" t="s">
        <v>92</v>
      </c>
      <c r="P28" s="8"/>
    </row>
    <row r="29" ht="17" customHeight="1" spans="1:16">
      <c r="A29" s="6">
        <v>27</v>
      </c>
      <c r="B29" s="6">
        <v>31</v>
      </c>
      <c r="C29" s="6" t="s">
        <v>93</v>
      </c>
      <c r="D29" s="6" t="s">
        <v>18</v>
      </c>
      <c r="E29" s="7" t="s">
        <v>77</v>
      </c>
      <c r="F29" s="6" t="s">
        <v>78</v>
      </c>
      <c r="G29" s="6" t="s">
        <v>94</v>
      </c>
      <c r="H29" s="6">
        <v>63.5</v>
      </c>
      <c r="I29" s="6"/>
      <c r="J29" s="6">
        <f t="shared" si="0"/>
        <v>63.5</v>
      </c>
      <c r="K29" s="9">
        <v>78.75</v>
      </c>
      <c r="L29" s="10">
        <f t="shared" si="1"/>
        <v>71.125</v>
      </c>
      <c r="M29" s="11">
        <v>10</v>
      </c>
      <c r="N29" s="8" t="s">
        <v>22</v>
      </c>
      <c r="O29" s="13" t="s">
        <v>49</v>
      </c>
      <c r="P29" s="8"/>
    </row>
    <row r="30" ht="17" customHeight="1" spans="1:16">
      <c r="A30" s="6">
        <v>28</v>
      </c>
      <c r="B30" s="6">
        <v>12</v>
      </c>
      <c r="C30" s="6" t="s">
        <v>95</v>
      </c>
      <c r="D30" s="6" t="s">
        <v>18</v>
      </c>
      <c r="E30" s="7" t="s">
        <v>77</v>
      </c>
      <c r="F30" s="6" t="s">
        <v>78</v>
      </c>
      <c r="G30" s="6" t="s">
        <v>96</v>
      </c>
      <c r="H30" s="6">
        <v>63.5</v>
      </c>
      <c r="I30" s="6"/>
      <c r="J30" s="6">
        <f t="shared" si="0"/>
        <v>63.5</v>
      </c>
      <c r="K30" s="9">
        <v>78.39</v>
      </c>
      <c r="L30" s="10">
        <f t="shared" si="1"/>
        <v>70.945</v>
      </c>
      <c r="M30" s="11">
        <v>11</v>
      </c>
      <c r="N30" s="8" t="s">
        <v>22</v>
      </c>
      <c r="O30" s="15" t="s">
        <v>53</v>
      </c>
      <c r="P30" s="8"/>
    </row>
    <row r="31" ht="17" customHeight="1" spans="1:16">
      <c r="A31" s="6">
        <v>29</v>
      </c>
      <c r="B31" s="6">
        <v>19</v>
      </c>
      <c r="C31" s="6" t="s">
        <v>97</v>
      </c>
      <c r="D31" s="6" t="s">
        <v>18</v>
      </c>
      <c r="E31" s="7" t="s">
        <v>77</v>
      </c>
      <c r="F31" s="6" t="s">
        <v>78</v>
      </c>
      <c r="G31" s="6" t="s">
        <v>98</v>
      </c>
      <c r="H31" s="6">
        <v>60</v>
      </c>
      <c r="I31" s="6"/>
      <c r="J31" s="6">
        <f t="shared" si="0"/>
        <v>60</v>
      </c>
      <c r="K31" s="6">
        <v>81.44</v>
      </c>
      <c r="L31" s="10">
        <f t="shared" si="1"/>
        <v>70.72</v>
      </c>
      <c r="M31" s="11">
        <v>12</v>
      </c>
      <c r="N31" s="8" t="s">
        <v>22</v>
      </c>
      <c r="O31" s="13" t="s">
        <v>59</v>
      </c>
      <c r="P31" s="8"/>
    </row>
    <row r="32" ht="17" customHeight="1" spans="1:16">
      <c r="A32" s="6">
        <v>30</v>
      </c>
      <c r="B32" s="6">
        <v>32</v>
      </c>
      <c r="C32" s="6" t="s">
        <v>99</v>
      </c>
      <c r="D32" s="6" t="s">
        <v>18</v>
      </c>
      <c r="E32" s="7" t="s">
        <v>77</v>
      </c>
      <c r="F32" s="6" t="s">
        <v>78</v>
      </c>
      <c r="G32" s="6" t="s">
        <v>100</v>
      </c>
      <c r="H32" s="6">
        <v>67</v>
      </c>
      <c r="I32" s="6"/>
      <c r="J32" s="6">
        <f t="shared" si="0"/>
        <v>67</v>
      </c>
      <c r="K32" s="9">
        <v>73.89</v>
      </c>
      <c r="L32" s="10">
        <f t="shared" si="1"/>
        <v>70.445</v>
      </c>
      <c r="M32" s="11">
        <v>13</v>
      </c>
      <c r="N32" s="8" t="s">
        <v>22</v>
      </c>
      <c r="O32" s="13" t="s">
        <v>43</v>
      </c>
      <c r="P32" s="8"/>
    </row>
    <row r="33" ht="17" customHeight="1" spans="1:16">
      <c r="A33" s="6">
        <v>31</v>
      </c>
      <c r="B33" s="6">
        <v>30</v>
      </c>
      <c r="C33" s="6" t="s">
        <v>101</v>
      </c>
      <c r="D33" s="6" t="s">
        <v>18</v>
      </c>
      <c r="E33" s="7" t="s">
        <v>77</v>
      </c>
      <c r="F33" s="6" t="s">
        <v>78</v>
      </c>
      <c r="G33" s="6" t="s">
        <v>102</v>
      </c>
      <c r="H33" s="6">
        <v>60.5</v>
      </c>
      <c r="I33" s="6"/>
      <c r="J33" s="6">
        <f t="shared" si="0"/>
        <v>60.5</v>
      </c>
      <c r="K33" s="6">
        <v>79.94</v>
      </c>
      <c r="L33" s="10">
        <f t="shared" si="1"/>
        <v>70.22</v>
      </c>
      <c r="M33" s="11">
        <v>14</v>
      </c>
      <c r="N33" s="8" t="s">
        <v>22</v>
      </c>
      <c r="O33" s="16" t="s">
        <v>56</v>
      </c>
      <c r="P33" s="8"/>
    </row>
    <row r="34" ht="17" customHeight="1" spans="1:16">
      <c r="A34" s="6">
        <v>32</v>
      </c>
      <c r="B34" s="6">
        <v>24</v>
      </c>
      <c r="C34" s="6" t="s">
        <v>103</v>
      </c>
      <c r="D34" s="6" t="s">
        <v>18</v>
      </c>
      <c r="E34" s="7" t="s">
        <v>77</v>
      </c>
      <c r="F34" s="6" t="s">
        <v>78</v>
      </c>
      <c r="G34" s="6" t="s">
        <v>104</v>
      </c>
      <c r="H34" s="6">
        <v>62</v>
      </c>
      <c r="I34" s="6"/>
      <c r="J34" s="6">
        <f t="shared" si="0"/>
        <v>62</v>
      </c>
      <c r="K34" s="6">
        <v>77.92</v>
      </c>
      <c r="L34" s="10">
        <f t="shared" si="1"/>
        <v>69.96</v>
      </c>
      <c r="M34" s="11">
        <v>15</v>
      </c>
      <c r="N34" s="8" t="s">
        <v>22</v>
      </c>
      <c r="O34" s="13" t="s">
        <v>46</v>
      </c>
      <c r="P34" s="8"/>
    </row>
    <row r="35" ht="17" customHeight="1" spans="1:16">
      <c r="A35" s="6">
        <v>33</v>
      </c>
      <c r="B35" s="6">
        <v>6</v>
      </c>
      <c r="C35" s="6" t="s">
        <v>105</v>
      </c>
      <c r="D35" s="6" t="s">
        <v>18</v>
      </c>
      <c r="E35" s="7" t="s">
        <v>77</v>
      </c>
      <c r="F35" s="6" t="s">
        <v>78</v>
      </c>
      <c r="G35" s="6" t="s">
        <v>106</v>
      </c>
      <c r="H35" s="6">
        <v>66.5</v>
      </c>
      <c r="I35" s="6"/>
      <c r="J35" s="6">
        <f t="shared" si="0"/>
        <v>66.5</v>
      </c>
      <c r="K35" s="9">
        <v>72.73</v>
      </c>
      <c r="L35" s="10">
        <f t="shared" si="1"/>
        <v>69.615</v>
      </c>
      <c r="M35" s="11">
        <v>16</v>
      </c>
      <c r="N35" s="8" t="s">
        <v>22</v>
      </c>
      <c r="O35" s="16" t="s">
        <v>56</v>
      </c>
      <c r="P35" s="8"/>
    </row>
    <row r="36" ht="17" customHeight="1" spans="1:16">
      <c r="A36" s="6">
        <v>34</v>
      </c>
      <c r="B36" s="6">
        <v>9</v>
      </c>
      <c r="C36" s="6" t="s">
        <v>107</v>
      </c>
      <c r="D36" s="6" t="s">
        <v>18</v>
      </c>
      <c r="E36" s="7" t="s">
        <v>77</v>
      </c>
      <c r="F36" s="6" t="s">
        <v>78</v>
      </c>
      <c r="G36" s="6" t="s">
        <v>108</v>
      </c>
      <c r="H36" s="6">
        <v>60.5</v>
      </c>
      <c r="I36" s="6"/>
      <c r="J36" s="6">
        <f t="shared" si="0"/>
        <v>60.5</v>
      </c>
      <c r="K36" s="14">
        <v>78.6</v>
      </c>
      <c r="L36" s="10">
        <f t="shared" si="1"/>
        <v>69.55</v>
      </c>
      <c r="M36" s="11">
        <v>17</v>
      </c>
      <c r="N36" s="8" t="s">
        <v>22</v>
      </c>
      <c r="O36" s="13" t="s">
        <v>69</v>
      </c>
      <c r="P36" s="8"/>
    </row>
    <row r="37" ht="17" customHeight="1" spans="1:16">
      <c r="A37" s="6">
        <v>35</v>
      </c>
      <c r="B37" s="6">
        <v>10</v>
      </c>
      <c r="C37" s="6" t="s">
        <v>109</v>
      </c>
      <c r="D37" s="6" t="s">
        <v>51</v>
      </c>
      <c r="E37" s="7" t="s">
        <v>77</v>
      </c>
      <c r="F37" s="6" t="s">
        <v>78</v>
      </c>
      <c r="G37" s="6" t="s">
        <v>110</v>
      </c>
      <c r="H37" s="6">
        <v>58</v>
      </c>
      <c r="I37" s="6"/>
      <c r="J37" s="6">
        <f t="shared" si="0"/>
        <v>58</v>
      </c>
      <c r="K37" s="6">
        <v>80.26</v>
      </c>
      <c r="L37" s="10">
        <f t="shared" si="1"/>
        <v>69.13</v>
      </c>
      <c r="M37" s="11">
        <v>18</v>
      </c>
      <c r="N37" s="8" t="s">
        <v>22</v>
      </c>
      <c r="O37" s="13" t="s">
        <v>72</v>
      </c>
      <c r="P37" s="8"/>
    </row>
    <row r="38" ht="17" customHeight="1" spans="1:16">
      <c r="A38" s="6">
        <v>36</v>
      </c>
      <c r="B38" s="6">
        <v>8</v>
      </c>
      <c r="C38" s="6" t="s">
        <v>111</v>
      </c>
      <c r="D38" s="6" t="s">
        <v>18</v>
      </c>
      <c r="E38" s="7" t="s">
        <v>112</v>
      </c>
      <c r="F38" s="6" t="s">
        <v>113</v>
      </c>
      <c r="G38" s="6" t="s">
        <v>114</v>
      </c>
      <c r="H38" s="6">
        <v>73</v>
      </c>
      <c r="I38" s="6"/>
      <c r="J38" s="6">
        <f t="shared" si="0"/>
        <v>73</v>
      </c>
      <c r="K38" s="9">
        <v>83.21</v>
      </c>
      <c r="L38" s="10">
        <f t="shared" si="1"/>
        <v>78.105</v>
      </c>
      <c r="M38" s="11">
        <v>1</v>
      </c>
      <c r="N38" s="8" t="s">
        <v>22</v>
      </c>
      <c r="O38" s="12" t="s">
        <v>115</v>
      </c>
      <c r="P38" s="8"/>
    </row>
    <row r="39" ht="17" customHeight="1" spans="1:16">
      <c r="A39" s="6">
        <v>37</v>
      </c>
      <c r="B39" s="6">
        <v>11</v>
      </c>
      <c r="C39" s="6" t="s">
        <v>116</v>
      </c>
      <c r="D39" s="6" t="s">
        <v>18</v>
      </c>
      <c r="E39" s="7" t="s">
        <v>112</v>
      </c>
      <c r="F39" s="6" t="s">
        <v>113</v>
      </c>
      <c r="G39" s="6" t="s">
        <v>117</v>
      </c>
      <c r="H39" s="6">
        <v>74.5</v>
      </c>
      <c r="I39" s="6"/>
      <c r="J39" s="6">
        <f t="shared" si="0"/>
        <v>74.5</v>
      </c>
      <c r="K39" s="9">
        <v>80.44</v>
      </c>
      <c r="L39" s="10">
        <f t="shared" si="1"/>
        <v>77.47</v>
      </c>
      <c r="M39" s="11">
        <v>2</v>
      </c>
      <c r="N39" s="8" t="s">
        <v>22</v>
      </c>
      <c r="O39" s="13" t="s">
        <v>118</v>
      </c>
      <c r="P39" s="8"/>
    </row>
    <row r="40" ht="17" customHeight="1" spans="1:16">
      <c r="A40" s="6">
        <v>38</v>
      </c>
      <c r="B40" s="6">
        <v>28</v>
      </c>
      <c r="C40" s="6" t="s">
        <v>119</v>
      </c>
      <c r="D40" s="6" t="s">
        <v>18</v>
      </c>
      <c r="E40" s="7" t="s">
        <v>112</v>
      </c>
      <c r="F40" s="6" t="s">
        <v>113</v>
      </c>
      <c r="G40" s="6" t="s">
        <v>120</v>
      </c>
      <c r="H40" s="6">
        <v>72.5</v>
      </c>
      <c r="I40" s="6"/>
      <c r="J40" s="6">
        <f t="shared" si="0"/>
        <v>72.5</v>
      </c>
      <c r="K40" s="17">
        <v>78.84</v>
      </c>
      <c r="L40" s="10">
        <f t="shared" si="1"/>
        <v>75.67</v>
      </c>
      <c r="M40" s="11">
        <v>3</v>
      </c>
      <c r="N40" s="8" t="s">
        <v>22</v>
      </c>
      <c r="O40" s="13" t="s">
        <v>118</v>
      </c>
      <c r="P40" s="8"/>
    </row>
    <row r="41" ht="17" customHeight="1" spans="1:16">
      <c r="A41" s="6">
        <v>39</v>
      </c>
      <c r="B41" s="6">
        <v>29</v>
      </c>
      <c r="C41" s="6" t="s">
        <v>121</v>
      </c>
      <c r="D41" s="6" t="s">
        <v>18</v>
      </c>
      <c r="E41" s="7" t="s">
        <v>112</v>
      </c>
      <c r="F41" s="6" t="s">
        <v>113</v>
      </c>
      <c r="G41" s="6" t="s">
        <v>122</v>
      </c>
      <c r="H41" s="6">
        <v>63</v>
      </c>
      <c r="I41" s="6"/>
      <c r="J41" s="6">
        <f t="shared" si="0"/>
        <v>63</v>
      </c>
      <c r="K41" s="9">
        <v>86.44</v>
      </c>
      <c r="L41" s="10">
        <f t="shared" si="1"/>
        <v>74.72</v>
      </c>
      <c r="M41" s="11">
        <v>5</v>
      </c>
      <c r="N41" s="8" t="s">
        <v>22</v>
      </c>
      <c r="O41" s="13" t="s">
        <v>123</v>
      </c>
      <c r="P41" s="8"/>
    </row>
    <row r="42" ht="17" customHeight="1" spans="1:16">
      <c r="A42" s="6">
        <v>40</v>
      </c>
      <c r="B42" s="6">
        <v>35</v>
      </c>
      <c r="C42" s="6" t="s">
        <v>124</v>
      </c>
      <c r="D42" s="6" t="s">
        <v>18</v>
      </c>
      <c r="E42" s="7" t="s">
        <v>112</v>
      </c>
      <c r="F42" s="6" t="s">
        <v>113</v>
      </c>
      <c r="G42" s="6" t="s">
        <v>125</v>
      </c>
      <c r="H42" s="6">
        <v>68.5</v>
      </c>
      <c r="I42" s="6"/>
      <c r="J42" s="6">
        <f t="shared" si="0"/>
        <v>68.5</v>
      </c>
      <c r="K42" s="9">
        <v>80.18</v>
      </c>
      <c r="L42" s="10">
        <f t="shared" si="1"/>
        <v>74.34</v>
      </c>
      <c r="M42" s="11">
        <v>6</v>
      </c>
      <c r="N42" s="8" t="s">
        <v>22</v>
      </c>
      <c r="O42" s="13" t="s">
        <v>126</v>
      </c>
      <c r="P42" s="8"/>
    </row>
    <row r="43" ht="17" customHeight="1" spans="1:16">
      <c r="A43" s="6">
        <v>41</v>
      </c>
      <c r="B43" s="6">
        <v>21</v>
      </c>
      <c r="C43" s="6" t="s">
        <v>127</v>
      </c>
      <c r="D43" s="6" t="s">
        <v>18</v>
      </c>
      <c r="E43" s="7" t="s">
        <v>112</v>
      </c>
      <c r="F43" s="6" t="s">
        <v>113</v>
      </c>
      <c r="G43" s="6" t="s">
        <v>128</v>
      </c>
      <c r="H43" s="6">
        <v>69</v>
      </c>
      <c r="I43" s="6"/>
      <c r="J43" s="6">
        <f t="shared" si="0"/>
        <v>69</v>
      </c>
      <c r="K43" s="9">
        <v>79.66</v>
      </c>
      <c r="L43" s="10">
        <f t="shared" si="1"/>
        <v>74.33</v>
      </c>
      <c r="M43" s="11">
        <v>7</v>
      </c>
      <c r="N43" s="8" t="s">
        <v>22</v>
      </c>
      <c r="O43" s="13" t="s">
        <v>123</v>
      </c>
      <c r="P43" s="8"/>
    </row>
    <row r="44" ht="17" customHeight="1" spans="1:16">
      <c r="A44" s="6">
        <v>42</v>
      </c>
      <c r="B44" s="6">
        <v>6</v>
      </c>
      <c r="C44" s="6" t="s">
        <v>129</v>
      </c>
      <c r="D44" s="6" t="s">
        <v>18</v>
      </c>
      <c r="E44" s="7" t="s">
        <v>112</v>
      </c>
      <c r="F44" s="6" t="s">
        <v>113</v>
      </c>
      <c r="G44" s="6" t="s">
        <v>130</v>
      </c>
      <c r="H44" s="6">
        <v>64.5</v>
      </c>
      <c r="I44" s="6"/>
      <c r="J44" s="6">
        <f t="shared" si="0"/>
        <v>64.5</v>
      </c>
      <c r="K44" s="9">
        <v>84.11</v>
      </c>
      <c r="L44" s="10">
        <f t="shared" si="1"/>
        <v>74.305</v>
      </c>
      <c r="M44" s="11">
        <v>8</v>
      </c>
      <c r="N44" s="8" t="s">
        <v>22</v>
      </c>
      <c r="O44" s="13" t="s">
        <v>131</v>
      </c>
      <c r="P44" s="8"/>
    </row>
    <row r="45" ht="17" customHeight="1" spans="1:16">
      <c r="A45" s="6">
        <v>43</v>
      </c>
      <c r="B45" s="6">
        <v>12</v>
      </c>
      <c r="C45" s="6" t="s">
        <v>132</v>
      </c>
      <c r="D45" s="6" t="s">
        <v>18</v>
      </c>
      <c r="E45" s="7" t="s">
        <v>112</v>
      </c>
      <c r="F45" s="6" t="s">
        <v>113</v>
      </c>
      <c r="G45" s="6" t="s">
        <v>133</v>
      </c>
      <c r="H45" s="6">
        <v>66.5</v>
      </c>
      <c r="I45" s="6"/>
      <c r="J45" s="6">
        <f t="shared" si="0"/>
        <v>66.5</v>
      </c>
      <c r="K45" s="9">
        <v>81.77</v>
      </c>
      <c r="L45" s="10">
        <f t="shared" si="1"/>
        <v>74.135</v>
      </c>
      <c r="M45" s="11">
        <v>9</v>
      </c>
      <c r="N45" s="8" t="s">
        <v>22</v>
      </c>
      <c r="O45" s="13" t="s">
        <v>134</v>
      </c>
      <c r="P45" s="8"/>
    </row>
    <row r="46" ht="17" customHeight="1" spans="1:16">
      <c r="A46" s="6">
        <v>44</v>
      </c>
      <c r="B46" s="6">
        <v>24</v>
      </c>
      <c r="C46" s="6" t="s">
        <v>135</v>
      </c>
      <c r="D46" s="6" t="s">
        <v>18</v>
      </c>
      <c r="E46" s="7" t="s">
        <v>112</v>
      </c>
      <c r="F46" s="6" t="s">
        <v>113</v>
      </c>
      <c r="G46" s="6" t="s">
        <v>136</v>
      </c>
      <c r="H46" s="6">
        <v>71</v>
      </c>
      <c r="I46" s="6"/>
      <c r="J46" s="6">
        <f t="shared" si="0"/>
        <v>71</v>
      </c>
      <c r="K46" s="9">
        <v>76.89</v>
      </c>
      <c r="L46" s="10">
        <f t="shared" si="1"/>
        <v>73.945</v>
      </c>
      <c r="M46" s="11">
        <v>10</v>
      </c>
      <c r="N46" s="8" t="s">
        <v>22</v>
      </c>
      <c r="O46" s="13" t="s">
        <v>137</v>
      </c>
      <c r="P46" s="8"/>
    </row>
    <row r="47" ht="17" customHeight="1" spans="1:16">
      <c r="A47" s="6">
        <v>45</v>
      </c>
      <c r="B47" s="6">
        <v>34</v>
      </c>
      <c r="C47" s="6" t="s">
        <v>138</v>
      </c>
      <c r="D47" s="6" t="s">
        <v>18</v>
      </c>
      <c r="E47" s="7" t="s">
        <v>112</v>
      </c>
      <c r="F47" s="6" t="s">
        <v>113</v>
      </c>
      <c r="G47" s="6" t="s">
        <v>139</v>
      </c>
      <c r="H47" s="6">
        <v>67</v>
      </c>
      <c r="I47" s="6"/>
      <c r="J47" s="6">
        <f t="shared" si="0"/>
        <v>67</v>
      </c>
      <c r="K47" s="9">
        <v>78.94</v>
      </c>
      <c r="L47" s="10">
        <f t="shared" si="1"/>
        <v>72.97</v>
      </c>
      <c r="M47" s="11">
        <v>11</v>
      </c>
      <c r="N47" s="8" t="s">
        <v>22</v>
      </c>
      <c r="O47" s="13" t="s">
        <v>134</v>
      </c>
      <c r="P47" s="8"/>
    </row>
    <row r="48" ht="17" customHeight="1" spans="1:16">
      <c r="A48" s="6">
        <v>46</v>
      </c>
      <c r="B48" s="6">
        <v>2</v>
      </c>
      <c r="C48" s="6" t="s">
        <v>140</v>
      </c>
      <c r="D48" s="6" t="s">
        <v>18</v>
      </c>
      <c r="E48" s="7" t="s">
        <v>112</v>
      </c>
      <c r="F48" s="6" t="s">
        <v>113</v>
      </c>
      <c r="G48" s="6" t="s">
        <v>141</v>
      </c>
      <c r="H48" s="6">
        <v>64.5</v>
      </c>
      <c r="I48" s="6"/>
      <c r="J48" s="6">
        <f t="shared" si="0"/>
        <v>64.5</v>
      </c>
      <c r="K48" s="9">
        <v>80.35</v>
      </c>
      <c r="L48" s="10">
        <f t="shared" si="1"/>
        <v>72.425</v>
      </c>
      <c r="M48" s="11">
        <v>12</v>
      </c>
      <c r="N48" s="8" t="s">
        <v>22</v>
      </c>
      <c r="O48" s="13" t="s">
        <v>142</v>
      </c>
      <c r="P48" s="8"/>
    </row>
    <row r="49" ht="17" customHeight="1" spans="1:16">
      <c r="A49" s="6">
        <v>47</v>
      </c>
      <c r="B49" s="6">
        <v>26</v>
      </c>
      <c r="C49" s="6" t="s">
        <v>143</v>
      </c>
      <c r="D49" s="6" t="s">
        <v>18</v>
      </c>
      <c r="E49" s="7" t="s">
        <v>112</v>
      </c>
      <c r="F49" s="6" t="s">
        <v>113</v>
      </c>
      <c r="G49" s="6" t="s">
        <v>144</v>
      </c>
      <c r="H49" s="6">
        <v>67</v>
      </c>
      <c r="I49" s="6"/>
      <c r="J49" s="6">
        <f t="shared" si="0"/>
        <v>67</v>
      </c>
      <c r="K49" s="9">
        <v>76.44</v>
      </c>
      <c r="L49" s="10">
        <f t="shared" si="1"/>
        <v>71.72</v>
      </c>
      <c r="M49" s="11">
        <v>13</v>
      </c>
      <c r="N49" s="8" t="s">
        <v>22</v>
      </c>
      <c r="O49" s="16" t="s">
        <v>145</v>
      </c>
      <c r="P49" s="8"/>
    </row>
    <row r="50" ht="17" customHeight="1" spans="1:16">
      <c r="A50" s="6">
        <v>48</v>
      </c>
      <c r="B50" s="6">
        <v>13</v>
      </c>
      <c r="C50" s="6" t="s">
        <v>146</v>
      </c>
      <c r="D50" s="6" t="s">
        <v>18</v>
      </c>
      <c r="E50" s="7" t="s">
        <v>112</v>
      </c>
      <c r="F50" s="6" t="s">
        <v>113</v>
      </c>
      <c r="G50" s="6" t="s">
        <v>147</v>
      </c>
      <c r="H50" s="6">
        <v>61.5</v>
      </c>
      <c r="I50" s="6"/>
      <c r="J50" s="6">
        <f t="shared" si="0"/>
        <v>61.5</v>
      </c>
      <c r="K50" s="14">
        <v>81.8</v>
      </c>
      <c r="L50" s="10">
        <f t="shared" si="1"/>
        <v>71.65</v>
      </c>
      <c r="M50" s="11">
        <v>14</v>
      </c>
      <c r="N50" s="8" t="s">
        <v>22</v>
      </c>
      <c r="O50" s="13" t="s">
        <v>148</v>
      </c>
      <c r="P50" s="8"/>
    </row>
    <row r="51" ht="17" customHeight="1" spans="1:16">
      <c r="A51" s="6">
        <v>49</v>
      </c>
      <c r="B51" s="6">
        <v>9</v>
      </c>
      <c r="C51" s="6" t="s">
        <v>149</v>
      </c>
      <c r="D51" s="6" t="s">
        <v>18</v>
      </c>
      <c r="E51" s="7" t="s">
        <v>112</v>
      </c>
      <c r="F51" s="6" t="s">
        <v>113</v>
      </c>
      <c r="G51" s="6" t="s">
        <v>150</v>
      </c>
      <c r="H51" s="6">
        <v>59</v>
      </c>
      <c r="I51" s="6"/>
      <c r="J51" s="6">
        <f t="shared" si="0"/>
        <v>59</v>
      </c>
      <c r="K51" s="9">
        <v>83.86</v>
      </c>
      <c r="L51" s="10">
        <f t="shared" si="1"/>
        <v>71.43</v>
      </c>
      <c r="M51" s="11">
        <v>15</v>
      </c>
      <c r="N51" s="8" t="s">
        <v>22</v>
      </c>
      <c r="O51" s="13" t="s">
        <v>151</v>
      </c>
      <c r="P51" s="8"/>
    </row>
    <row r="52" ht="17" customHeight="1" spans="1:16">
      <c r="A52" s="6">
        <v>50</v>
      </c>
      <c r="B52" s="6">
        <v>20</v>
      </c>
      <c r="C52" s="6" t="s">
        <v>152</v>
      </c>
      <c r="D52" s="6" t="s">
        <v>51</v>
      </c>
      <c r="E52" s="7" t="s">
        <v>112</v>
      </c>
      <c r="F52" s="6" t="s">
        <v>113</v>
      </c>
      <c r="G52" s="6" t="s">
        <v>153</v>
      </c>
      <c r="H52" s="6">
        <v>64</v>
      </c>
      <c r="I52" s="6"/>
      <c r="J52" s="6">
        <f t="shared" si="0"/>
        <v>64</v>
      </c>
      <c r="K52" s="9">
        <v>78.58</v>
      </c>
      <c r="L52" s="10">
        <f t="shared" si="1"/>
        <v>71.29</v>
      </c>
      <c r="M52" s="11">
        <v>16</v>
      </c>
      <c r="N52" s="8" t="s">
        <v>22</v>
      </c>
      <c r="O52" s="13" t="s">
        <v>154</v>
      </c>
      <c r="P52" s="8"/>
    </row>
    <row r="53" ht="17" customHeight="1" spans="1:16">
      <c r="A53" s="6">
        <v>51</v>
      </c>
      <c r="B53" s="6">
        <v>1</v>
      </c>
      <c r="C53" s="6" t="s">
        <v>155</v>
      </c>
      <c r="D53" s="6" t="s">
        <v>18</v>
      </c>
      <c r="E53" s="7" t="s">
        <v>112</v>
      </c>
      <c r="F53" s="6" t="s">
        <v>113</v>
      </c>
      <c r="G53" s="6" t="s">
        <v>156</v>
      </c>
      <c r="H53" s="6">
        <v>64</v>
      </c>
      <c r="I53" s="6"/>
      <c r="J53" s="6">
        <f t="shared" si="0"/>
        <v>64</v>
      </c>
      <c r="K53" s="9">
        <v>78.47</v>
      </c>
      <c r="L53" s="10">
        <f t="shared" si="1"/>
        <v>71.235</v>
      </c>
      <c r="M53" s="11">
        <v>17</v>
      </c>
      <c r="N53" s="8" t="s">
        <v>22</v>
      </c>
      <c r="O53" s="13" t="s">
        <v>157</v>
      </c>
      <c r="P53" s="8"/>
    </row>
    <row r="54" ht="17" customHeight="1" spans="1:16">
      <c r="A54" s="6">
        <v>52</v>
      </c>
      <c r="B54" s="6">
        <v>5</v>
      </c>
      <c r="C54" s="6" t="s">
        <v>158</v>
      </c>
      <c r="D54" s="6" t="s">
        <v>18</v>
      </c>
      <c r="E54" s="7" t="s">
        <v>112</v>
      </c>
      <c r="F54" s="6" t="s">
        <v>113</v>
      </c>
      <c r="G54" s="6" t="s">
        <v>159</v>
      </c>
      <c r="H54" s="6">
        <v>65</v>
      </c>
      <c r="I54" s="6"/>
      <c r="J54" s="6">
        <f t="shared" si="0"/>
        <v>65</v>
      </c>
      <c r="K54" s="9">
        <v>76.92</v>
      </c>
      <c r="L54" s="10">
        <f t="shared" si="1"/>
        <v>70.96</v>
      </c>
      <c r="M54" s="11">
        <v>19</v>
      </c>
      <c r="N54" s="8" t="s">
        <v>22</v>
      </c>
      <c r="O54" s="13" t="s">
        <v>160</v>
      </c>
      <c r="P54" s="8"/>
    </row>
    <row r="55" ht="17" customHeight="1" spans="1:16">
      <c r="A55" s="6">
        <v>53</v>
      </c>
      <c r="B55" s="6">
        <v>20</v>
      </c>
      <c r="C55" s="6" t="s">
        <v>161</v>
      </c>
      <c r="D55" s="6" t="s">
        <v>51</v>
      </c>
      <c r="E55" s="7" t="s">
        <v>162</v>
      </c>
      <c r="F55" s="6" t="s">
        <v>163</v>
      </c>
      <c r="G55" s="6" t="s">
        <v>164</v>
      </c>
      <c r="H55" s="6">
        <v>68.5</v>
      </c>
      <c r="I55" s="6"/>
      <c r="J55" s="6">
        <f t="shared" si="0"/>
        <v>68.5</v>
      </c>
      <c r="K55" s="9">
        <v>87.06</v>
      </c>
      <c r="L55" s="10">
        <f t="shared" si="1"/>
        <v>77.78</v>
      </c>
      <c r="M55" s="11">
        <v>1</v>
      </c>
      <c r="N55" s="8" t="s">
        <v>22</v>
      </c>
      <c r="O55" s="12" t="s">
        <v>115</v>
      </c>
      <c r="P55" s="8"/>
    </row>
    <row r="56" ht="17" customHeight="1" spans="1:16">
      <c r="A56" s="6">
        <v>54</v>
      </c>
      <c r="B56" s="6">
        <v>34</v>
      </c>
      <c r="C56" s="6" t="s">
        <v>165</v>
      </c>
      <c r="D56" s="6" t="s">
        <v>18</v>
      </c>
      <c r="E56" s="7" t="s">
        <v>162</v>
      </c>
      <c r="F56" s="6" t="s">
        <v>163</v>
      </c>
      <c r="G56" s="6" t="s">
        <v>166</v>
      </c>
      <c r="H56" s="6">
        <v>70</v>
      </c>
      <c r="I56" s="6"/>
      <c r="J56" s="6">
        <f t="shared" si="0"/>
        <v>70</v>
      </c>
      <c r="K56" s="9">
        <v>84.25</v>
      </c>
      <c r="L56" s="10">
        <f t="shared" si="1"/>
        <v>77.125</v>
      </c>
      <c r="M56" s="11">
        <v>2</v>
      </c>
      <c r="N56" s="8" t="s">
        <v>22</v>
      </c>
      <c r="O56" s="13" t="s">
        <v>123</v>
      </c>
      <c r="P56" s="8"/>
    </row>
    <row r="57" ht="17" customHeight="1" spans="1:16">
      <c r="A57" s="6">
        <v>55</v>
      </c>
      <c r="B57" s="6">
        <v>35</v>
      </c>
      <c r="C57" s="6" t="s">
        <v>167</v>
      </c>
      <c r="D57" s="6" t="s">
        <v>18</v>
      </c>
      <c r="E57" s="7" t="s">
        <v>162</v>
      </c>
      <c r="F57" s="6" t="s">
        <v>163</v>
      </c>
      <c r="G57" s="6" t="s">
        <v>168</v>
      </c>
      <c r="H57" s="6">
        <v>69.5</v>
      </c>
      <c r="I57" s="6"/>
      <c r="J57" s="6">
        <f t="shared" si="0"/>
        <v>69.5</v>
      </c>
      <c r="K57" s="9">
        <v>84.72</v>
      </c>
      <c r="L57" s="10">
        <f t="shared" si="1"/>
        <v>77.11</v>
      </c>
      <c r="M57" s="11">
        <v>3</v>
      </c>
      <c r="N57" s="8" t="s">
        <v>22</v>
      </c>
      <c r="O57" s="13" t="s">
        <v>123</v>
      </c>
      <c r="P57" s="8"/>
    </row>
    <row r="58" ht="17" customHeight="1" spans="1:16">
      <c r="A58" s="6">
        <v>56</v>
      </c>
      <c r="B58" s="6">
        <v>29</v>
      </c>
      <c r="C58" s="6" t="s">
        <v>169</v>
      </c>
      <c r="D58" s="6" t="s">
        <v>18</v>
      </c>
      <c r="E58" s="7" t="s">
        <v>162</v>
      </c>
      <c r="F58" s="6" t="s">
        <v>163</v>
      </c>
      <c r="G58" s="6" t="s">
        <v>170</v>
      </c>
      <c r="H58" s="6">
        <v>71.5</v>
      </c>
      <c r="I58" s="6"/>
      <c r="J58" s="6">
        <f t="shared" si="0"/>
        <v>71.5</v>
      </c>
      <c r="K58" s="9">
        <v>81.49</v>
      </c>
      <c r="L58" s="10">
        <f t="shared" si="1"/>
        <v>76.495</v>
      </c>
      <c r="M58" s="11">
        <v>4</v>
      </c>
      <c r="N58" s="8" t="s">
        <v>22</v>
      </c>
      <c r="O58" s="13" t="s">
        <v>118</v>
      </c>
      <c r="P58" s="8"/>
    </row>
    <row r="59" ht="17" customHeight="1" spans="1:16">
      <c r="A59" s="6">
        <v>57</v>
      </c>
      <c r="B59" s="6">
        <v>32</v>
      </c>
      <c r="C59" s="6" t="s">
        <v>171</v>
      </c>
      <c r="D59" s="6" t="s">
        <v>18</v>
      </c>
      <c r="E59" s="7" t="s">
        <v>162</v>
      </c>
      <c r="F59" s="6" t="s">
        <v>163</v>
      </c>
      <c r="G59" s="6" t="s">
        <v>172</v>
      </c>
      <c r="H59" s="6">
        <v>64</v>
      </c>
      <c r="I59" s="6"/>
      <c r="J59" s="6">
        <f t="shared" si="0"/>
        <v>64</v>
      </c>
      <c r="K59" s="9">
        <v>87.41</v>
      </c>
      <c r="L59" s="10">
        <f t="shared" si="1"/>
        <v>75.705</v>
      </c>
      <c r="M59" s="11">
        <v>5</v>
      </c>
      <c r="N59" s="8" t="s">
        <v>22</v>
      </c>
      <c r="O59" s="13" t="s">
        <v>173</v>
      </c>
      <c r="P59" s="8"/>
    </row>
    <row r="60" ht="17" customHeight="1" spans="1:16">
      <c r="A60" s="6">
        <v>58</v>
      </c>
      <c r="B60" s="6">
        <v>28</v>
      </c>
      <c r="C60" s="6" t="s">
        <v>174</v>
      </c>
      <c r="D60" s="6" t="s">
        <v>18</v>
      </c>
      <c r="E60" s="7" t="s">
        <v>162</v>
      </c>
      <c r="F60" s="6" t="s">
        <v>163</v>
      </c>
      <c r="G60" s="6" t="s">
        <v>175</v>
      </c>
      <c r="H60" s="6">
        <v>69</v>
      </c>
      <c r="I60" s="6"/>
      <c r="J60" s="6">
        <f t="shared" si="0"/>
        <v>69</v>
      </c>
      <c r="K60" s="9">
        <v>82.28</v>
      </c>
      <c r="L60" s="10">
        <f t="shared" si="1"/>
        <v>75.64</v>
      </c>
      <c r="M60" s="11">
        <v>6</v>
      </c>
      <c r="N60" s="8" t="s">
        <v>22</v>
      </c>
      <c r="O60" s="16" t="s">
        <v>145</v>
      </c>
      <c r="P60" s="8"/>
    </row>
    <row r="61" ht="17" customHeight="1" spans="1:16">
      <c r="A61" s="6">
        <v>59</v>
      </c>
      <c r="B61" s="6">
        <v>33</v>
      </c>
      <c r="C61" s="6" t="s">
        <v>176</v>
      </c>
      <c r="D61" s="6" t="s">
        <v>18</v>
      </c>
      <c r="E61" s="7" t="s">
        <v>162</v>
      </c>
      <c r="F61" s="6" t="s">
        <v>163</v>
      </c>
      <c r="G61" s="6" t="s">
        <v>177</v>
      </c>
      <c r="H61" s="6">
        <v>69</v>
      </c>
      <c r="I61" s="6"/>
      <c r="J61" s="6">
        <f t="shared" si="0"/>
        <v>69</v>
      </c>
      <c r="K61" s="9">
        <v>82.08</v>
      </c>
      <c r="L61" s="10">
        <f t="shared" si="1"/>
        <v>75.54</v>
      </c>
      <c r="M61" s="11">
        <v>7</v>
      </c>
      <c r="N61" s="8" t="s">
        <v>22</v>
      </c>
      <c r="O61" s="13" t="s">
        <v>134</v>
      </c>
      <c r="P61" s="8"/>
    </row>
    <row r="62" ht="17" customHeight="1" spans="1:16">
      <c r="A62" s="6">
        <v>60</v>
      </c>
      <c r="B62" s="6">
        <v>1</v>
      </c>
      <c r="C62" s="6" t="s">
        <v>178</v>
      </c>
      <c r="D62" s="6" t="s">
        <v>18</v>
      </c>
      <c r="E62" s="7" t="s">
        <v>162</v>
      </c>
      <c r="F62" s="6" t="s">
        <v>163</v>
      </c>
      <c r="G62" s="6" t="s">
        <v>179</v>
      </c>
      <c r="H62" s="6">
        <v>63</v>
      </c>
      <c r="I62" s="6"/>
      <c r="J62" s="6">
        <f t="shared" si="0"/>
        <v>63</v>
      </c>
      <c r="K62" s="9">
        <v>87.47</v>
      </c>
      <c r="L62" s="10">
        <f t="shared" si="1"/>
        <v>75.235</v>
      </c>
      <c r="M62" s="11">
        <v>8</v>
      </c>
      <c r="N62" s="8" t="s">
        <v>22</v>
      </c>
      <c r="O62" s="13" t="s">
        <v>126</v>
      </c>
      <c r="P62" s="8"/>
    </row>
    <row r="63" ht="17" customHeight="1" spans="1:16">
      <c r="A63" s="6">
        <v>61</v>
      </c>
      <c r="B63" s="6">
        <v>18</v>
      </c>
      <c r="C63" s="6" t="s">
        <v>180</v>
      </c>
      <c r="D63" s="6" t="s">
        <v>18</v>
      </c>
      <c r="E63" s="7" t="s">
        <v>162</v>
      </c>
      <c r="F63" s="6" t="s">
        <v>163</v>
      </c>
      <c r="G63" s="6" t="s">
        <v>181</v>
      </c>
      <c r="H63" s="6">
        <v>64</v>
      </c>
      <c r="I63" s="6"/>
      <c r="J63" s="6">
        <f t="shared" si="0"/>
        <v>64</v>
      </c>
      <c r="K63" s="9">
        <v>86.46</v>
      </c>
      <c r="L63" s="10">
        <f t="shared" si="1"/>
        <v>75.23</v>
      </c>
      <c r="M63" s="11">
        <v>9</v>
      </c>
      <c r="N63" s="8" t="s">
        <v>22</v>
      </c>
      <c r="O63" s="13" t="s">
        <v>137</v>
      </c>
      <c r="P63" s="8"/>
    </row>
    <row r="64" ht="17" customHeight="1" spans="1:16">
      <c r="A64" s="6">
        <v>62</v>
      </c>
      <c r="B64" s="6">
        <v>7</v>
      </c>
      <c r="C64" s="6" t="s">
        <v>182</v>
      </c>
      <c r="D64" s="6" t="s">
        <v>18</v>
      </c>
      <c r="E64" s="7" t="s">
        <v>162</v>
      </c>
      <c r="F64" s="6" t="s">
        <v>163</v>
      </c>
      <c r="G64" s="6" t="s">
        <v>183</v>
      </c>
      <c r="H64" s="6">
        <v>63</v>
      </c>
      <c r="I64" s="6"/>
      <c r="J64" s="6">
        <f t="shared" si="0"/>
        <v>63</v>
      </c>
      <c r="K64" s="9">
        <v>87.45</v>
      </c>
      <c r="L64" s="10">
        <f t="shared" si="1"/>
        <v>75.225</v>
      </c>
      <c r="M64" s="11">
        <v>10</v>
      </c>
      <c r="N64" s="8" t="s">
        <v>22</v>
      </c>
      <c r="O64" s="13" t="s">
        <v>151</v>
      </c>
      <c r="P64" s="8"/>
    </row>
    <row r="65" ht="17" customHeight="1" spans="1:16">
      <c r="A65" s="6">
        <v>63</v>
      </c>
      <c r="B65" s="6">
        <v>31</v>
      </c>
      <c r="C65" s="6" t="s">
        <v>184</v>
      </c>
      <c r="D65" s="6" t="s">
        <v>18</v>
      </c>
      <c r="E65" s="7" t="s">
        <v>162</v>
      </c>
      <c r="F65" s="6" t="s">
        <v>163</v>
      </c>
      <c r="G65" s="6" t="s">
        <v>185</v>
      </c>
      <c r="H65" s="6">
        <v>61</v>
      </c>
      <c r="I65" s="6"/>
      <c r="J65" s="6">
        <f t="shared" si="0"/>
        <v>61</v>
      </c>
      <c r="K65" s="9">
        <v>87.17</v>
      </c>
      <c r="L65" s="10">
        <f t="shared" si="1"/>
        <v>74.085</v>
      </c>
      <c r="M65" s="11">
        <v>11</v>
      </c>
      <c r="N65" s="8" t="s">
        <v>22</v>
      </c>
      <c r="O65" s="13" t="s">
        <v>186</v>
      </c>
      <c r="P65" s="8"/>
    </row>
    <row r="66" ht="17" customHeight="1" spans="1:16">
      <c r="A66" s="6">
        <v>64</v>
      </c>
      <c r="B66" s="6">
        <v>13</v>
      </c>
      <c r="C66" s="6" t="s">
        <v>187</v>
      </c>
      <c r="D66" s="6" t="s">
        <v>51</v>
      </c>
      <c r="E66" s="7" t="s">
        <v>162</v>
      </c>
      <c r="F66" s="6" t="s">
        <v>163</v>
      </c>
      <c r="G66" s="6" t="s">
        <v>188</v>
      </c>
      <c r="H66" s="6">
        <v>63</v>
      </c>
      <c r="I66" s="6"/>
      <c r="J66" s="6">
        <f t="shared" si="0"/>
        <v>63</v>
      </c>
      <c r="K66" s="9">
        <v>85.06</v>
      </c>
      <c r="L66" s="10">
        <f t="shared" si="1"/>
        <v>74.03</v>
      </c>
      <c r="M66" s="11">
        <v>12</v>
      </c>
      <c r="N66" s="8" t="s">
        <v>22</v>
      </c>
      <c r="O66" s="13" t="s">
        <v>142</v>
      </c>
      <c r="P66" s="8"/>
    </row>
    <row r="67" ht="17" customHeight="1" spans="1:16">
      <c r="A67" s="6">
        <v>65</v>
      </c>
      <c r="B67" s="6">
        <v>24</v>
      </c>
      <c r="C67" s="6" t="s">
        <v>189</v>
      </c>
      <c r="D67" s="6" t="s">
        <v>18</v>
      </c>
      <c r="E67" s="7" t="s">
        <v>162</v>
      </c>
      <c r="F67" s="6" t="s">
        <v>163</v>
      </c>
      <c r="G67" s="6" t="s">
        <v>190</v>
      </c>
      <c r="H67" s="6">
        <v>66</v>
      </c>
      <c r="I67" s="6"/>
      <c r="J67" s="6">
        <f t="shared" ref="J67:J97" si="2">H67+I67</f>
        <v>66</v>
      </c>
      <c r="K67" s="9">
        <v>82.01</v>
      </c>
      <c r="L67" s="10">
        <f t="shared" ref="L67:L97" si="3">(J67+K67)/2</f>
        <v>74.005</v>
      </c>
      <c r="M67" s="11">
        <v>13</v>
      </c>
      <c r="N67" s="8" t="s">
        <v>22</v>
      </c>
      <c r="O67" s="13" t="s">
        <v>160</v>
      </c>
      <c r="P67" s="8"/>
    </row>
    <row r="68" ht="17" customHeight="1" spans="1:16">
      <c r="A68" s="6">
        <v>66</v>
      </c>
      <c r="B68" s="6">
        <v>23</v>
      </c>
      <c r="C68" s="6" t="s">
        <v>191</v>
      </c>
      <c r="D68" s="6" t="s">
        <v>18</v>
      </c>
      <c r="E68" s="7" t="s">
        <v>162</v>
      </c>
      <c r="F68" s="6" t="s">
        <v>163</v>
      </c>
      <c r="G68" s="6" t="s">
        <v>192</v>
      </c>
      <c r="H68" s="6">
        <v>65</v>
      </c>
      <c r="I68" s="6"/>
      <c r="J68" s="6">
        <f t="shared" si="2"/>
        <v>65</v>
      </c>
      <c r="K68" s="9">
        <v>82.73</v>
      </c>
      <c r="L68" s="10">
        <f t="shared" si="3"/>
        <v>73.865</v>
      </c>
      <c r="M68" s="11">
        <v>14</v>
      </c>
      <c r="N68" s="8" t="s">
        <v>22</v>
      </c>
      <c r="O68" s="13" t="s">
        <v>157</v>
      </c>
      <c r="P68" s="8"/>
    </row>
    <row r="69" ht="17" customHeight="1" spans="1:16">
      <c r="A69" s="6">
        <v>67</v>
      </c>
      <c r="B69" s="6">
        <v>21</v>
      </c>
      <c r="C69" s="6" t="s">
        <v>193</v>
      </c>
      <c r="D69" s="6" t="s">
        <v>18</v>
      </c>
      <c r="E69" s="7" t="s">
        <v>162</v>
      </c>
      <c r="F69" s="6" t="s">
        <v>163</v>
      </c>
      <c r="G69" s="6" t="s">
        <v>194</v>
      </c>
      <c r="H69" s="6">
        <v>66</v>
      </c>
      <c r="I69" s="6"/>
      <c r="J69" s="6">
        <f t="shared" si="2"/>
        <v>66</v>
      </c>
      <c r="K69" s="9">
        <v>81.51</v>
      </c>
      <c r="L69" s="10">
        <f t="shared" si="3"/>
        <v>73.755</v>
      </c>
      <c r="M69" s="11">
        <v>15</v>
      </c>
      <c r="N69" s="8" t="s">
        <v>22</v>
      </c>
      <c r="O69" s="13" t="s">
        <v>154</v>
      </c>
      <c r="P69" s="8"/>
    </row>
    <row r="70" ht="17" customHeight="1" spans="1:16">
      <c r="A70" s="6">
        <v>68</v>
      </c>
      <c r="B70" s="6">
        <v>2</v>
      </c>
      <c r="C70" s="6" t="s">
        <v>195</v>
      </c>
      <c r="D70" s="6" t="s">
        <v>18</v>
      </c>
      <c r="E70" s="7" t="s">
        <v>162</v>
      </c>
      <c r="F70" s="6" t="s">
        <v>163</v>
      </c>
      <c r="G70" s="6" t="s">
        <v>196</v>
      </c>
      <c r="H70" s="6">
        <v>65.5</v>
      </c>
      <c r="I70" s="6"/>
      <c r="J70" s="6">
        <f t="shared" si="2"/>
        <v>65.5</v>
      </c>
      <c r="K70" s="9">
        <v>81.54</v>
      </c>
      <c r="L70" s="10">
        <f t="shared" si="3"/>
        <v>73.52</v>
      </c>
      <c r="M70" s="11">
        <v>16</v>
      </c>
      <c r="N70" s="8" t="s">
        <v>22</v>
      </c>
      <c r="O70" s="13" t="s">
        <v>148</v>
      </c>
      <c r="P70" s="8"/>
    </row>
    <row r="71" ht="17" customHeight="1" spans="1:16">
      <c r="A71" s="6">
        <v>69</v>
      </c>
      <c r="B71" s="6">
        <v>26</v>
      </c>
      <c r="C71" s="6" t="s">
        <v>197</v>
      </c>
      <c r="D71" s="6" t="s">
        <v>18</v>
      </c>
      <c r="E71" s="7" t="s">
        <v>162</v>
      </c>
      <c r="F71" s="6" t="s">
        <v>163</v>
      </c>
      <c r="G71" s="6" t="s">
        <v>198</v>
      </c>
      <c r="H71" s="6">
        <v>60.5</v>
      </c>
      <c r="I71" s="6"/>
      <c r="J71" s="6">
        <f t="shared" si="2"/>
        <v>60.5</v>
      </c>
      <c r="K71" s="9">
        <v>86.47</v>
      </c>
      <c r="L71" s="10">
        <f t="shared" si="3"/>
        <v>73.485</v>
      </c>
      <c r="M71" s="11">
        <v>17</v>
      </c>
      <c r="N71" s="8" t="s">
        <v>22</v>
      </c>
      <c r="O71" s="18" t="s">
        <v>199</v>
      </c>
      <c r="P71" s="8"/>
    </row>
    <row r="72" ht="17" customHeight="1" spans="1:16">
      <c r="A72" s="6">
        <v>70</v>
      </c>
      <c r="B72" s="6">
        <v>10</v>
      </c>
      <c r="C72" s="6" t="s">
        <v>200</v>
      </c>
      <c r="D72" s="6" t="s">
        <v>51</v>
      </c>
      <c r="E72" s="7" t="s">
        <v>162</v>
      </c>
      <c r="F72" s="6" t="s">
        <v>163</v>
      </c>
      <c r="G72" s="6" t="s">
        <v>201</v>
      </c>
      <c r="H72" s="6">
        <v>65.5</v>
      </c>
      <c r="I72" s="6"/>
      <c r="J72" s="6">
        <f t="shared" si="2"/>
        <v>65.5</v>
      </c>
      <c r="K72" s="9">
        <v>81.17</v>
      </c>
      <c r="L72" s="10">
        <f t="shared" si="3"/>
        <v>73.335</v>
      </c>
      <c r="M72" s="11">
        <v>18</v>
      </c>
      <c r="N72" s="8" t="s">
        <v>22</v>
      </c>
      <c r="O72" s="19" t="s">
        <v>202</v>
      </c>
      <c r="P72" s="8"/>
    </row>
    <row r="73" ht="17" customHeight="1" spans="1:16">
      <c r="A73" s="6">
        <v>71</v>
      </c>
      <c r="B73" s="6">
        <v>3</v>
      </c>
      <c r="C73" s="6" t="s">
        <v>203</v>
      </c>
      <c r="D73" s="6" t="s">
        <v>51</v>
      </c>
      <c r="E73" s="7" t="s">
        <v>204</v>
      </c>
      <c r="F73" s="6" t="s">
        <v>205</v>
      </c>
      <c r="G73" s="6" t="s">
        <v>206</v>
      </c>
      <c r="H73" s="6">
        <v>63.5</v>
      </c>
      <c r="I73" s="6"/>
      <c r="J73" s="6">
        <f t="shared" si="2"/>
        <v>63.5</v>
      </c>
      <c r="K73" s="9">
        <v>82.09</v>
      </c>
      <c r="L73" s="10">
        <f t="shared" si="3"/>
        <v>72.795</v>
      </c>
      <c r="M73" s="11">
        <v>1</v>
      </c>
      <c r="N73" s="8" t="s">
        <v>22</v>
      </c>
      <c r="O73" s="20" t="s">
        <v>207</v>
      </c>
      <c r="P73" s="8"/>
    </row>
    <row r="74" ht="17" customHeight="1" spans="1:16">
      <c r="A74" s="6">
        <v>72</v>
      </c>
      <c r="B74" s="6">
        <v>4</v>
      </c>
      <c r="C74" s="6" t="s">
        <v>208</v>
      </c>
      <c r="D74" s="6" t="s">
        <v>18</v>
      </c>
      <c r="E74" s="7" t="s">
        <v>204</v>
      </c>
      <c r="F74" s="6" t="s">
        <v>205</v>
      </c>
      <c r="G74" s="6" t="s">
        <v>209</v>
      </c>
      <c r="H74" s="6">
        <v>58</v>
      </c>
      <c r="I74" s="6"/>
      <c r="J74" s="6">
        <f t="shared" si="2"/>
        <v>58</v>
      </c>
      <c r="K74" s="9">
        <v>87.24</v>
      </c>
      <c r="L74" s="10">
        <f t="shared" si="3"/>
        <v>72.62</v>
      </c>
      <c r="M74" s="11">
        <v>2</v>
      </c>
      <c r="N74" s="8" t="s">
        <v>22</v>
      </c>
      <c r="O74" s="13" t="s">
        <v>210</v>
      </c>
      <c r="P74" s="8"/>
    </row>
    <row r="75" ht="17" customHeight="1" spans="1:16">
      <c r="A75" s="6">
        <v>73</v>
      </c>
      <c r="B75" s="6">
        <v>15</v>
      </c>
      <c r="C75" s="6" t="s">
        <v>211</v>
      </c>
      <c r="D75" s="6" t="s">
        <v>18</v>
      </c>
      <c r="E75" s="7" t="s">
        <v>204</v>
      </c>
      <c r="F75" s="6" t="s">
        <v>205</v>
      </c>
      <c r="G75" s="6" t="s">
        <v>212</v>
      </c>
      <c r="H75" s="6">
        <v>63</v>
      </c>
      <c r="I75" s="6"/>
      <c r="J75" s="6">
        <f t="shared" si="2"/>
        <v>63</v>
      </c>
      <c r="K75" s="9">
        <v>77.74</v>
      </c>
      <c r="L75" s="10">
        <f t="shared" si="3"/>
        <v>70.37</v>
      </c>
      <c r="M75" s="11">
        <v>4</v>
      </c>
      <c r="N75" s="8" t="s">
        <v>22</v>
      </c>
      <c r="O75" s="13" t="s">
        <v>213</v>
      </c>
      <c r="P75" s="8"/>
    </row>
    <row r="76" ht="17" customHeight="1" spans="1:16">
      <c r="A76" s="6">
        <v>74</v>
      </c>
      <c r="B76" s="6">
        <v>10</v>
      </c>
      <c r="C76" s="6" t="s">
        <v>214</v>
      </c>
      <c r="D76" s="6" t="s">
        <v>18</v>
      </c>
      <c r="E76" s="7" t="s">
        <v>204</v>
      </c>
      <c r="F76" s="6" t="s">
        <v>205</v>
      </c>
      <c r="G76" s="6" t="s">
        <v>215</v>
      </c>
      <c r="H76" s="6">
        <v>55</v>
      </c>
      <c r="I76" s="6"/>
      <c r="J76" s="6">
        <f t="shared" si="2"/>
        <v>55</v>
      </c>
      <c r="K76" s="14">
        <v>85.5</v>
      </c>
      <c r="L76" s="10">
        <f t="shared" si="3"/>
        <v>70.25</v>
      </c>
      <c r="M76" s="11">
        <v>5</v>
      </c>
      <c r="N76" s="8" t="s">
        <v>22</v>
      </c>
      <c r="O76" s="12" t="s">
        <v>216</v>
      </c>
      <c r="P76" s="8"/>
    </row>
    <row r="77" ht="17" customHeight="1" spans="1:16">
      <c r="A77" s="6">
        <v>75</v>
      </c>
      <c r="B77" s="6">
        <v>17</v>
      </c>
      <c r="C77" s="6" t="s">
        <v>217</v>
      </c>
      <c r="D77" s="6" t="s">
        <v>51</v>
      </c>
      <c r="E77" s="7" t="s">
        <v>204</v>
      </c>
      <c r="F77" s="6" t="s">
        <v>205</v>
      </c>
      <c r="G77" s="6" t="s">
        <v>218</v>
      </c>
      <c r="H77" s="6">
        <v>62</v>
      </c>
      <c r="I77" s="6"/>
      <c r="J77" s="6">
        <f t="shared" si="2"/>
        <v>62</v>
      </c>
      <c r="K77" s="9">
        <v>77.85</v>
      </c>
      <c r="L77" s="10">
        <f t="shared" si="3"/>
        <v>69.925</v>
      </c>
      <c r="M77" s="11">
        <v>6</v>
      </c>
      <c r="N77" s="8" t="s">
        <v>22</v>
      </c>
      <c r="O77" s="20" t="s">
        <v>219</v>
      </c>
      <c r="P77" s="8"/>
    </row>
    <row r="78" ht="17" customHeight="1" spans="1:16">
      <c r="A78" s="6">
        <v>76</v>
      </c>
      <c r="B78" s="6">
        <v>12</v>
      </c>
      <c r="C78" s="6" t="s">
        <v>220</v>
      </c>
      <c r="D78" s="6" t="s">
        <v>51</v>
      </c>
      <c r="E78" s="7" t="s">
        <v>204</v>
      </c>
      <c r="F78" s="6" t="s">
        <v>205</v>
      </c>
      <c r="G78" s="6" t="s">
        <v>221</v>
      </c>
      <c r="H78" s="6">
        <v>56</v>
      </c>
      <c r="I78" s="6"/>
      <c r="J78" s="6">
        <f t="shared" si="2"/>
        <v>56</v>
      </c>
      <c r="K78" s="9">
        <v>82.86</v>
      </c>
      <c r="L78" s="10">
        <f t="shared" si="3"/>
        <v>69.43</v>
      </c>
      <c r="M78" s="11">
        <v>7</v>
      </c>
      <c r="N78" s="8" t="s">
        <v>22</v>
      </c>
      <c r="O78" s="13" t="s">
        <v>173</v>
      </c>
      <c r="P78" s="8"/>
    </row>
    <row r="79" ht="17" customHeight="1" spans="1:16">
      <c r="A79" s="6">
        <v>77</v>
      </c>
      <c r="B79" s="6">
        <v>8</v>
      </c>
      <c r="C79" s="6" t="s">
        <v>222</v>
      </c>
      <c r="D79" s="6" t="s">
        <v>18</v>
      </c>
      <c r="E79" s="7" t="s">
        <v>204</v>
      </c>
      <c r="F79" s="6" t="s">
        <v>205</v>
      </c>
      <c r="G79" s="6" t="s">
        <v>223</v>
      </c>
      <c r="H79" s="6">
        <v>52.5</v>
      </c>
      <c r="I79" s="6"/>
      <c r="J79" s="6">
        <f t="shared" si="2"/>
        <v>52.5</v>
      </c>
      <c r="K79" s="9">
        <v>83.91</v>
      </c>
      <c r="L79" s="10">
        <f t="shared" si="3"/>
        <v>68.205</v>
      </c>
      <c r="M79" s="11">
        <v>8</v>
      </c>
      <c r="N79" s="8" t="s">
        <v>22</v>
      </c>
      <c r="O79" s="13" t="s">
        <v>224</v>
      </c>
      <c r="P79" s="8"/>
    </row>
    <row r="80" ht="17" customHeight="1" spans="1:16">
      <c r="A80" s="6">
        <v>78</v>
      </c>
      <c r="B80" s="6">
        <v>7</v>
      </c>
      <c r="C80" s="6" t="s">
        <v>225</v>
      </c>
      <c r="D80" s="6" t="s">
        <v>18</v>
      </c>
      <c r="E80" s="7" t="s">
        <v>204</v>
      </c>
      <c r="F80" s="6" t="s">
        <v>205</v>
      </c>
      <c r="G80" s="6" t="s">
        <v>226</v>
      </c>
      <c r="H80" s="6">
        <v>55</v>
      </c>
      <c r="I80" s="6"/>
      <c r="J80" s="6">
        <f t="shared" si="2"/>
        <v>55</v>
      </c>
      <c r="K80" s="9">
        <v>80.64</v>
      </c>
      <c r="L80" s="10">
        <f t="shared" si="3"/>
        <v>67.82</v>
      </c>
      <c r="M80" s="11">
        <v>9</v>
      </c>
      <c r="N80" s="8" t="s">
        <v>22</v>
      </c>
      <c r="O80" s="13" t="s">
        <v>32</v>
      </c>
      <c r="P80" s="8"/>
    </row>
    <row r="81" ht="17" customHeight="1" spans="1:16">
      <c r="A81" s="6">
        <v>79</v>
      </c>
      <c r="B81" s="6">
        <v>2</v>
      </c>
      <c r="C81" s="6" t="s">
        <v>227</v>
      </c>
      <c r="D81" s="6" t="s">
        <v>18</v>
      </c>
      <c r="E81" s="7" t="s">
        <v>204</v>
      </c>
      <c r="F81" s="6" t="s">
        <v>205</v>
      </c>
      <c r="G81" s="6" t="s">
        <v>228</v>
      </c>
      <c r="H81" s="6">
        <v>55</v>
      </c>
      <c r="I81" s="6"/>
      <c r="J81" s="6">
        <f t="shared" si="2"/>
        <v>55</v>
      </c>
      <c r="K81" s="9">
        <v>79.59</v>
      </c>
      <c r="L81" s="10">
        <f t="shared" si="3"/>
        <v>67.295</v>
      </c>
      <c r="M81" s="11">
        <v>10</v>
      </c>
      <c r="N81" s="8" t="s">
        <v>22</v>
      </c>
      <c r="O81" s="13" t="s">
        <v>229</v>
      </c>
      <c r="P81" s="8"/>
    </row>
    <row r="82" ht="17" customHeight="1" spans="1:16">
      <c r="A82" s="6">
        <v>80</v>
      </c>
      <c r="B82" s="6">
        <v>8</v>
      </c>
      <c r="C82" s="6" t="s">
        <v>230</v>
      </c>
      <c r="D82" s="6" t="s">
        <v>18</v>
      </c>
      <c r="E82" s="7" t="s">
        <v>231</v>
      </c>
      <c r="F82" s="6" t="s">
        <v>232</v>
      </c>
      <c r="G82" s="6" t="s">
        <v>233</v>
      </c>
      <c r="H82" s="6">
        <v>65</v>
      </c>
      <c r="I82" s="6"/>
      <c r="J82" s="6">
        <f t="shared" si="2"/>
        <v>65</v>
      </c>
      <c r="K82" s="9">
        <v>82.76</v>
      </c>
      <c r="L82" s="10">
        <f t="shared" si="3"/>
        <v>73.88</v>
      </c>
      <c r="M82" s="11">
        <v>1</v>
      </c>
      <c r="N82" s="8" t="s">
        <v>22</v>
      </c>
      <c r="O82" s="20" t="s">
        <v>207</v>
      </c>
      <c r="P82" s="8"/>
    </row>
    <row r="83" ht="17" customHeight="1" spans="1:16">
      <c r="A83" s="6">
        <v>81</v>
      </c>
      <c r="B83" s="6">
        <v>6</v>
      </c>
      <c r="C83" s="6" t="s">
        <v>234</v>
      </c>
      <c r="D83" s="6" t="s">
        <v>18</v>
      </c>
      <c r="E83" s="7" t="s">
        <v>231</v>
      </c>
      <c r="F83" s="6" t="s">
        <v>232</v>
      </c>
      <c r="G83" s="6" t="s">
        <v>235</v>
      </c>
      <c r="H83" s="6">
        <v>64</v>
      </c>
      <c r="I83" s="6"/>
      <c r="J83" s="6">
        <f t="shared" si="2"/>
        <v>64</v>
      </c>
      <c r="K83" s="14">
        <v>83.7</v>
      </c>
      <c r="L83" s="10">
        <f t="shared" si="3"/>
        <v>73.85</v>
      </c>
      <c r="M83" s="11">
        <v>2</v>
      </c>
      <c r="N83" s="8" t="s">
        <v>22</v>
      </c>
      <c r="O83" s="13" t="s">
        <v>213</v>
      </c>
      <c r="P83" s="8"/>
    </row>
    <row r="84" ht="17" customHeight="1" spans="1:16">
      <c r="A84" s="6">
        <v>82</v>
      </c>
      <c r="B84" s="6">
        <v>3</v>
      </c>
      <c r="C84" s="6" t="s">
        <v>236</v>
      </c>
      <c r="D84" s="6" t="s">
        <v>51</v>
      </c>
      <c r="E84" s="7" t="s">
        <v>231</v>
      </c>
      <c r="F84" s="6" t="s">
        <v>232</v>
      </c>
      <c r="G84" s="6" t="s">
        <v>237</v>
      </c>
      <c r="H84" s="6">
        <v>65.5</v>
      </c>
      <c r="I84" s="6"/>
      <c r="J84" s="6">
        <f t="shared" si="2"/>
        <v>65.5</v>
      </c>
      <c r="K84" s="9">
        <v>81.46</v>
      </c>
      <c r="L84" s="10">
        <f t="shared" si="3"/>
        <v>73.48</v>
      </c>
      <c r="M84" s="11">
        <v>3</v>
      </c>
      <c r="N84" s="8" t="s">
        <v>22</v>
      </c>
      <c r="O84" s="13" t="s">
        <v>210</v>
      </c>
      <c r="P84" s="8"/>
    </row>
    <row r="85" ht="17" customHeight="1" spans="1:16">
      <c r="A85" s="6">
        <v>83</v>
      </c>
      <c r="B85" s="6">
        <v>9</v>
      </c>
      <c r="C85" s="6" t="s">
        <v>238</v>
      </c>
      <c r="D85" s="6" t="s">
        <v>18</v>
      </c>
      <c r="E85" s="7" t="s">
        <v>231</v>
      </c>
      <c r="F85" s="6" t="s">
        <v>232</v>
      </c>
      <c r="G85" s="6" t="s">
        <v>239</v>
      </c>
      <c r="H85" s="6">
        <v>64</v>
      </c>
      <c r="I85" s="6"/>
      <c r="J85" s="6">
        <f t="shared" si="2"/>
        <v>64</v>
      </c>
      <c r="K85" s="9">
        <v>82.62</v>
      </c>
      <c r="L85" s="10">
        <f t="shared" si="3"/>
        <v>73.31</v>
      </c>
      <c r="M85" s="11">
        <v>4</v>
      </c>
      <c r="N85" s="8" t="s">
        <v>22</v>
      </c>
      <c r="O85" s="20" t="s">
        <v>219</v>
      </c>
      <c r="P85" s="8"/>
    </row>
    <row r="86" ht="17" customHeight="1" spans="1:16">
      <c r="A86" s="6">
        <v>84</v>
      </c>
      <c r="B86" s="6">
        <v>5</v>
      </c>
      <c r="C86" s="6" t="s">
        <v>240</v>
      </c>
      <c r="D86" s="6" t="s">
        <v>51</v>
      </c>
      <c r="E86" s="7" t="s">
        <v>231</v>
      </c>
      <c r="F86" s="6" t="s">
        <v>232</v>
      </c>
      <c r="G86" s="6" t="s">
        <v>241</v>
      </c>
      <c r="H86" s="6">
        <v>59.5</v>
      </c>
      <c r="I86" s="6"/>
      <c r="J86" s="6">
        <f t="shared" si="2"/>
        <v>59.5</v>
      </c>
      <c r="K86" s="9">
        <v>83.48</v>
      </c>
      <c r="L86" s="10">
        <f t="shared" si="3"/>
        <v>71.49</v>
      </c>
      <c r="M86" s="11">
        <v>5</v>
      </c>
      <c r="N86" s="8" t="s">
        <v>22</v>
      </c>
      <c r="O86" s="12" t="s">
        <v>216</v>
      </c>
      <c r="P86" s="8"/>
    </row>
    <row r="87" ht="17" customHeight="1" spans="1:16">
      <c r="A87" s="6">
        <v>85</v>
      </c>
      <c r="B87" s="6">
        <v>11</v>
      </c>
      <c r="C87" s="6" t="s">
        <v>242</v>
      </c>
      <c r="D87" s="6" t="s">
        <v>18</v>
      </c>
      <c r="E87" s="7" t="s">
        <v>231</v>
      </c>
      <c r="F87" s="6" t="s">
        <v>232</v>
      </c>
      <c r="G87" s="6" t="s">
        <v>243</v>
      </c>
      <c r="H87" s="6">
        <v>62.5</v>
      </c>
      <c r="I87" s="6"/>
      <c r="J87" s="6">
        <f t="shared" si="2"/>
        <v>62.5</v>
      </c>
      <c r="K87" s="9">
        <v>79.89</v>
      </c>
      <c r="L87" s="10">
        <f t="shared" si="3"/>
        <v>71.195</v>
      </c>
      <c r="M87" s="11">
        <v>6</v>
      </c>
      <c r="N87" s="8" t="s">
        <v>22</v>
      </c>
      <c r="O87" s="16" t="s">
        <v>56</v>
      </c>
      <c r="P87" s="8"/>
    </row>
    <row r="88" ht="17" customHeight="1" spans="1:16">
      <c r="A88" s="6">
        <v>86</v>
      </c>
      <c r="B88" s="6">
        <v>4</v>
      </c>
      <c r="C88" s="6" t="s">
        <v>244</v>
      </c>
      <c r="D88" s="6" t="s">
        <v>51</v>
      </c>
      <c r="E88" s="7" t="s">
        <v>231</v>
      </c>
      <c r="F88" s="6" t="s">
        <v>232</v>
      </c>
      <c r="G88" s="6" t="s">
        <v>245</v>
      </c>
      <c r="H88" s="6">
        <v>65.5</v>
      </c>
      <c r="I88" s="6"/>
      <c r="J88" s="6">
        <f t="shared" si="2"/>
        <v>65.5</v>
      </c>
      <c r="K88" s="9">
        <v>76.83</v>
      </c>
      <c r="L88" s="10">
        <f t="shared" si="3"/>
        <v>71.165</v>
      </c>
      <c r="M88" s="11">
        <v>7</v>
      </c>
      <c r="N88" s="8" t="s">
        <v>22</v>
      </c>
      <c r="O88" s="13" t="s">
        <v>137</v>
      </c>
      <c r="P88" s="8"/>
    </row>
    <row r="89" ht="17" customHeight="1" spans="1:16">
      <c r="A89" s="6">
        <v>87</v>
      </c>
      <c r="B89" s="6">
        <v>12</v>
      </c>
      <c r="C89" s="6" t="s">
        <v>246</v>
      </c>
      <c r="D89" s="6" t="s">
        <v>18</v>
      </c>
      <c r="E89" s="7" t="s">
        <v>247</v>
      </c>
      <c r="F89" s="6" t="s">
        <v>248</v>
      </c>
      <c r="G89" s="6" t="s">
        <v>249</v>
      </c>
      <c r="H89" s="6">
        <v>74.5</v>
      </c>
      <c r="I89" s="6"/>
      <c r="J89" s="6">
        <f t="shared" si="2"/>
        <v>74.5</v>
      </c>
      <c r="K89" s="9">
        <v>79.47</v>
      </c>
      <c r="L89" s="10">
        <f t="shared" si="3"/>
        <v>76.985</v>
      </c>
      <c r="M89" s="11">
        <v>1</v>
      </c>
      <c r="N89" s="8" t="s">
        <v>22</v>
      </c>
      <c r="O89" s="20" t="s">
        <v>207</v>
      </c>
      <c r="P89" s="8"/>
    </row>
    <row r="90" ht="17" customHeight="1" spans="1:16">
      <c r="A90" s="6">
        <v>88</v>
      </c>
      <c r="B90" s="6">
        <v>1</v>
      </c>
      <c r="C90" s="6" t="s">
        <v>250</v>
      </c>
      <c r="D90" s="6" t="s">
        <v>18</v>
      </c>
      <c r="E90" s="7" t="s">
        <v>247</v>
      </c>
      <c r="F90" s="6" t="s">
        <v>248</v>
      </c>
      <c r="G90" s="6" t="s">
        <v>251</v>
      </c>
      <c r="H90" s="6">
        <v>68.5</v>
      </c>
      <c r="I90" s="6"/>
      <c r="J90" s="6">
        <f t="shared" si="2"/>
        <v>68.5</v>
      </c>
      <c r="K90" s="9">
        <v>82.6</v>
      </c>
      <c r="L90" s="10">
        <f t="shared" si="3"/>
        <v>75.55</v>
      </c>
      <c r="M90" s="11">
        <v>2</v>
      </c>
      <c r="N90" s="8" t="s">
        <v>22</v>
      </c>
      <c r="O90" s="13" t="s">
        <v>210</v>
      </c>
      <c r="P90" s="8"/>
    </row>
    <row r="91" ht="17" customHeight="1" spans="1:16">
      <c r="A91" s="6">
        <v>89</v>
      </c>
      <c r="B91" s="6">
        <v>4</v>
      </c>
      <c r="C91" s="6" t="s">
        <v>252</v>
      </c>
      <c r="D91" s="6" t="s">
        <v>18</v>
      </c>
      <c r="E91" s="7" t="s">
        <v>247</v>
      </c>
      <c r="F91" s="6" t="s">
        <v>248</v>
      </c>
      <c r="G91" s="6" t="s">
        <v>253</v>
      </c>
      <c r="H91" s="6">
        <v>68.5</v>
      </c>
      <c r="I91" s="6"/>
      <c r="J91" s="6">
        <f t="shared" si="2"/>
        <v>68.5</v>
      </c>
      <c r="K91" s="9">
        <v>81.17</v>
      </c>
      <c r="L91" s="10">
        <f t="shared" si="3"/>
        <v>74.835</v>
      </c>
      <c r="M91" s="11">
        <v>3</v>
      </c>
      <c r="N91" s="8" t="s">
        <v>22</v>
      </c>
      <c r="O91" s="13" t="s">
        <v>213</v>
      </c>
      <c r="P91" s="8"/>
    </row>
    <row r="92" ht="17" customHeight="1" spans="1:16">
      <c r="A92" s="6">
        <v>90</v>
      </c>
      <c r="B92" s="6">
        <v>3</v>
      </c>
      <c r="C92" s="6" t="s">
        <v>254</v>
      </c>
      <c r="D92" s="6" t="s">
        <v>51</v>
      </c>
      <c r="E92" s="7" t="s">
        <v>247</v>
      </c>
      <c r="F92" s="6" t="s">
        <v>248</v>
      </c>
      <c r="G92" s="6" t="s">
        <v>255</v>
      </c>
      <c r="H92" s="6">
        <v>66.5</v>
      </c>
      <c r="I92" s="6"/>
      <c r="J92" s="6">
        <f t="shared" si="2"/>
        <v>66.5</v>
      </c>
      <c r="K92" s="9">
        <v>81.85</v>
      </c>
      <c r="L92" s="10">
        <f t="shared" si="3"/>
        <v>74.175</v>
      </c>
      <c r="M92" s="11">
        <v>4</v>
      </c>
      <c r="N92" s="8" t="s">
        <v>22</v>
      </c>
      <c r="O92" s="12" t="s">
        <v>216</v>
      </c>
      <c r="P92" s="8"/>
    </row>
    <row r="93" ht="17" customHeight="1" spans="1:16">
      <c r="A93" s="6">
        <v>91</v>
      </c>
      <c r="B93" s="6">
        <v>13</v>
      </c>
      <c r="C93" s="6" t="s">
        <v>256</v>
      </c>
      <c r="D93" s="6" t="s">
        <v>18</v>
      </c>
      <c r="E93" s="7" t="s">
        <v>247</v>
      </c>
      <c r="F93" s="6" t="s">
        <v>248</v>
      </c>
      <c r="G93" s="6" t="s">
        <v>257</v>
      </c>
      <c r="H93" s="6">
        <v>66.5</v>
      </c>
      <c r="I93" s="6"/>
      <c r="J93" s="6">
        <f t="shared" si="2"/>
        <v>66.5</v>
      </c>
      <c r="K93" s="9">
        <v>80.58</v>
      </c>
      <c r="L93" s="10">
        <f t="shared" si="3"/>
        <v>73.54</v>
      </c>
      <c r="M93" s="11">
        <v>5</v>
      </c>
      <c r="N93" s="8" t="s">
        <v>22</v>
      </c>
      <c r="O93" s="20" t="s">
        <v>219</v>
      </c>
      <c r="P93" s="8"/>
    </row>
    <row r="94" ht="17" customHeight="1" spans="1:16">
      <c r="A94" s="6">
        <v>92</v>
      </c>
      <c r="B94" s="6">
        <v>10</v>
      </c>
      <c r="C94" s="6" t="s">
        <v>258</v>
      </c>
      <c r="D94" s="6" t="s">
        <v>51</v>
      </c>
      <c r="E94" s="7" t="s">
        <v>247</v>
      </c>
      <c r="F94" s="6" t="s">
        <v>248</v>
      </c>
      <c r="G94" s="6" t="s">
        <v>259</v>
      </c>
      <c r="H94" s="6">
        <v>64</v>
      </c>
      <c r="I94" s="6"/>
      <c r="J94" s="6">
        <f t="shared" si="2"/>
        <v>64</v>
      </c>
      <c r="K94" s="9">
        <v>81.78</v>
      </c>
      <c r="L94" s="10">
        <f t="shared" si="3"/>
        <v>72.89</v>
      </c>
      <c r="M94" s="11">
        <v>6</v>
      </c>
      <c r="N94" s="8" t="s">
        <v>22</v>
      </c>
      <c r="O94" s="13" t="s">
        <v>29</v>
      </c>
      <c r="P94" s="8"/>
    </row>
    <row r="95" ht="17" customHeight="1" spans="1:16">
      <c r="A95" s="6">
        <v>93</v>
      </c>
      <c r="B95" s="6">
        <v>8</v>
      </c>
      <c r="C95" s="6" t="s">
        <v>260</v>
      </c>
      <c r="D95" s="6" t="s">
        <v>18</v>
      </c>
      <c r="E95" s="7" t="s">
        <v>247</v>
      </c>
      <c r="F95" s="6" t="s">
        <v>248</v>
      </c>
      <c r="G95" s="6" t="s">
        <v>261</v>
      </c>
      <c r="H95" s="6">
        <v>66.5</v>
      </c>
      <c r="I95" s="6"/>
      <c r="J95" s="6">
        <f t="shared" si="2"/>
        <v>66.5</v>
      </c>
      <c r="K95" s="9">
        <v>79.12</v>
      </c>
      <c r="L95" s="10">
        <f t="shared" si="3"/>
        <v>72.81</v>
      </c>
      <c r="M95" s="11">
        <v>7</v>
      </c>
      <c r="N95" s="8" t="s">
        <v>22</v>
      </c>
      <c r="O95" s="13" t="s">
        <v>123</v>
      </c>
      <c r="P95" s="8"/>
    </row>
    <row r="96" ht="17" customHeight="1" spans="1:16">
      <c r="A96" s="6">
        <v>94</v>
      </c>
      <c r="B96" s="6">
        <v>11</v>
      </c>
      <c r="C96" s="6" t="s">
        <v>262</v>
      </c>
      <c r="D96" s="6" t="s">
        <v>51</v>
      </c>
      <c r="E96" s="7" t="s">
        <v>247</v>
      </c>
      <c r="F96" s="6" t="s">
        <v>248</v>
      </c>
      <c r="G96" s="6" t="s">
        <v>263</v>
      </c>
      <c r="H96" s="6">
        <v>65</v>
      </c>
      <c r="I96" s="6"/>
      <c r="J96" s="6">
        <f t="shared" si="2"/>
        <v>65</v>
      </c>
      <c r="K96" s="9">
        <v>79.53</v>
      </c>
      <c r="L96" s="10">
        <f t="shared" si="3"/>
        <v>72.265</v>
      </c>
      <c r="M96" s="11">
        <v>8</v>
      </c>
      <c r="N96" s="8" t="s">
        <v>22</v>
      </c>
      <c r="O96" s="13" t="s">
        <v>186</v>
      </c>
      <c r="P96" s="8"/>
    </row>
    <row r="97" ht="17" customHeight="1" spans="1:16">
      <c r="A97" s="6">
        <v>95</v>
      </c>
      <c r="B97" s="6">
        <v>5</v>
      </c>
      <c r="C97" s="6" t="s">
        <v>264</v>
      </c>
      <c r="D97" s="6" t="s">
        <v>18</v>
      </c>
      <c r="E97" s="7" t="s">
        <v>247</v>
      </c>
      <c r="F97" s="6" t="s">
        <v>248</v>
      </c>
      <c r="G97" s="6" t="s">
        <v>265</v>
      </c>
      <c r="H97" s="6">
        <v>60.5</v>
      </c>
      <c r="I97" s="6"/>
      <c r="J97" s="6">
        <f t="shared" si="2"/>
        <v>60.5</v>
      </c>
      <c r="K97" s="9">
        <v>82.74</v>
      </c>
      <c r="L97" s="10">
        <f t="shared" si="3"/>
        <v>71.62</v>
      </c>
      <c r="M97" s="11">
        <v>9</v>
      </c>
      <c r="N97" s="8" t="s">
        <v>22</v>
      </c>
      <c r="O97" s="13" t="s">
        <v>32</v>
      </c>
      <c r="P97" s="8"/>
    </row>
  </sheetData>
  <sortState ref="A3:U99">
    <sortCondition ref="A3"/>
  </sortState>
  <mergeCells count="1">
    <mergeCell ref="A1:P1"/>
  </mergeCells>
  <printOptions horizontalCentered="1"/>
  <pageMargins left="0.747916666666667" right="0.747916666666667" top="0.984027777777778" bottom="0.984027777777778" header="0.511805555555556" footer="0.511805555555556"/>
  <pageSetup paperSize="9" scale="7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guggle</dc:creator>
  <cp:lastModifiedBy>HP</cp:lastModifiedBy>
  <dcterms:created xsi:type="dcterms:W3CDTF">2022-07-02T07:06:00Z</dcterms:created>
  <cp:lastPrinted>2022-07-14T09:57:00Z</cp:lastPrinted>
  <dcterms:modified xsi:type="dcterms:W3CDTF">2022-09-13T06:43:50Z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E2ADFB32635B40AEAC06464343A19E9F</vt:lpwstr>
  </property>
</Properties>
</file>