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6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<sst xmlns="http://schemas.openxmlformats.org/spreadsheetml/2006/main" count="249" uniqueCount="94">
  <si>
    <t>连云区2022年公开招聘政府购买服务学前教育教师面试成绩公布</t>
  </si>
  <si>
    <t>序号</t>
  </si>
  <si>
    <t>分序号</t>
  </si>
  <si>
    <t>招聘单位</t>
  </si>
  <si>
    <t>岗位
代码</t>
  </si>
  <si>
    <t>姓名</t>
  </si>
  <si>
    <t>性别</t>
  </si>
  <si>
    <t>演课
（40%）</t>
  </si>
  <si>
    <t>技能：弹唱/舞蹈
特长展示</t>
  </si>
  <si>
    <t>技能：绘画</t>
  </si>
  <si>
    <t>技能小计
（60%）</t>
  </si>
  <si>
    <t>总成绩</t>
  </si>
  <si>
    <t>备注</t>
  </si>
  <si>
    <t>连云区幼教中心</t>
  </si>
  <si>
    <t>01</t>
  </si>
  <si>
    <t>卞侨侨</t>
  </si>
  <si>
    <t>女</t>
  </si>
  <si>
    <t>刘梓涵</t>
  </si>
  <si>
    <t>惠亚萍</t>
  </si>
  <si>
    <t>徐学</t>
  </si>
  <si>
    <t>杨姝睿</t>
  </si>
  <si>
    <t>钱书叶</t>
  </si>
  <si>
    <t>贾小艺</t>
  </si>
  <si>
    <t>孙玉莹</t>
  </si>
  <si>
    <t>卞晶晶</t>
  </si>
  <si>
    <t>刘潇雨</t>
  </si>
  <si>
    <t>黄萌茹</t>
  </si>
  <si>
    <t>周婕</t>
  </si>
  <si>
    <t>徐丹</t>
  </si>
  <si>
    <t>宋婉莹</t>
  </si>
  <si>
    <t>汪校如</t>
  </si>
  <si>
    <t>朱娜</t>
  </si>
  <si>
    <t>吕杵阳</t>
  </si>
  <si>
    <t>惠文雪</t>
  </si>
  <si>
    <t>孟醒</t>
  </si>
  <si>
    <t>顾庆</t>
  </si>
  <si>
    <t>刘鑫</t>
  </si>
  <si>
    <t>程瑜萌</t>
  </si>
  <si>
    <t>蔡亚青</t>
  </si>
  <si>
    <t>连云区映象山海幼儿园</t>
  </si>
  <si>
    <t>02</t>
  </si>
  <si>
    <t>徐思婕</t>
  </si>
  <si>
    <t>66.8</t>
  </si>
  <si>
    <t>章洁</t>
  </si>
  <si>
    <t>84.4</t>
  </si>
  <si>
    <t>洪礼燕</t>
  </si>
  <si>
    <t>83.4</t>
  </si>
  <si>
    <t>杨楷</t>
  </si>
  <si>
    <t>80</t>
  </si>
  <si>
    <t>邱云</t>
  </si>
  <si>
    <t>0</t>
  </si>
  <si>
    <t>陈瑶</t>
  </si>
  <si>
    <t>69.4</t>
  </si>
  <si>
    <t>李伟</t>
  </si>
  <si>
    <t>87.4</t>
  </si>
  <si>
    <t>席曼</t>
  </si>
  <si>
    <t>83.8</t>
  </si>
  <si>
    <t>张馨茹</t>
  </si>
  <si>
    <t>66.4</t>
  </si>
  <si>
    <t>路晓霞</t>
  </si>
  <si>
    <t>68.4</t>
  </si>
  <si>
    <t>孟晓歌</t>
  </si>
  <si>
    <t>64.6</t>
  </si>
  <si>
    <t>徐东祥</t>
  </si>
  <si>
    <t>61.6</t>
  </si>
  <si>
    <t>国波</t>
  </si>
  <si>
    <t>74.6</t>
  </si>
  <si>
    <t>张梦婷</t>
  </si>
  <si>
    <t>74.2</t>
  </si>
  <si>
    <t>孙梦媛</t>
  </si>
  <si>
    <t>64.4</t>
  </si>
  <si>
    <t>孙芳媛</t>
  </si>
  <si>
    <t>67.4</t>
  </si>
  <si>
    <t>连云区海州湾中心幼儿园</t>
  </si>
  <si>
    <t>03</t>
  </si>
  <si>
    <t>王佩佩</t>
  </si>
  <si>
    <t>朱清</t>
  </si>
  <si>
    <t>成静</t>
  </si>
  <si>
    <t>范子玥</t>
  </si>
  <si>
    <t>顾静怡</t>
  </si>
  <si>
    <t>王诗羽</t>
  </si>
  <si>
    <t>张祎祎</t>
  </si>
  <si>
    <t>潘星竹</t>
  </si>
  <si>
    <t>连云区云山中心幼儿园</t>
  </si>
  <si>
    <t>04</t>
  </si>
  <si>
    <t>屈琼琼</t>
  </si>
  <si>
    <t>刘畅</t>
  </si>
  <si>
    <t>戴瑶瑶</t>
  </si>
  <si>
    <t>李晗嘉</t>
  </si>
  <si>
    <t>夏正荣</t>
  </si>
  <si>
    <t>刘利</t>
  </si>
  <si>
    <t>宋添伟</t>
  </si>
  <si>
    <t>男</t>
  </si>
  <si>
    <t>张赫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</si>
</sst>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pane xSplit="5" ySplit="3" topLeftCell="F4" activePane="bottomRight" state="frozen"/>
      <selection pane="bottomRight" activeCell="I10" sqref="I10"/>
    </sheetView>
  </sheetViews>
  <sheetFormatPr defaultColWidth="9.00390625" defaultRowHeight="14.25"/>
  <cols>
    <col min="1" max="1" width="5.125" style="9" customWidth="1"/>
    <col min="2" max="2" width="5.50390625" style="9" customWidth="1"/>
    <col min="3" max="3" width="23.625" style="9" customWidth="1"/>
    <col min="4" max="4" width="5.875" style="9" customWidth="1"/>
    <col min="5" max="5" width="8.125" style="9" customWidth="1"/>
    <col min="6" max="6" width="5.25390625" style="9" customWidth="1"/>
    <col min="7" max="7" width="11.125" style="10" customWidth="1"/>
    <col min="8" max="8" width="18.625" style="10" customWidth="1"/>
    <col min="9" max="9" width="13.375" style="10" customWidth="1"/>
    <col min="10" max="11" width="10.375" style="10" customWidth="1"/>
    <col min="12" max="12" width="6.50390625" style="9" customWidth="1"/>
  </cols>
  <sheetData>
    <row r="1" spans="1:12" ht="28.5" customHeight="1">
      <c r="A1" s="11" t="s">
        <v>0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2"/>
    </row>
    <row r="2" spans="1:12" s="1" customFormat="1" ht="36" customHeight="1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</row>
    <row r="3" spans="1:12" s="2" customFormat="1" ht="21" customHeight="1">
      <c r="A3" s="17">
        <v>1</v>
      </c>
      <c r="B3" s="17">
        <v>1</v>
      </c>
      <c r="C3" s="18" t="s">
        <v>13</v>
      </c>
      <c r="D3" s="19" t="s">
        <v>14</v>
      </c>
      <c r="E3" s="18" t="s">
        <v>15</v>
      </c>
      <c r="F3" s="18" t="s">
        <v>16</v>
      </c>
      <c r="G3" s="18">
        <v>65.6</v>
      </c>
      <c r="H3" s="18">
        <v>25</v>
      </c>
      <c r="I3" s="18">
        <v>23.4</v>
      </c>
      <c r="J3" s="18">
        <f aca="true" t="shared" si="0" ref="J3:J57">SUM(H3:I3)</f>
        <v>48.4</v>
      </c>
      <c r="K3" s="18">
        <f aca="true" t="shared" si="1" ref="K3:K57">G3*0.4+J3*0.6</f>
        <v>55.28</v>
      </c>
      <c r="L3" s="22"/>
    </row>
    <row r="4" spans="1:12" s="3" customFormat="1" ht="21" customHeight="1">
      <c r="A4" s="17">
        <v>2</v>
      </c>
      <c r="B4" s="17">
        <v>2</v>
      </c>
      <c r="C4" s="18" t="s">
        <v>13</v>
      </c>
      <c r="D4" s="19" t="s">
        <v>14</v>
      </c>
      <c r="E4" s="18" t="s">
        <v>17</v>
      </c>
      <c r="F4" s="18" t="s">
        <v>16</v>
      </c>
      <c r="G4" s="18">
        <v>75.8</v>
      </c>
      <c r="H4" s="18">
        <v>33.6</v>
      </c>
      <c r="I4" s="18">
        <v>30.2</v>
      </c>
      <c r="J4" s="18">
        <f t="shared" si="0"/>
        <v>63.8</v>
      </c>
      <c r="K4" s="18">
        <f t="shared" si="1"/>
        <v>68.6</v>
      </c>
      <c r="L4" s="22"/>
    </row>
    <row r="5" spans="1:12" s="3" customFormat="1" ht="21" customHeight="1">
      <c r="A5" s="17">
        <v>3</v>
      </c>
      <c r="B5" s="17">
        <v>3</v>
      </c>
      <c r="C5" s="18" t="s">
        <v>13</v>
      </c>
      <c r="D5" s="19" t="s">
        <v>14</v>
      </c>
      <c r="E5" s="18" t="s">
        <v>18</v>
      </c>
      <c r="F5" s="18" t="s">
        <v>16</v>
      </c>
      <c r="G5" s="18">
        <v>86</v>
      </c>
      <c r="H5" s="18">
        <v>46.9</v>
      </c>
      <c r="I5" s="18">
        <v>34.8</v>
      </c>
      <c r="J5" s="18">
        <f t="shared" si="0"/>
        <v>81.69999999999999</v>
      </c>
      <c r="K5" s="18">
        <f t="shared" si="1"/>
        <v>83.41999999999999</v>
      </c>
      <c r="L5" s="32"/>
    </row>
    <row r="6" spans="1:12" s="4" customFormat="1" ht="21" customHeight="1">
      <c r="A6" s="17">
        <v>4</v>
      </c>
      <c r="B6" s="17">
        <v>4</v>
      </c>
      <c r="C6" s="18" t="s">
        <v>13</v>
      </c>
      <c r="D6" s="19" t="s">
        <v>14</v>
      </c>
      <c r="E6" s="18" t="s">
        <v>19</v>
      </c>
      <c r="F6" s="18" t="s">
        <v>16</v>
      </c>
      <c r="G6" s="18">
        <v>84.4</v>
      </c>
      <c r="H6" s="18">
        <v>35.7</v>
      </c>
      <c r="I6" s="18">
        <v>36</v>
      </c>
      <c r="J6" s="18">
        <f t="shared" si="0"/>
        <v>71.7</v>
      </c>
      <c r="K6" s="18">
        <f t="shared" si="1"/>
        <v>76.78</v>
      </c>
      <c r="L6" s="22"/>
    </row>
    <row r="7" spans="1:12" s="3" customFormat="1" ht="21" customHeight="1">
      <c r="A7" s="17">
        <v>5</v>
      </c>
      <c r="B7" s="17">
        <v>5</v>
      </c>
      <c r="C7" s="18" t="s">
        <v>13</v>
      </c>
      <c r="D7" s="19" t="s">
        <v>14</v>
      </c>
      <c r="E7" s="18" t="s">
        <v>20</v>
      </c>
      <c r="F7" s="18" t="s">
        <v>16</v>
      </c>
      <c r="G7" s="18">
        <v>77.2</v>
      </c>
      <c r="H7" s="18">
        <v>33.5</v>
      </c>
      <c r="I7" s="18">
        <v>29.6</v>
      </c>
      <c r="J7" s="18">
        <f t="shared" si="0"/>
        <v>63.1</v>
      </c>
      <c r="K7" s="18">
        <f t="shared" si="1"/>
        <v>68.74000000000001</v>
      </c>
      <c r="L7" s="22"/>
    </row>
    <row r="8" spans="1:12" s="3" customFormat="1" ht="21" customHeight="1">
      <c r="A8" s="17">
        <v>6</v>
      </c>
      <c r="B8" s="17">
        <v>6</v>
      </c>
      <c r="C8" s="18" t="s">
        <v>13</v>
      </c>
      <c r="D8" s="19" t="s">
        <v>14</v>
      </c>
      <c r="E8" s="18" t="s">
        <v>21</v>
      </c>
      <c r="F8" s="18" t="s">
        <v>16</v>
      </c>
      <c r="G8" s="18">
        <v>79</v>
      </c>
      <c r="H8" s="18">
        <v>25.4</v>
      </c>
      <c r="I8" s="18">
        <v>27.4</v>
      </c>
      <c r="J8" s="18">
        <f t="shared" si="0"/>
        <v>52.8</v>
      </c>
      <c r="K8" s="18">
        <f t="shared" si="1"/>
        <v>63.28</v>
      </c>
      <c r="L8" s="32"/>
    </row>
    <row r="9" spans="1:12" s="4" customFormat="1" ht="21" customHeight="1">
      <c r="A9" s="17">
        <v>7</v>
      </c>
      <c r="B9" s="17">
        <v>7</v>
      </c>
      <c r="C9" s="18" t="s">
        <v>13</v>
      </c>
      <c r="D9" s="19" t="s">
        <v>14</v>
      </c>
      <c r="E9" s="18" t="s">
        <v>22</v>
      </c>
      <c r="F9" s="18" t="s">
        <v>16</v>
      </c>
      <c r="G9" s="18">
        <v>64.6</v>
      </c>
      <c r="H9" s="18">
        <v>38.6</v>
      </c>
      <c r="I9" s="18">
        <v>36.4</v>
      </c>
      <c r="J9" s="18">
        <f t="shared" si="0"/>
        <v>75</v>
      </c>
      <c r="K9" s="18">
        <f t="shared" si="1"/>
        <v>70.84</v>
      </c>
      <c r="L9" s="32"/>
    </row>
    <row r="10" spans="1:12" s="4" customFormat="1" ht="21" customHeight="1">
      <c r="A10" s="17">
        <v>8</v>
      </c>
      <c r="B10" s="17">
        <v>8</v>
      </c>
      <c r="C10" s="18" t="s">
        <v>13</v>
      </c>
      <c r="D10" s="19" t="s">
        <v>14</v>
      </c>
      <c r="E10" s="18" t="s">
        <v>23</v>
      </c>
      <c r="F10" s="18" t="s">
        <v>16</v>
      </c>
      <c r="G10" s="18">
        <v>0</v>
      </c>
      <c r="H10" s="18">
        <v>0</v>
      </c>
      <c r="I10" s="18">
        <v>0</v>
      </c>
      <c r="J10" s="18">
        <f t="shared" si="0"/>
        <v>0</v>
      </c>
      <c r="K10" s="18">
        <f t="shared" si="1"/>
        <v>0</v>
      </c>
      <c r="L10" s="22"/>
    </row>
    <row r="11" spans="1:12" s="3" customFormat="1" ht="21" customHeight="1">
      <c r="A11" s="17">
        <v>9</v>
      </c>
      <c r="B11" s="17">
        <v>9</v>
      </c>
      <c r="C11" s="18" t="s">
        <v>13</v>
      </c>
      <c r="D11" s="19" t="s">
        <v>14</v>
      </c>
      <c r="E11" s="18" t="s">
        <v>24</v>
      </c>
      <c r="F11" s="18" t="s">
        <v>16</v>
      </c>
      <c r="G11" s="18">
        <v>65.8</v>
      </c>
      <c r="H11" s="18">
        <v>34.8</v>
      </c>
      <c r="I11" s="18">
        <v>37</v>
      </c>
      <c r="J11" s="18">
        <f t="shared" si="0"/>
        <v>71.8</v>
      </c>
      <c r="K11" s="18">
        <f t="shared" si="1"/>
        <v>69.4</v>
      </c>
      <c r="L11" s="32"/>
    </row>
    <row r="12" spans="1:12" s="4" customFormat="1" ht="21" customHeight="1">
      <c r="A12" s="17">
        <v>10</v>
      </c>
      <c r="B12" s="17">
        <v>10</v>
      </c>
      <c r="C12" s="18" t="s">
        <v>13</v>
      </c>
      <c r="D12" s="19" t="s">
        <v>14</v>
      </c>
      <c r="E12" s="18" t="s">
        <v>25</v>
      </c>
      <c r="F12" s="18" t="s">
        <v>16</v>
      </c>
      <c r="G12" s="18">
        <v>78.6</v>
      </c>
      <c r="H12" s="18">
        <v>28.4</v>
      </c>
      <c r="I12" s="18">
        <v>35.4</v>
      </c>
      <c r="J12" s="18">
        <f t="shared" si="0"/>
        <v>63.8</v>
      </c>
      <c r="K12" s="18">
        <f t="shared" si="1"/>
        <v>69.72</v>
      </c>
      <c r="L12" s="22"/>
    </row>
    <row r="13" spans="1:12" s="3" customFormat="1" ht="21" customHeight="1">
      <c r="A13" s="17">
        <v>11</v>
      </c>
      <c r="B13" s="17">
        <v>11</v>
      </c>
      <c r="C13" s="18" t="s">
        <v>13</v>
      </c>
      <c r="D13" s="19" t="s">
        <v>14</v>
      </c>
      <c r="E13" s="18" t="s">
        <v>26</v>
      </c>
      <c r="F13" s="18" t="s">
        <v>16</v>
      </c>
      <c r="G13" s="18">
        <v>68.2</v>
      </c>
      <c r="H13" s="18">
        <v>38.2</v>
      </c>
      <c r="I13" s="18">
        <v>29.2</v>
      </c>
      <c r="J13" s="18">
        <f t="shared" si="0"/>
        <v>67.4</v>
      </c>
      <c r="K13" s="18">
        <f t="shared" si="1"/>
        <v>67.72</v>
      </c>
      <c r="L13" s="22"/>
    </row>
    <row r="14" spans="1:12" s="3" customFormat="1" ht="21" customHeight="1">
      <c r="A14" s="17">
        <v>12</v>
      </c>
      <c r="B14" s="17">
        <v>12</v>
      </c>
      <c r="C14" s="18" t="s">
        <v>13</v>
      </c>
      <c r="D14" s="19" t="s">
        <v>14</v>
      </c>
      <c r="E14" s="18" t="s">
        <v>27</v>
      </c>
      <c r="F14" s="18" t="s">
        <v>16</v>
      </c>
      <c r="G14" s="18">
        <v>66.6</v>
      </c>
      <c r="H14" s="18">
        <v>29.8</v>
      </c>
      <c r="I14" s="18">
        <v>27.2</v>
      </c>
      <c r="J14" s="18">
        <f t="shared" si="0"/>
        <v>57</v>
      </c>
      <c r="K14" s="18">
        <f t="shared" si="1"/>
        <v>60.839999999999996</v>
      </c>
      <c r="L14" s="22"/>
    </row>
    <row r="15" spans="1:12" s="3" customFormat="1" ht="21" customHeight="1">
      <c r="A15" s="17">
        <v>13</v>
      </c>
      <c r="B15" s="17">
        <v>13</v>
      </c>
      <c r="C15" s="18" t="s">
        <v>13</v>
      </c>
      <c r="D15" s="19" t="s">
        <v>14</v>
      </c>
      <c r="E15" s="18" t="s">
        <v>28</v>
      </c>
      <c r="F15" s="18" t="s">
        <v>16</v>
      </c>
      <c r="G15" s="18">
        <v>64.2</v>
      </c>
      <c r="H15" s="18">
        <v>24.6</v>
      </c>
      <c r="I15" s="18">
        <v>22.8</v>
      </c>
      <c r="J15" s="18">
        <f t="shared" si="0"/>
        <v>47.400000000000006</v>
      </c>
      <c r="K15" s="18">
        <f t="shared" si="1"/>
        <v>54.120000000000005</v>
      </c>
      <c r="L15" s="22"/>
    </row>
    <row r="16" spans="1:12" s="3" customFormat="1" ht="21" customHeight="1">
      <c r="A16" s="17">
        <v>14</v>
      </c>
      <c r="B16" s="17">
        <v>14</v>
      </c>
      <c r="C16" s="18" t="s">
        <v>13</v>
      </c>
      <c r="D16" s="19" t="s">
        <v>14</v>
      </c>
      <c r="E16" s="18" t="s">
        <v>29</v>
      </c>
      <c r="F16" s="18" t="s">
        <v>16</v>
      </c>
      <c r="G16" s="18">
        <v>64.8</v>
      </c>
      <c r="H16" s="18">
        <v>30.9</v>
      </c>
      <c r="I16" s="18">
        <v>27</v>
      </c>
      <c r="J16" s="18">
        <f t="shared" si="0"/>
        <v>57.9</v>
      </c>
      <c r="K16" s="18">
        <f t="shared" si="1"/>
        <v>60.66</v>
      </c>
      <c r="L16" s="32"/>
    </row>
    <row r="17" spans="1:12" s="4" customFormat="1" ht="21" customHeight="1">
      <c r="A17" s="17">
        <v>15</v>
      </c>
      <c r="B17" s="17">
        <v>15</v>
      </c>
      <c r="C17" s="18" t="s">
        <v>13</v>
      </c>
      <c r="D17" s="19" t="s">
        <v>14</v>
      </c>
      <c r="E17" s="18" t="s">
        <v>30</v>
      </c>
      <c r="F17" s="18" t="s">
        <v>16</v>
      </c>
      <c r="G17" s="18">
        <v>73.4</v>
      </c>
      <c r="H17" s="18">
        <v>45.5</v>
      </c>
      <c r="I17" s="18">
        <v>20.4</v>
      </c>
      <c r="J17" s="18">
        <f t="shared" si="0"/>
        <v>65.9</v>
      </c>
      <c r="K17" s="18">
        <f t="shared" si="1"/>
        <v>68.9</v>
      </c>
      <c r="L17" s="22"/>
    </row>
    <row r="18" spans="1:12" s="3" customFormat="1" ht="21" customHeight="1">
      <c r="A18" s="17">
        <v>16</v>
      </c>
      <c r="B18" s="17">
        <v>16</v>
      </c>
      <c r="C18" s="18" t="s">
        <v>13</v>
      </c>
      <c r="D18" s="19" t="s">
        <v>14</v>
      </c>
      <c r="E18" s="18" t="s">
        <v>31</v>
      </c>
      <c r="F18" s="18" t="s">
        <v>16</v>
      </c>
      <c r="G18" s="18">
        <v>60.2</v>
      </c>
      <c r="H18" s="18">
        <v>33.6</v>
      </c>
      <c r="I18" s="18">
        <v>19.2</v>
      </c>
      <c r="J18" s="18">
        <f t="shared" si="0"/>
        <v>52.8</v>
      </c>
      <c r="K18" s="18">
        <f t="shared" si="1"/>
        <v>55.76</v>
      </c>
      <c r="L18" s="22"/>
    </row>
    <row r="19" spans="1:12" s="3" customFormat="1" ht="21" customHeight="1">
      <c r="A19" s="17">
        <v>17</v>
      </c>
      <c r="B19" s="17">
        <v>17</v>
      </c>
      <c r="C19" s="18" t="s">
        <v>13</v>
      </c>
      <c r="D19" s="19" t="s">
        <v>14</v>
      </c>
      <c r="E19" s="18" t="s">
        <v>32</v>
      </c>
      <c r="F19" s="18" t="s">
        <v>16</v>
      </c>
      <c r="G19" s="18">
        <v>85.4</v>
      </c>
      <c r="H19" s="18">
        <v>34.2</v>
      </c>
      <c r="I19" s="18">
        <v>36.4</v>
      </c>
      <c r="J19" s="18">
        <f t="shared" si="0"/>
        <v>70.6</v>
      </c>
      <c r="K19" s="18">
        <f t="shared" si="1"/>
        <v>76.52</v>
      </c>
      <c r="L19" s="22"/>
    </row>
    <row r="20" spans="1:12" s="3" customFormat="1" ht="21" customHeight="1">
      <c r="A20" s="17">
        <v>18</v>
      </c>
      <c r="B20" s="17">
        <v>18</v>
      </c>
      <c r="C20" s="18" t="s">
        <v>13</v>
      </c>
      <c r="D20" s="19" t="s">
        <v>14</v>
      </c>
      <c r="E20" s="18" t="s">
        <v>33</v>
      </c>
      <c r="F20" s="18" t="s">
        <v>16</v>
      </c>
      <c r="G20" s="18">
        <v>85</v>
      </c>
      <c r="H20" s="18">
        <v>34.2</v>
      </c>
      <c r="I20" s="18">
        <v>31.8</v>
      </c>
      <c r="J20" s="18">
        <f t="shared" si="0"/>
        <v>66</v>
      </c>
      <c r="K20" s="18">
        <f t="shared" si="1"/>
        <v>73.6</v>
      </c>
      <c r="L20" s="32"/>
    </row>
    <row r="21" spans="1:12" s="4" customFormat="1" ht="21" customHeight="1">
      <c r="A21" s="17">
        <v>19</v>
      </c>
      <c r="B21" s="17">
        <v>19</v>
      </c>
      <c r="C21" s="18" t="s">
        <v>13</v>
      </c>
      <c r="D21" s="19" t="s">
        <v>14</v>
      </c>
      <c r="E21" s="18" t="s">
        <v>34</v>
      </c>
      <c r="F21" s="18" t="s">
        <v>16</v>
      </c>
      <c r="G21" s="18">
        <v>70.4</v>
      </c>
      <c r="H21" s="18">
        <v>41.8</v>
      </c>
      <c r="I21" s="18">
        <v>30.2</v>
      </c>
      <c r="J21" s="18">
        <f t="shared" si="0"/>
        <v>72</v>
      </c>
      <c r="K21" s="18">
        <f t="shared" si="1"/>
        <v>71.36</v>
      </c>
      <c r="L21" s="22"/>
    </row>
    <row r="22" spans="1:12" s="3" customFormat="1" ht="21" customHeight="1">
      <c r="A22" s="17">
        <v>20</v>
      </c>
      <c r="B22" s="17">
        <v>20</v>
      </c>
      <c r="C22" s="18" t="s">
        <v>13</v>
      </c>
      <c r="D22" s="19" t="s">
        <v>14</v>
      </c>
      <c r="E22" s="18" t="s">
        <v>35</v>
      </c>
      <c r="F22" s="18" t="s">
        <v>16</v>
      </c>
      <c r="G22" s="18">
        <v>0</v>
      </c>
      <c r="H22" s="18">
        <v>0</v>
      </c>
      <c r="I22" s="18">
        <v>0</v>
      </c>
      <c r="J22" s="18">
        <f t="shared" si="0"/>
        <v>0</v>
      </c>
      <c r="K22" s="18">
        <f t="shared" si="1"/>
        <v>0</v>
      </c>
      <c r="L22" s="32"/>
    </row>
    <row r="23" spans="1:12" s="4" customFormat="1" ht="21" customHeight="1">
      <c r="A23" s="17">
        <v>21</v>
      </c>
      <c r="B23" s="17">
        <v>21</v>
      </c>
      <c r="C23" s="18" t="s">
        <v>13</v>
      </c>
      <c r="D23" s="19" t="s">
        <v>14</v>
      </c>
      <c r="E23" s="18" t="s">
        <v>36</v>
      </c>
      <c r="F23" s="18" t="s">
        <v>16</v>
      </c>
      <c r="G23" s="18">
        <v>65.8</v>
      </c>
      <c r="H23" s="18">
        <v>33.1</v>
      </c>
      <c r="I23" s="18">
        <v>21</v>
      </c>
      <c r="J23" s="18">
        <f t="shared" si="0"/>
        <v>54.1</v>
      </c>
      <c r="K23" s="18">
        <f t="shared" si="1"/>
        <v>58.78</v>
      </c>
      <c r="L23" s="22"/>
    </row>
    <row r="24" spans="1:12" s="3" customFormat="1" ht="21" customHeight="1">
      <c r="A24" s="17">
        <v>22</v>
      </c>
      <c r="B24" s="17">
        <v>22</v>
      </c>
      <c r="C24" s="18" t="s">
        <v>13</v>
      </c>
      <c r="D24" s="19" t="s">
        <v>14</v>
      </c>
      <c r="E24" s="18" t="s">
        <v>37</v>
      </c>
      <c r="F24" s="18" t="s">
        <v>16</v>
      </c>
      <c r="G24" s="18">
        <v>72.2</v>
      </c>
      <c r="H24" s="18">
        <v>39.3</v>
      </c>
      <c r="I24" s="18">
        <v>28.6</v>
      </c>
      <c r="J24" s="18">
        <f t="shared" si="0"/>
        <v>67.9</v>
      </c>
      <c r="K24" s="18">
        <f t="shared" si="1"/>
        <v>69.62</v>
      </c>
      <c r="L24" s="22"/>
    </row>
    <row r="25" spans="1:12" s="3" customFormat="1" ht="21" customHeight="1">
      <c r="A25" s="17">
        <v>23</v>
      </c>
      <c r="B25" s="17">
        <v>23</v>
      </c>
      <c r="C25" s="18" t="s">
        <v>13</v>
      </c>
      <c r="D25" s="19" t="s">
        <v>14</v>
      </c>
      <c r="E25" s="18" t="s">
        <v>38</v>
      </c>
      <c r="F25" s="18" t="s">
        <v>16</v>
      </c>
      <c r="G25" s="18">
        <v>0</v>
      </c>
      <c r="H25" s="18">
        <v>0</v>
      </c>
      <c r="I25" s="18">
        <v>0</v>
      </c>
      <c r="J25" s="18">
        <f t="shared" si="0"/>
        <v>0</v>
      </c>
      <c r="K25" s="18">
        <f t="shared" si="1"/>
        <v>0</v>
      </c>
      <c r="L25" s="32"/>
    </row>
    <row r="26" spans="1:12" s="4" customFormat="1" ht="21" customHeight="1">
      <c r="A26" s="17">
        <v>24</v>
      </c>
      <c r="B26" s="17">
        <v>1</v>
      </c>
      <c r="C26" s="18" t="s">
        <v>39</v>
      </c>
      <c r="D26" s="19" t="s">
        <v>40</v>
      </c>
      <c r="E26" s="20" t="s">
        <v>41</v>
      </c>
      <c r="F26" s="20" t="s">
        <v>16</v>
      </c>
      <c r="G26" s="21" t="s">
        <v>42</v>
      </c>
      <c r="H26" s="20">
        <v>23.4</v>
      </c>
      <c r="I26" s="20">
        <v>34</v>
      </c>
      <c r="J26" s="18">
        <f t="shared" si="0"/>
        <v>57.4</v>
      </c>
      <c r="K26" s="18">
        <f t="shared" si="1"/>
        <v>61.16</v>
      </c>
      <c r="L26" s="20"/>
    </row>
    <row r="27" spans="1:12" s="5" customFormat="1" ht="21" customHeight="1">
      <c r="A27" s="17">
        <v>25</v>
      </c>
      <c r="B27" s="17">
        <v>2</v>
      </c>
      <c r="C27" s="18" t="s">
        <v>39</v>
      </c>
      <c r="D27" s="19" t="s">
        <v>40</v>
      </c>
      <c r="E27" s="22" t="s">
        <v>43</v>
      </c>
      <c r="F27" s="22" t="s">
        <v>16</v>
      </c>
      <c r="G27" s="23" t="s">
        <v>44</v>
      </c>
      <c r="H27" s="22">
        <v>33.8</v>
      </c>
      <c r="I27" s="22">
        <v>32.4</v>
      </c>
      <c r="J27" s="18">
        <f t="shared" si="0"/>
        <v>66.19999999999999</v>
      </c>
      <c r="K27" s="18">
        <f t="shared" si="1"/>
        <v>73.47999999999999</v>
      </c>
      <c r="L27" s="22"/>
    </row>
    <row r="28" spans="1:12" s="3" customFormat="1" ht="21" customHeight="1">
      <c r="A28" s="17">
        <v>26</v>
      </c>
      <c r="B28" s="17">
        <v>3</v>
      </c>
      <c r="C28" s="18" t="s">
        <v>39</v>
      </c>
      <c r="D28" s="19" t="s">
        <v>40</v>
      </c>
      <c r="E28" s="22" t="s">
        <v>45</v>
      </c>
      <c r="F28" s="22" t="s">
        <v>16</v>
      </c>
      <c r="G28" s="23" t="s">
        <v>46</v>
      </c>
      <c r="H28" s="22">
        <v>43.6</v>
      </c>
      <c r="I28" s="22">
        <v>38.2</v>
      </c>
      <c r="J28" s="18">
        <f t="shared" si="0"/>
        <v>81.80000000000001</v>
      </c>
      <c r="K28" s="18">
        <f t="shared" si="1"/>
        <v>82.44000000000001</v>
      </c>
      <c r="L28" s="22"/>
    </row>
    <row r="29" spans="1:12" s="3" customFormat="1" ht="21" customHeight="1">
      <c r="A29" s="17">
        <v>27</v>
      </c>
      <c r="B29" s="17">
        <v>4</v>
      </c>
      <c r="C29" s="18" t="s">
        <v>39</v>
      </c>
      <c r="D29" s="19" t="s">
        <v>40</v>
      </c>
      <c r="E29" s="18" t="s">
        <v>47</v>
      </c>
      <c r="F29" s="20" t="s">
        <v>16</v>
      </c>
      <c r="G29" s="19" t="s">
        <v>48</v>
      </c>
      <c r="H29" s="18">
        <v>35.4</v>
      </c>
      <c r="I29" s="18">
        <v>21.2</v>
      </c>
      <c r="J29" s="18">
        <f t="shared" si="0"/>
        <v>56.599999999999994</v>
      </c>
      <c r="K29" s="18">
        <f t="shared" si="1"/>
        <v>65.96</v>
      </c>
      <c r="L29" s="18"/>
    </row>
    <row r="30" spans="1:12" s="6" customFormat="1" ht="21" customHeight="1">
      <c r="A30" s="17">
        <v>28</v>
      </c>
      <c r="B30" s="17">
        <v>5</v>
      </c>
      <c r="C30" s="18" t="s">
        <v>39</v>
      </c>
      <c r="D30" s="19" t="s">
        <v>40</v>
      </c>
      <c r="E30" s="24" t="s">
        <v>49</v>
      </c>
      <c r="F30" s="22" t="s">
        <v>16</v>
      </c>
      <c r="G30" s="25" t="s">
        <v>50</v>
      </c>
      <c r="H30" s="26">
        <v>0</v>
      </c>
      <c r="I30" s="26">
        <v>0</v>
      </c>
      <c r="J30" s="18">
        <f t="shared" si="0"/>
        <v>0</v>
      </c>
      <c r="K30" s="18">
        <f t="shared" si="1"/>
        <v>0</v>
      </c>
      <c r="L30" s="33"/>
    </row>
    <row r="31" spans="1:12" ht="21" customHeight="1">
      <c r="A31" s="17">
        <v>29</v>
      </c>
      <c r="B31" s="17">
        <v>6</v>
      </c>
      <c r="C31" s="18" t="s">
        <v>39</v>
      </c>
      <c r="D31" s="19" t="s">
        <v>40</v>
      </c>
      <c r="E31" s="20" t="s">
        <v>51</v>
      </c>
      <c r="F31" s="20" t="s">
        <v>16</v>
      </c>
      <c r="G31" s="21" t="s">
        <v>52</v>
      </c>
      <c r="H31" s="20">
        <v>29.1</v>
      </c>
      <c r="I31" s="20">
        <v>28.6</v>
      </c>
      <c r="J31" s="18">
        <f t="shared" si="0"/>
        <v>57.7</v>
      </c>
      <c r="K31" s="18">
        <f t="shared" si="1"/>
        <v>62.38</v>
      </c>
      <c r="L31" s="20"/>
    </row>
    <row r="32" spans="1:12" ht="21" customHeight="1">
      <c r="A32" s="17">
        <v>30</v>
      </c>
      <c r="B32" s="17">
        <v>7</v>
      </c>
      <c r="C32" s="18" t="s">
        <v>39</v>
      </c>
      <c r="D32" s="19" t="s">
        <v>40</v>
      </c>
      <c r="E32" s="24" t="s">
        <v>53</v>
      </c>
      <c r="F32" s="22" t="s">
        <v>16</v>
      </c>
      <c r="G32" s="27" t="s">
        <v>54</v>
      </c>
      <c r="H32" s="28">
        <v>42</v>
      </c>
      <c r="I32" s="28">
        <v>25.2</v>
      </c>
      <c r="J32" s="18">
        <f t="shared" si="0"/>
        <v>67.2</v>
      </c>
      <c r="K32" s="18">
        <f t="shared" si="1"/>
        <v>75.28</v>
      </c>
      <c r="L32" s="24"/>
    </row>
    <row r="33" spans="1:12" s="7" customFormat="1" ht="21" customHeight="1">
      <c r="A33" s="17">
        <v>31</v>
      </c>
      <c r="B33" s="17">
        <v>8</v>
      </c>
      <c r="C33" s="18" t="s">
        <v>39</v>
      </c>
      <c r="D33" s="19" t="s">
        <v>40</v>
      </c>
      <c r="E33" s="24" t="s">
        <v>55</v>
      </c>
      <c r="F33" s="22" t="s">
        <v>16</v>
      </c>
      <c r="G33" s="27" t="s">
        <v>56</v>
      </c>
      <c r="H33" s="28">
        <v>31.5</v>
      </c>
      <c r="I33" s="28">
        <v>30.2</v>
      </c>
      <c r="J33" s="18">
        <f t="shared" si="0"/>
        <v>61.7</v>
      </c>
      <c r="K33" s="18">
        <f t="shared" si="1"/>
        <v>70.54</v>
      </c>
      <c r="L33" s="24"/>
    </row>
    <row r="34" spans="1:12" s="7" customFormat="1" ht="21" customHeight="1">
      <c r="A34" s="17">
        <v>32</v>
      </c>
      <c r="B34" s="17">
        <v>9</v>
      </c>
      <c r="C34" s="18" t="s">
        <v>39</v>
      </c>
      <c r="D34" s="19" t="s">
        <v>40</v>
      </c>
      <c r="E34" s="24" t="s">
        <v>57</v>
      </c>
      <c r="F34" s="22" t="s">
        <v>16</v>
      </c>
      <c r="G34" s="27" t="s">
        <v>58</v>
      </c>
      <c r="H34" s="28">
        <v>26.8</v>
      </c>
      <c r="I34" s="28">
        <v>26.2</v>
      </c>
      <c r="J34" s="18">
        <f t="shared" si="0"/>
        <v>53</v>
      </c>
      <c r="K34" s="18">
        <f t="shared" si="1"/>
        <v>58.36</v>
      </c>
      <c r="L34" s="24"/>
    </row>
    <row r="35" spans="1:12" s="7" customFormat="1" ht="21" customHeight="1">
      <c r="A35" s="17">
        <v>33</v>
      </c>
      <c r="B35" s="17">
        <v>10</v>
      </c>
      <c r="C35" s="18" t="s">
        <v>39</v>
      </c>
      <c r="D35" s="19" t="s">
        <v>40</v>
      </c>
      <c r="E35" s="24" t="s">
        <v>59</v>
      </c>
      <c r="F35" s="22" t="s">
        <v>16</v>
      </c>
      <c r="G35" s="27" t="s">
        <v>60</v>
      </c>
      <c r="H35" s="28">
        <v>34.6</v>
      </c>
      <c r="I35" s="28">
        <v>24</v>
      </c>
      <c r="J35" s="18">
        <f t="shared" si="0"/>
        <v>58.6</v>
      </c>
      <c r="K35" s="18">
        <f t="shared" si="1"/>
        <v>62.519999999999996</v>
      </c>
      <c r="L35" s="24"/>
    </row>
    <row r="36" spans="1:12" s="7" customFormat="1" ht="21" customHeight="1">
      <c r="A36" s="17">
        <v>34</v>
      </c>
      <c r="B36" s="17">
        <v>11</v>
      </c>
      <c r="C36" s="18" t="s">
        <v>39</v>
      </c>
      <c r="D36" s="19" t="s">
        <v>40</v>
      </c>
      <c r="E36" s="24" t="s">
        <v>61</v>
      </c>
      <c r="F36" s="22" t="s">
        <v>16</v>
      </c>
      <c r="G36" s="27" t="s">
        <v>62</v>
      </c>
      <c r="H36" s="28">
        <v>36.1</v>
      </c>
      <c r="I36" s="28">
        <v>36</v>
      </c>
      <c r="J36" s="18">
        <f t="shared" si="0"/>
        <v>72.1</v>
      </c>
      <c r="K36" s="18">
        <f t="shared" si="1"/>
        <v>69.1</v>
      </c>
      <c r="L36" s="24"/>
    </row>
    <row r="37" spans="1:12" s="7" customFormat="1" ht="21" customHeight="1">
      <c r="A37" s="17">
        <v>35</v>
      </c>
      <c r="B37" s="17">
        <v>12</v>
      </c>
      <c r="C37" s="18" t="s">
        <v>39</v>
      </c>
      <c r="D37" s="19" t="s">
        <v>40</v>
      </c>
      <c r="E37" s="24" t="s">
        <v>63</v>
      </c>
      <c r="F37" s="22" t="s">
        <v>16</v>
      </c>
      <c r="G37" s="27" t="s">
        <v>64</v>
      </c>
      <c r="H37" s="28">
        <v>42.8</v>
      </c>
      <c r="I37" s="28">
        <v>25.6</v>
      </c>
      <c r="J37" s="18">
        <f t="shared" si="0"/>
        <v>68.4</v>
      </c>
      <c r="K37" s="18">
        <f t="shared" si="1"/>
        <v>65.68</v>
      </c>
      <c r="L37" s="24"/>
    </row>
    <row r="38" spans="1:12" s="7" customFormat="1" ht="21" customHeight="1">
      <c r="A38" s="17">
        <v>36</v>
      </c>
      <c r="B38" s="17">
        <v>13</v>
      </c>
      <c r="C38" s="18" t="s">
        <v>39</v>
      </c>
      <c r="D38" s="19" t="s">
        <v>40</v>
      </c>
      <c r="E38" s="24" t="s">
        <v>65</v>
      </c>
      <c r="F38" s="22" t="s">
        <v>16</v>
      </c>
      <c r="G38" s="27" t="s">
        <v>66</v>
      </c>
      <c r="H38" s="28">
        <v>45.6</v>
      </c>
      <c r="I38" s="28">
        <v>29.4</v>
      </c>
      <c r="J38" s="18">
        <f t="shared" si="0"/>
        <v>75</v>
      </c>
      <c r="K38" s="18">
        <f t="shared" si="1"/>
        <v>74.84</v>
      </c>
      <c r="L38" s="24"/>
    </row>
    <row r="39" spans="1:12" s="7" customFormat="1" ht="21" customHeight="1">
      <c r="A39" s="17">
        <v>37</v>
      </c>
      <c r="B39" s="17">
        <v>14</v>
      </c>
      <c r="C39" s="18" t="s">
        <v>39</v>
      </c>
      <c r="D39" s="19" t="s">
        <v>40</v>
      </c>
      <c r="E39" s="24" t="s">
        <v>67</v>
      </c>
      <c r="F39" s="22" t="s">
        <v>16</v>
      </c>
      <c r="G39" s="27" t="s">
        <v>68</v>
      </c>
      <c r="H39" s="28">
        <v>31.4</v>
      </c>
      <c r="I39" s="28">
        <v>25.6</v>
      </c>
      <c r="J39" s="18">
        <f t="shared" si="0"/>
        <v>57</v>
      </c>
      <c r="K39" s="18">
        <f t="shared" si="1"/>
        <v>63.879999999999995</v>
      </c>
      <c r="L39" s="24"/>
    </row>
    <row r="40" spans="1:12" s="7" customFormat="1" ht="21" customHeight="1">
      <c r="A40" s="17">
        <v>38</v>
      </c>
      <c r="B40" s="17">
        <v>15</v>
      </c>
      <c r="C40" s="18" t="s">
        <v>39</v>
      </c>
      <c r="D40" s="19" t="s">
        <v>40</v>
      </c>
      <c r="E40" s="24" t="s">
        <v>69</v>
      </c>
      <c r="F40" s="22" t="s">
        <v>16</v>
      </c>
      <c r="G40" s="27" t="s">
        <v>70</v>
      </c>
      <c r="H40" s="28">
        <v>34.2</v>
      </c>
      <c r="I40" s="28">
        <v>29.4</v>
      </c>
      <c r="J40" s="18">
        <f t="shared" si="0"/>
        <v>63.6</v>
      </c>
      <c r="K40" s="18">
        <f t="shared" si="1"/>
        <v>63.92</v>
      </c>
      <c r="L40" s="24"/>
    </row>
    <row r="41" spans="1:12" s="7" customFormat="1" ht="21" customHeight="1">
      <c r="A41" s="17">
        <v>39</v>
      </c>
      <c r="B41" s="17">
        <v>16</v>
      </c>
      <c r="C41" s="18" t="s">
        <v>39</v>
      </c>
      <c r="D41" s="19" t="s">
        <v>40</v>
      </c>
      <c r="E41" s="24" t="s">
        <v>71</v>
      </c>
      <c r="F41" s="22" t="s">
        <v>16</v>
      </c>
      <c r="G41" s="27" t="s">
        <v>72</v>
      </c>
      <c r="H41" s="28">
        <v>37</v>
      </c>
      <c r="I41" s="28">
        <v>30.8</v>
      </c>
      <c r="J41" s="18">
        <f t="shared" si="0"/>
        <v>67.8</v>
      </c>
      <c r="K41" s="18">
        <f t="shared" si="1"/>
        <v>67.64</v>
      </c>
      <c r="L41" s="24"/>
    </row>
    <row r="42" spans="1:12" s="7" customFormat="1" ht="21" customHeight="1">
      <c r="A42" s="17">
        <v>40</v>
      </c>
      <c r="B42" s="17">
        <v>1</v>
      </c>
      <c r="C42" s="18" t="s">
        <v>73</v>
      </c>
      <c r="D42" s="19" t="s">
        <v>74</v>
      </c>
      <c r="E42" s="18" t="s">
        <v>75</v>
      </c>
      <c r="F42" s="18" t="s">
        <v>16</v>
      </c>
      <c r="G42" s="22">
        <v>84</v>
      </c>
      <c r="H42" s="22">
        <v>34.1</v>
      </c>
      <c r="I42" s="22">
        <v>26.2</v>
      </c>
      <c r="J42" s="18">
        <f t="shared" si="0"/>
        <v>60.3</v>
      </c>
      <c r="K42" s="18">
        <f t="shared" si="1"/>
        <v>69.78</v>
      </c>
      <c r="L42" s="22"/>
    </row>
    <row r="43" spans="1:12" s="3" customFormat="1" ht="21" customHeight="1">
      <c r="A43" s="17">
        <v>41</v>
      </c>
      <c r="B43" s="17">
        <v>2</v>
      </c>
      <c r="C43" s="18" t="s">
        <v>73</v>
      </c>
      <c r="D43" s="19" t="s">
        <v>74</v>
      </c>
      <c r="E43" s="18" t="s">
        <v>76</v>
      </c>
      <c r="F43" s="18" t="s">
        <v>16</v>
      </c>
      <c r="G43" s="22">
        <v>73.8</v>
      </c>
      <c r="H43" s="22">
        <v>21.2</v>
      </c>
      <c r="I43" s="22">
        <v>37</v>
      </c>
      <c r="J43" s="18">
        <f t="shared" si="0"/>
        <v>58.2</v>
      </c>
      <c r="K43" s="18">
        <f t="shared" si="1"/>
        <v>64.44</v>
      </c>
      <c r="L43" s="22"/>
    </row>
    <row r="44" spans="1:12" s="3" customFormat="1" ht="21" customHeight="1">
      <c r="A44" s="17">
        <v>42</v>
      </c>
      <c r="B44" s="17">
        <v>3</v>
      </c>
      <c r="C44" s="18" t="s">
        <v>73</v>
      </c>
      <c r="D44" s="19" t="s">
        <v>74</v>
      </c>
      <c r="E44" s="18" t="s">
        <v>77</v>
      </c>
      <c r="F44" s="18" t="s">
        <v>16</v>
      </c>
      <c r="G44" s="22">
        <v>84.2</v>
      </c>
      <c r="H44" s="22">
        <v>34.9</v>
      </c>
      <c r="I44" s="22">
        <v>25.6</v>
      </c>
      <c r="J44" s="18">
        <f t="shared" si="0"/>
        <v>60.5</v>
      </c>
      <c r="K44" s="18">
        <f t="shared" si="1"/>
        <v>69.97999999999999</v>
      </c>
      <c r="L44" s="22"/>
    </row>
    <row r="45" spans="1:12" s="3" customFormat="1" ht="21" customHeight="1">
      <c r="A45" s="17">
        <v>43</v>
      </c>
      <c r="B45" s="17">
        <v>4</v>
      </c>
      <c r="C45" s="18" t="s">
        <v>73</v>
      </c>
      <c r="D45" s="19" t="s">
        <v>74</v>
      </c>
      <c r="E45" s="18" t="s">
        <v>78</v>
      </c>
      <c r="F45" s="18" t="s">
        <v>16</v>
      </c>
      <c r="G45" s="18">
        <v>76.8</v>
      </c>
      <c r="H45" s="18">
        <v>46.2</v>
      </c>
      <c r="I45" s="18">
        <v>33.4</v>
      </c>
      <c r="J45" s="18">
        <f t="shared" si="0"/>
        <v>79.6</v>
      </c>
      <c r="K45" s="18">
        <f t="shared" si="1"/>
        <v>78.47999999999999</v>
      </c>
      <c r="L45" s="32"/>
    </row>
    <row r="46" spans="1:12" s="4" customFormat="1" ht="21" customHeight="1">
      <c r="A46" s="17">
        <v>44</v>
      </c>
      <c r="B46" s="17">
        <v>5</v>
      </c>
      <c r="C46" s="18" t="s">
        <v>73</v>
      </c>
      <c r="D46" s="19" t="s">
        <v>74</v>
      </c>
      <c r="E46" s="18" t="s">
        <v>79</v>
      </c>
      <c r="F46" s="18" t="s">
        <v>16</v>
      </c>
      <c r="G46" s="18">
        <v>65</v>
      </c>
      <c r="H46" s="18">
        <v>43.7</v>
      </c>
      <c r="I46" s="18">
        <v>30.6</v>
      </c>
      <c r="J46" s="18">
        <f t="shared" si="0"/>
        <v>74.30000000000001</v>
      </c>
      <c r="K46" s="18">
        <f t="shared" si="1"/>
        <v>70.58000000000001</v>
      </c>
      <c r="L46" s="32"/>
    </row>
    <row r="47" spans="1:12" ht="21" customHeight="1">
      <c r="A47" s="17">
        <v>45</v>
      </c>
      <c r="B47" s="17">
        <v>6</v>
      </c>
      <c r="C47" s="18" t="s">
        <v>73</v>
      </c>
      <c r="D47" s="19" t="s">
        <v>74</v>
      </c>
      <c r="E47" s="18" t="s">
        <v>80</v>
      </c>
      <c r="F47" s="18" t="s">
        <v>16</v>
      </c>
      <c r="G47" s="18">
        <v>60.4</v>
      </c>
      <c r="H47" s="18">
        <v>27</v>
      </c>
      <c r="I47" s="18">
        <v>25.8</v>
      </c>
      <c r="J47" s="18">
        <f t="shared" si="0"/>
        <v>52.8</v>
      </c>
      <c r="K47" s="18">
        <f t="shared" si="1"/>
        <v>55.839999999999996</v>
      </c>
      <c r="L47" s="32"/>
    </row>
    <row r="48" spans="1:12" s="4" customFormat="1" ht="21" customHeight="1">
      <c r="A48" s="17">
        <v>46</v>
      </c>
      <c r="B48" s="17">
        <v>7</v>
      </c>
      <c r="C48" s="18" t="s">
        <v>73</v>
      </c>
      <c r="D48" s="19" t="s">
        <v>74</v>
      </c>
      <c r="E48" s="18" t="s">
        <v>81</v>
      </c>
      <c r="F48" s="18" t="s">
        <v>16</v>
      </c>
      <c r="G48" s="18">
        <v>81.6</v>
      </c>
      <c r="H48" s="18">
        <v>34.2</v>
      </c>
      <c r="I48" s="18">
        <v>33.4</v>
      </c>
      <c r="J48" s="18">
        <f t="shared" si="0"/>
        <v>67.6</v>
      </c>
      <c r="K48" s="18">
        <f t="shared" si="1"/>
        <v>73.19999999999999</v>
      </c>
      <c r="L48" s="32"/>
    </row>
    <row r="49" spans="1:12" ht="21" customHeight="1">
      <c r="A49" s="17">
        <v>47</v>
      </c>
      <c r="B49" s="17">
        <v>8</v>
      </c>
      <c r="C49" s="18" t="s">
        <v>73</v>
      </c>
      <c r="D49" s="19" t="s">
        <v>74</v>
      </c>
      <c r="E49" s="18" t="s">
        <v>82</v>
      </c>
      <c r="F49" s="18" t="s">
        <v>16</v>
      </c>
      <c r="G49" s="18">
        <v>61.6</v>
      </c>
      <c r="H49" s="18">
        <v>27.9</v>
      </c>
      <c r="I49" s="18">
        <v>19.4</v>
      </c>
      <c r="J49" s="18">
        <f t="shared" si="0"/>
        <v>47.3</v>
      </c>
      <c r="K49" s="18">
        <f t="shared" si="1"/>
        <v>53.019999999999996</v>
      </c>
      <c r="L49" s="32"/>
    </row>
    <row r="50" spans="1:12" ht="21" customHeight="1">
      <c r="A50" s="17">
        <v>48</v>
      </c>
      <c r="B50" s="17">
        <v>1</v>
      </c>
      <c r="C50" s="18" t="s">
        <v>83</v>
      </c>
      <c r="D50" s="19" t="s">
        <v>84</v>
      </c>
      <c r="E50" s="20" t="s">
        <v>85</v>
      </c>
      <c r="F50" s="20" t="s">
        <v>16</v>
      </c>
      <c r="G50" s="20">
        <v>85.4</v>
      </c>
      <c r="H50" s="20">
        <v>45.6</v>
      </c>
      <c r="I50" s="20">
        <v>25.8</v>
      </c>
      <c r="J50" s="18">
        <f t="shared" si="0"/>
        <v>71.4</v>
      </c>
      <c r="K50" s="18">
        <f t="shared" si="1"/>
        <v>77</v>
      </c>
      <c r="L50" s="22"/>
    </row>
    <row r="51" spans="1:12" s="3" customFormat="1" ht="21" customHeight="1">
      <c r="A51" s="17">
        <v>49</v>
      </c>
      <c r="B51" s="17">
        <v>2</v>
      </c>
      <c r="C51" s="18" t="s">
        <v>83</v>
      </c>
      <c r="D51" s="19" t="s">
        <v>84</v>
      </c>
      <c r="E51" s="20" t="s">
        <v>86</v>
      </c>
      <c r="F51" s="20" t="s">
        <v>16</v>
      </c>
      <c r="G51" s="20">
        <v>85.2</v>
      </c>
      <c r="H51" s="20">
        <v>43.9</v>
      </c>
      <c r="I51" s="20">
        <v>35</v>
      </c>
      <c r="J51" s="18">
        <f t="shared" si="0"/>
        <v>78.9</v>
      </c>
      <c r="K51" s="18">
        <f t="shared" si="1"/>
        <v>81.42000000000002</v>
      </c>
      <c r="L51" s="22"/>
    </row>
    <row r="52" spans="1:12" s="3" customFormat="1" ht="21" customHeight="1">
      <c r="A52" s="17">
        <v>50</v>
      </c>
      <c r="B52" s="17">
        <v>3</v>
      </c>
      <c r="C52" s="18" t="s">
        <v>83</v>
      </c>
      <c r="D52" s="19" t="s">
        <v>84</v>
      </c>
      <c r="E52" s="20" t="s">
        <v>87</v>
      </c>
      <c r="F52" s="20" t="s">
        <v>16</v>
      </c>
      <c r="G52" s="20">
        <v>81</v>
      </c>
      <c r="H52" s="20">
        <v>38</v>
      </c>
      <c r="I52" s="20">
        <v>22.4</v>
      </c>
      <c r="J52" s="18">
        <f t="shared" si="0"/>
        <v>60.4</v>
      </c>
      <c r="K52" s="18">
        <f t="shared" si="1"/>
        <v>68.63999999999999</v>
      </c>
      <c r="L52" s="22"/>
    </row>
    <row r="53" spans="1:12" s="3" customFormat="1" ht="21" customHeight="1">
      <c r="A53" s="17">
        <v>51</v>
      </c>
      <c r="B53" s="17">
        <v>4</v>
      </c>
      <c r="C53" s="18" t="s">
        <v>83</v>
      </c>
      <c r="D53" s="19" t="s">
        <v>84</v>
      </c>
      <c r="E53" s="18" t="s">
        <v>88</v>
      </c>
      <c r="F53" s="18" t="s">
        <v>16</v>
      </c>
      <c r="G53" s="18">
        <v>82.2</v>
      </c>
      <c r="H53" s="18">
        <v>18.5</v>
      </c>
      <c r="I53" s="18">
        <v>23</v>
      </c>
      <c r="J53" s="18">
        <f t="shared" si="0"/>
        <v>41.5</v>
      </c>
      <c r="K53" s="18">
        <f t="shared" si="1"/>
        <v>57.78</v>
      </c>
      <c r="L53" s="32"/>
    </row>
    <row r="54" spans="1:12" s="4" customFormat="1" ht="21" customHeight="1">
      <c r="A54" s="17">
        <v>52</v>
      </c>
      <c r="B54" s="17">
        <v>5</v>
      </c>
      <c r="C54" s="18" t="s">
        <v>83</v>
      </c>
      <c r="D54" s="19" t="s">
        <v>84</v>
      </c>
      <c r="E54" s="20" t="s">
        <v>89</v>
      </c>
      <c r="F54" s="20" t="s">
        <v>16</v>
      </c>
      <c r="G54" s="20">
        <v>65.6</v>
      </c>
      <c r="H54" s="20">
        <v>41</v>
      </c>
      <c r="I54" s="20">
        <v>24.2</v>
      </c>
      <c r="J54" s="18">
        <f t="shared" si="0"/>
        <v>65.2</v>
      </c>
      <c r="K54" s="18">
        <f t="shared" si="1"/>
        <v>65.36</v>
      </c>
      <c r="L54" s="22"/>
    </row>
    <row r="55" spans="1:12" s="3" customFormat="1" ht="21" customHeight="1">
      <c r="A55" s="17">
        <v>53</v>
      </c>
      <c r="B55" s="17">
        <v>6</v>
      </c>
      <c r="C55" s="18" t="s">
        <v>83</v>
      </c>
      <c r="D55" s="19" t="s">
        <v>84</v>
      </c>
      <c r="E55" s="20" t="s">
        <v>90</v>
      </c>
      <c r="F55" s="20" t="s">
        <v>16</v>
      </c>
      <c r="G55" s="20">
        <v>76.8</v>
      </c>
      <c r="H55" s="20">
        <v>27.4</v>
      </c>
      <c r="I55" s="20">
        <v>31.6</v>
      </c>
      <c r="J55" s="18">
        <f t="shared" si="0"/>
        <v>59</v>
      </c>
      <c r="K55" s="18">
        <f t="shared" si="1"/>
        <v>66.12</v>
      </c>
      <c r="L55" s="22"/>
    </row>
    <row r="56" spans="1:12" s="3" customFormat="1" ht="21" customHeight="1">
      <c r="A56" s="17">
        <v>54</v>
      </c>
      <c r="B56" s="17">
        <v>7</v>
      </c>
      <c r="C56" s="29" t="s">
        <v>83</v>
      </c>
      <c r="D56" s="30" t="s">
        <v>84</v>
      </c>
      <c r="E56" s="29" t="s">
        <v>91</v>
      </c>
      <c r="F56" s="29" t="s">
        <v>92</v>
      </c>
      <c r="G56" s="31">
        <v>70.8</v>
      </c>
      <c r="H56" s="31">
        <v>43</v>
      </c>
      <c r="I56" s="31">
        <v>31.6</v>
      </c>
      <c r="J56" s="18">
        <f t="shared" si="0"/>
        <v>74.6</v>
      </c>
      <c r="K56" s="18">
        <f t="shared" si="1"/>
        <v>73.08</v>
      </c>
      <c r="L56" s="31"/>
    </row>
    <row r="57" spans="1:12" s="8" customFormat="1" ht="21" customHeight="1">
      <c r="A57" s="17">
        <v>55</v>
      </c>
      <c r="B57" s="17">
        <v>8</v>
      </c>
      <c r="C57" s="29" t="s">
        <v>83</v>
      </c>
      <c r="D57" s="30" t="s">
        <v>84</v>
      </c>
      <c r="E57" s="29" t="s">
        <v>93</v>
      </c>
      <c r="F57" s="29" t="s">
        <v>16</v>
      </c>
      <c r="G57" s="29">
        <v>61.2</v>
      </c>
      <c r="H57" s="29">
        <v>33.8</v>
      </c>
      <c r="I57" s="29">
        <v>31</v>
      </c>
      <c r="J57" s="18">
        <f t="shared" si="0"/>
        <v>64.8</v>
      </c>
      <c r="K57" s="18">
        <f t="shared" si="1"/>
        <v>63.36</v>
      </c>
      <c r="L57" s="29"/>
    </row>
  </sheetData>
  <sheetProtection/>
  <mergeCells count="1">
    <mergeCell ref="A1:L1"/>
  </mergeCells>
  <printOptions/>
  <pageMargins left="0.8659722222222223" right="0.15694444444444444" top="0.15694444444444444" bottom="0.3541666666666667" header="0.3145833333333333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2022-08-31T11:07:00Z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KSOReadingLayo">
    <vt:bool>true</vt:bool>
  </property>
  <property fmtid="{D5CDD505-2E9C-101B-9397-08002B2CF9AE}" pid="5" name="I">
    <vt:lpwstr>C708CD9A62EC4212A01C00310E28780F</vt:lpwstr>
  </property>
</Properties>
</file>