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Sheet1!$A$2:$H$16</definedName>
  </definedNames>
  <calcPr calcId="144525"/>
</workbook>
</file>

<file path=xl/sharedStrings.xml><?xml version="1.0" encoding="utf-8"?>
<sst xmlns="http://schemas.openxmlformats.org/spreadsheetml/2006/main" count="65" uniqueCount="36">
  <si>
    <t>2022年仁寿实验中学面向县外公开引进（第三批次）优秀教学人才考核成绩及排名表</t>
  </si>
  <si>
    <t>序号</t>
  </si>
  <si>
    <t>姓名</t>
  </si>
  <si>
    <t>性别</t>
  </si>
  <si>
    <t>报考单位</t>
  </si>
  <si>
    <t>岗位名称</t>
  </si>
  <si>
    <t>岗位代码</t>
  </si>
  <si>
    <t>考核成绩</t>
  </si>
  <si>
    <t>名次</t>
  </si>
  <si>
    <t>陈斌</t>
  </si>
  <si>
    <t>男</t>
  </si>
  <si>
    <t>仁寿实验中学（初中部）</t>
  </si>
  <si>
    <t>初中数学</t>
  </si>
  <si>
    <t>王淑兰</t>
  </si>
  <si>
    <t>女</t>
  </si>
  <si>
    <t>初中英语</t>
  </si>
  <si>
    <t>郭静</t>
  </si>
  <si>
    <t>周俊</t>
  </si>
  <si>
    <t>初中语文</t>
  </si>
  <si>
    <t>辜丽佳</t>
  </si>
  <si>
    <t>胡薇</t>
  </si>
  <si>
    <t>仁寿实验中学（高中部）</t>
  </si>
  <si>
    <t>高中语文</t>
  </si>
  <si>
    <t>罗宇辉</t>
  </si>
  <si>
    <t>高中物理</t>
  </si>
  <si>
    <t>付勇</t>
  </si>
  <si>
    <t>袁志林</t>
  </si>
  <si>
    <t>高中英语</t>
  </si>
  <si>
    <t>陆静</t>
  </si>
  <si>
    <t>赖莉华</t>
  </si>
  <si>
    <t>高中生物</t>
  </si>
  <si>
    <t>张旭</t>
  </si>
  <si>
    <t>高中体育</t>
  </si>
  <si>
    <t>温斌</t>
  </si>
  <si>
    <t>曾凤明</t>
  </si>
  <si>
    <t>高中历史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</si>
</sst>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view="pageBreakPreview" zoomScaleNormal="100" workbookViewId="0">
      <selection activeCell="A2" sqref="A2:H3"/>
    </sheetView>
  </sheetViews>
  <sheetFormatPr defaultColWidth="9" defaultRowHeight="13.5" outlineLevelCol="7"/>
  <cols>
    <col min="1" max="1" width="9.625" customWidth="1"/>
    <col min="2" max="2" width="13.75" customWidth="1"/>
    <col min="3" max="3" width="11.5" customWidth="1"/>
    <col min="4" max="4" width="33.75" customWidth="1"/>
    <col min="5" max="7" width="15.375" customWidth="1"/>
    <col min="8" max="8" width="13.375" customWidth="1"/>
  </cols>
  <sheetData>
    <row r="1" ht="5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0" customHeight="1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210701</v>
      </c>
      <c r="G3" s="6">
        <v>89.6</v>
      </c>
      <c r="H3" s="6">
        <f>+COUNTIFS(E:E,E3,G:G,"&gt;"&amp;G3)+1</f>
        <v>1</v>
      </c>
    </row>
    <row r="4" ht="40" customHeight="1" spans="1:8">
      <c r="A4" s="4">
        <v>2</v>
      </c>
      <c r="B4" s="5" t="s">
        <v>13</v>
      </c>
      <c r="C4" s="5" t="s">
        <v>14</v>
      </c>
      <c r="D4" s="5" t="s">
        <v>11</v>
      </c>
      <c r="E4" s="5" t="s">
        <v>15</v>
      </c>
      <c r="F4" s="6">
        <v>210702</v>
      </c>
      <c r="G4" s="6">
        <v>90.2</v>
      </c>
      <c r="H4" s="6">
        <f>+COUNTIFS(E:E,E4,G:G,"&gt;"&amp;G4)+1</f>
        <v>1</v>
      </c>
    </row>
    <row r="5" ht="40" customHeight="1" spans="1:8">
      <c r="A5" s="4">
        <v>3</v>
      </c>
      <c r="B5" s="5" t="s">
        <v>16</v>
      </c>
      <c r="C5" s="5" t="s">
        <v>14</v>
      </c>
      <c r="D5" s="5" t="s">
        <v>11</v>
      </c>
      <c r="E5" s="5" t="s">
        <v>15</v>
      </c>
      <c r="F5" s="6">
        <v>210702</v>
      </c>
      <c r="G5" s="6">
        <v>75.8</v>
      </c>
      <c r="H5" s="6">
        <f>+COUNTIFS(E:E,E5,G:G,"&gt;"&amp;G5)+1</f>
        <v>2</v>
      </c>
    </row>
    <row r="6" ht="40" customHeight="1" spans="1:8">
      <c r="A6" s="4">
        <v>4</v>
      </c>
      <c r="B6" s="5" t="s">
        <v>17</v>
      </c>
      <c r="C6" s="5" t="s">
        <v>10</v>
      </c>
      <c r="D6" s="5" t="s">
        <v>11</v>
      </c>
      <c r="E6" s="4" t="s">
        <v>18</v>
      </c>
      <c r="F6" s="6">
        <v>210703</v>
      </c>
      <c r="G6" s="6">
        <v>92</v>
      </c>
      <c r="H6" s="6">
        <f>+COUNTIFS(E:E,E6,G:G,"&gt;"&amp;G6)+1</f>
        <v>1</v>
      </c>
    </row>
    <row r="7" ht="40" customHeight="1" spans="1:8">
      <c r="A7" s="4">
        <v>5</v>
      </c>
      <c r="B7" s="5" t="s">
        <v>19</v>
      </c>
      <c r="C7" s="5" t="s">
        <v>14</v>
      </c>
      <c r="D7" s="5" t="s">
        <v>11</v>
      </c>
      <c r="E7" s="5" t="s">
        <v>18</v>
      </c>
      <c r="F7" s="6">
        <v>210703</v>
      </c>
      <c r="G7" s="6">
        <v>89.2</v>
      </c>
      <c r="H7" s="6">
        <f>+COUNTIFS(E:E,E7,G:G,"&gt;"&amp;G7)+1</f>
        <v>2</v>
      </c>
    </row>
    <row r="8" ht="40" customHeight="1" spans="1:8">
      <c r="A8" s="4">
        <v>6</v>
      </c>
      <c r="B8" s="5" t="s">
        <v>20</v>
      </c>
      <c r="C8" s="5" t="s">
        <v>14</v>
      </c>
      <c r="D8" s="5" t="s">
        <v>21</v>
      </c>
      <c r="E8" s="4" t="s">
        <v>22</v>
      </c>
      <c r="F8" s="6">
        <v>210705</v>
      </c>
      <c r="G8" s="6">
        <v>91</v>
      </c>
      <c r="H8" s="6">
        <f>+COUNTIFS(E:E,E8,G:G,"&gt;"&amp;G8)+1</f>
        <v>1</v>
      </c>
    </row>
    <row r="9" ht="40" customHeight="1" spans="1:8">
      <c r="A9" s="4">
        <v>7</v>
      </c>
      <c r="B9" s="5" t="s">
        <v>23</v>
      </c>
      <c r="C9" s="5" t="s">
        <v>14</v>
      </c>
      <c r="D9" s="5" t="s">
        <v>21</v>
      </c>
      <c r="E9" s="5" t="s">
        <v>24</v>
      </c>
      <c r="F9" s="6">
        <v>210706</v>
      </c>
      <c r="G9" s="6">
        <v>91.4</v>
      </c>
      <c r="H9" s="6">
        <f>+COUNTIFS(E:E,E9,G:G,"&gt;"&amp;G9)+1</f>
        <v>1</v>
      </c>
    </row>
    <row r="10" ht="40" customHeight="1" spans="1:8">
      <c r="A10" s="4">
        <v>8</v>
      </c>
      <c r="B10" s="5" t="s">
        <v>25</v>
      </c>
      <c r="C10" s="5" t="s">
        <v>10</v>
      </c>
      <c r="D10" s="5" t="s">
        <v>21</v>
      </c>
      <c r="E10" s="5" t="s">
        <v>24</v>
      </c>
      <c r="F10" s="6">
        <v>210706</v>
      </c>
      <c r="G10" s="6">
        <v>80.4</v>
      </c>
      <c r="H10" s="6">
        <f>+COUNTIFS(E:E,E10,G:G,"&gt;"&amp;G10)+1</f>
        <v>2</v>
      </c>
    </row>
    <row r="11" ht="40" customHeight="1" spans="1:8">
      <c r="A11" s="4">
        <v>9</v>
      </c>
      <c r="B11" s="5" t="s">
        <v>26</v>
      </c>
      <c r="C11" s="5" t="s">
        <v>10</v>
      </c>
      <c r="D11" s="5" t="s">
        <v>21</v>
      </c>
      <c r="E11" s="5" t="s">
        <v>27</v>
      </c>
      <c r="F11" s="6">
        <v>210707</v>
      </c>
      <c r="G11" s="6">
        <v>77.8</v>
      </c>
      <c r="H11" s="6">
        <f>+COUNTIFS(E:E,E11,G:G,"&gt;"&amp;G11)+1</f>
        <v>1</v>
      </c>
    </row>
    <row r="12" ht="40" customHeight="1" spans="1:8">
      <c r="A12" s="4">
        <v>10</v>
      </c>
      <c r="B12" s="5" t="s">
        <v>28</v>
      </c>
      <c r="C12" s="5" t="s">
        <v>14</v>
      </c>
      <c r="D12" s="5" t="s">
        <v>21</v>
      </c>
      <c r="E12" s="5" t="s">
        <v>27</v>
      </c>
      <c r="F12" s="6">
        <v>210707</v>
      </c>
      <c r="G12" s="6">
        <v>77.2</v>
      </c>
      <c r="H12" s="6">
        <f>+COUNTIFS(E:E,E12,G:G,"&gt;"&amp;G12)+1</f>
        <v>2</v>
      </c>
    </row>
    <row r="13" ht="40" customHeight="1" spans="1:8">
      <c r="A13" s="4">
        <v>11</v>
      </c>
      <c r="B13" s="5" t="s">
        <v>29</v>
      </c>
      <c r="C13" s="5" t="s">
        <v>14</v>
      </c>
      <c r="D13" s="5" t="s">
        <v>21</v>
      </c>
      <c r="E13" s="5" t="s">
        <v>30</v>
      </c>
      <c r="F13" s="6">
        <v>210708</v>
      </c>
      <c r="G13" s="6">
        <v>77.6</v>
      </c>
      <c r="H13" s="6">
        <f>+COUNTIFS(E:E,E13,G:G,"&gt;"&amp;G13)+1</f>
        <v>1</v>
      </c>
    </row>
    <row r="14" ht="40" customHeight="1" spans="1:8">
      <c r="A14" s="4">
        <v>12</v>
      </c>
      <c r="B14" s="5" t="s">
        <v>31</v>
      </c>
      <c r="C14" s="5" t="s">
        <v>10</v>
      </c>
      <c r="D14" s="5" t="s">
        <v>21</v>
      </c>
      <c r="E14" s="5" t="s">
        <v>32</v>
      </c>
      <c r="F14" s="6">
        <v>210709</v>
      </c>
      <c r="G14" s="6">
        <v>90.4</v>
      </c>
      <c r="H14" s="6">
        <f>+COUNTIFS(E:E,E14,G:G,"&gt;"&amp;G14)+1</f>
        <v>1</v>
      </c>
    </row>
    <row r="15" ht="40" customHeight="1" spans="1:8">
      <c r="A15" s="4">
        <v>13</v>
      </c>
      <c r="B15" s="5" t="s">
        <v>33</v>
      </c>
      <c r="C15" s="5" t="s">
        <v>10</v>
      </c>
      <c r="D15" s="5" t="s">
        <v>21</v>
      </c>
      <c r="E15" s="5" t="s">
        <v>32</v>
      </c>
      <c r="F15" s="6">
        <v>210709</v>
      </c>
      <c r="G15" s="6">
        <v>78</v>
      </c>
      <c r="H15" s="6">
        <f>+COUNTIFS(E:E,E15,G:G,"&gt;"&amp;G15)+1</f>
        <v>2</v>
      </c>
    </row>
    <row r="16" ht="40" customHeight="1" spans="1:8">
      <c r="A16" s="4">
        <v>14</v>
      </c>
      <c r="B16" s="5" t="s">
        <v>34</v>
      </c>
      <c r="C16" s="5" t="s">
        <v>14</v>
      </c>
      <c r="D16" s="5" t="s">
        <v>21</v>
      </c>
      <c r="E16" s="5" t="s">
        <v>35</v>
      </c>
      <c r="F16" s="6">
        <v>210710</v>
      </c>
      <c r="G16" s="6">
        <v>76</v>
      </c>
      <c r="H16" s="6">
        <f>+COUNTIFS(E:E,E16,G:G,"&gt;"&amp;G16)+1</f>
        <v>1</v>
      </c>
    </row>
  </sheetData>
  <autoFilter ref="A2:H16">
    <sortState ref="A2:H16">
      <sortCondition ref="F3"/>
    </sortState>
    <extLst/>
  </autoFilter>
  <sortState ref="A3:H16">
    <sortCondition ref="F3:F16"/>
    <sortCondition ref="H3:H16"/>
  </sortState>
  <mergeCells count="1">
    <mergeCell ref="A1:H1"/>
  </mergeCells>
  <pageMargins left="0.75" right="0.75" top="1" bottom="1" header="0.5" footer="0.5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熊熊熊。</cp:lastModifiedBy>
  <dcterms:created xsi:type="dcterms:W3CDTF">2022-08-27T05:13:00Z</dcterms:created>
  <dcterms:modified xsi:type="dcterms:W3CDTF">2022-08-30T07:28:22Z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7C9B083AF3424F43AA7071C7C6ED77E6</vt:lpwstr>
  </property>
  <property fmtid="{D5CDD505-2E9C-101B-9397-08002B2CF9AE}" pid="3" name="KSOProductBuildVer">
    <vt:lpwstr>2052-11.1.0.12353</vt:lpwstr>
  </property>
</Properties>
</file>