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72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<sst xmlns="http://schemas.openxmlformats.org/spreadsheetml/2006/main" count="160" uniqueCount="108">
  <si>
    <t>2022年高新区合同制教师招聘体检名单</t>
  </si>
  <si>
    <t>序号</t>
  </si>
  <si>
    <t>准考证号</t>
  </si>
  <si>
    <t>姓名</t>
  </si>
  <si>
    <t>岗位</t>
  </si>
  <si>
    <t>2107081400111</t>
  </si>
  <si>
    <t>王亚楠</t>
  </si>
  <si>
    <t>实验小学班主任</t>
  </si>
  <si>
    <t>2107081400118</t>
  </si>
  <si>
    <t>戴诗璇</t>
  </si>
  <si>
    <t>2107081400106</t>
  </si>
  <si>
    <t>张晶晶</t>
  </si>
  <si>
    <t>2107081400402</t>
  </si>
  <si>
    <t>高齐鸿</t>
  </si>
  <si>
    <t>2107081400308</t>
  </si>
  <si>
    <t>魏新玉</t>
  </si>
  <si>
    <t>2107081400225</t>
  </si>
  <si>
    <t>孙晶晶</t>
  </si>
  <si>
    <t>2107081400112</t>
  </si>
  <si>
    <t>何海博</t>
  </si>
  <si>
    <t>2107081400205</t>
  </si>
  <si>
    <t>葛晨</t>
  </si>
  <si>
    <t>2107081400210</t>
  </si>
  <si>
    <t>王洋</t>
  </si>
  <si>
    <t>2107081400413</t>
  </si>
  <si>
    <t>赵聪艳</t>
  </si>
  <si>
    <t>2107081400124</t>
  </si>
  <si>
    <t>韩艺萌</t>
  </si>
  <si>
    <t>2107081400115</t>
  </si>
  <si>
    <t>关歆橦</t>
  </si>
  <si>
    <t>2107081400117</t>
  </si>
  <si>
    <t>赵鑫宇</t>
  </si>
  <si>
    <t>2107081400412</t>
  </si>
  <si>
    <t>刘梦洁</t>
  </si>
  <si>
    <t>2107081400101</t>
  </si>
  <si>
    <t>张希慧</t>
  </si>
  <si>
    <t>2107081400516</t>
  </si>
  <si>
    <t>陈天晴</t>
  </si>
  <si>
    <t>实验小学英语老师</t>
  </si>
  <si>
    <t>2107081400613</t>
  </si>
  <si>
    <t>王薇</t>
  </si>
  <si>
    <t>2107081401015</t>
  </si>
  <si>
    <t>骆宏运</t>
  </si>
  <si>
    <t>实验小学科学老师</t>
  </si>
  <si>
    <t>2107081401209</t>
  </si>
  <si>
    <t>王佳慧</t>
  </si>
  <si>
    <t>实验小学美术老师</t>
  </si>
  <si>
    <t>2107081401026</t>
  </si>
  <si>
    <t>李春霞</t>
  </si>
  <si>
    <t>实验小学道法老师</t>
  </si>
  <si>
    <t>2107081401108</t>
  </si>
  <si>
    <t>田浩威</t>
  </si>
  <si>
    <t>实验小学体育老师</t>
  </si>
  <si>
    <t>2107081401105</t>
  </si>
  <si>
    <t>杨智文</t>
  </si>
  <si>
    <t>2107081401116</t>
  </si>
  <si>
    <t>佟领</t>
  </si>
  <si>
    <t>2107081401109</t>
  </si>
  <si>
    <t>韩金池</t>
  </si>
  <si>
    <t>2107081400425</t>
  </si>
  <si>
    <t>吕佳宾</t>
  </si>
  <si>
    <t>育才中学数学老师</t>
  </si>
  <si>
    <t>2107081400914</t>
  </si>
  <si>
    <t>王超</t>
  </si>
  <si>
    <t>育才中学美术老师</t>
  </si>
  <si>
    <t>2107081400414</t>
  </si>
  <si>
    <t>周丹</t>
  </si>
  <si>
    <t>巧鸟学校班主任</t>
  </si>
  <si>
    <t>2107081400419</t>
  </si>
  <si>
    <t>陈晓宇</t>
  </si>
  <si>
    <t>2107081400904</t>
  </si>
  <si>
    <t>石佳琪</t>
  </si>
  <si>
    <t>巧鸟中学生物老师</t>
  </si>
  <si>
    <t>笔试成绩</t>
  </si>
  <si>
    <t>笔试加权*40%</t>
  </si>
  <si>
    <t>面试成绩</t>
  </si>
  <si>
    <t>面试加权*60%</t>
  </si>
  <si>
    <t>总分</t>
  </si>
  <si>
    <t>2107081400116</t>
  </si>
  <si>
    <t>周铸成</t>
  </si>
  <si>
    <t>2107081400314</t>
  </si>
  <si>
    <t>杨楚妤</t>
  </si>
  <si>
    <t>2107081400208</t>
  </si>
  <si>
    <t>张晗笑</t>
  </si>
  <si>
    <t>2107081400221</t>
  </si>
  <si>
    <t>王星</t>
  </si>
  <si>
    <t>2107081400322</t>
  </si>
  <si>
    <t>郎强</t>
  </si>
  <si>
    <t>2107081400404</t>
  </si>
  <si>
    <t>潘兴月</t>
  </si>
  <si>
    <t>2107081400120</t>
  </si>
  <si>
    <t>孙莹</t>
  </si>
  <si>
    <t>2107081400318</t>
  </si>
  <si>
    <t>张晗</t>
  </si>
  <si>
    <t>2107081400203</t>
  </si>
  <si>
    <t>陈航</t>
  </si>
  <si>
    <t>2107081400411</t>
  </si>
  <si>
    <t>张曼</t>
  </si>
  <si>
    <t>2107081400206</t>
  </si>
  <si>
    <t>王林洋</t>
  </si>
  <si>
    <t>2107081400303</t>
  </si>
  <si>
    <t>叶清</t>
  </si>
  <si>
    <t>2107081400214</t>
  </si>
  <si>
    <t>秦胜楠</t>
  </si>
  <si>
    <t>2107081400324</t>
  </si>
  <si>
    <t>杨美涵</t>
  </si>
  <si>
    <t>2107081400319</t>
  </si>
  <si>
    <t>尹爽静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</si>
</sst>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b/>
      <sz val="2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tabSelected="1" workbookViewId="0">
      <selection activeCell="D5" sqref="D5"/>
    </sheetView>
  </sheetViews>
  <sheetFormatPr defaultColWidth="9.63888888888889" defaultRowHeight="14.4" outlineLevelCol="3"/>
  <cols>
    <col min="2" max="2" width="20" style="6" customWidth="1"/>
    <col min="3" max="3" width="13.75" customWidth="1"/>
    <col min="4" max="4" width="37.1296296296296" customWidth="1"/>
  </cols>
  <sheetData>
    <row r="1" ht="51.75" customHeight="1" spans="1:4">
      <c r="A1" s="7" t="s">
        <v>0</v>
      </c>
      <c r="B1" s="7"/>
      <c r="C1" s="7"/>
      <c r="D1" s="7"/>
    </row>
    <row r="2" ht="45" customHeight="1" spans="1:4">
      <c r="A2" s="1" t="s">
        <v>1</v>
      </c>
      <c r="B2" s="1" t="s">
        <v>2</v>
      </c>
      <c r="C2" s="1" t="s">
        <v>3</v>
      </c>
      <c r="D2" s="1" t="s">
        <v>4</v>
      </c>
    </row>
    <row r="3" ht="17.4" spans="1:4">
      <c r="A3" s="2">
        <v>1</v>
      </c>
      <c r="B3" s="3" t="s">
        <v>5</v>
      </c>
      <c r="C3" s="2" t="s">
        <v>6</v>
      </c>
      <c r="D3" s="2" t="s">
        <v>7</v>
      </c>
    </row>
    <row r="4" ht="17.4" spans="1:4">
      <c r="A4" s="2">
        <v>2</v>
      </c>
      <c r="B4" s="3" t="s">
        <v>8</v>
      </c>
      <c r="C4" s="2" t="s">
        <v>9</v>
      </c>
      <c r="D4" s="2" t="s">
        <v>7</v>
      </c>
    </row>
    <row r="5" ht="17.4" spans="1:4">
      <c r="A5" s="2">
        <v>3</v>
      </c>
      <c r="B5" s="3" t="s">
        <v>10</v>
      </c>
      <c r="C5" s="2" t="s">
        <v>11</v>
      </c>
      <c r="D5" s="2" t="s">
        <v>7</v>
      </c>
    </row>
    <row r="6" ht="17.4" spans="1:4">
      <c r="A6" s="2">
        <v>4</v>
      </c>
      <c r="B6" s="3" t="s">
        <v>12</v>
      </c>
      <c r="C6" s="2" t="s">
        <v>13</v>
      </c>
      <c r="D6" s="2" t="s">
        <v>7</v>
      </c>
    </row>
    <row r="7" ht="17.4" spans="1:4">
      <c r="A7" s="2">
        <v>5</v>
      </c>
      <c r="B7" s="3" t="s">
        <v>14</v>
      </c>
      <c r="C7" s="2" t="s">
        <v>15</v>
      </c>
      <c r="D7" s="2" t="s">
        <v>7</v>
      </c>
    </row>
    <row r="8" ht="17.4" spans="1:4">
      <c r="A8" s="2">
        <v>6</v>
      </c>
      <c r="B8" s="3" t="s">
        <v>16</v>
      </c>
      <c r="C8" s="2" t="s">
        <v>17</v>
      </c>
      <c r="D8" s="2" t="s">
        <v>7</v>
      </c>
    </row>
    <row r="9" ht="17.4" spans="1:4">
      <c r="A9" s="2">
        <v>7</v>
      </c>
      <c r="B9" s="3" t="s">
        <v>18</v>
      </c>
      <c r="C9" s="2" t="s">
        <v>19</v>
      </c>
      <c r="D9" s="2" t="s">
        <v>7</v>
      </c>
    </row>
    <row r="10" ht="17.4" spans="1:4">
      <c r="A10" s="2">
        <v>8</v>
      </c>
      <c r="B10" s="3" t="s">
        <v>20</v>
      </c>
      <c r="C10" s="2" t="s">
        <v>21</v>
      </c>
      <c r="D10" s="2" t="s">
        <v>7</v>
      </c>
    </row>
    <row r="11" ht="17.4" spans="1:4">
      <c r="A11" s="2">
        <v>9</v>
      </c>
      <c r="B11" s="3" t="s">
        <v>22</v>
      </c>
      <c r="C11" s="2" t="s">
        <v>23</v>
      </c>
      <c r="D11" s="2" t="s">
        <v>7</v>
      </c>
    </row>
    <row r="12" ht="17.4" spans="1:4">
      <c r="A12" s="2">
        <v>10</v>
      </c>
      <c r="B12" s="3" t="s">
        <v>24</v>
      </c>
      <c r="C12" s="2" t="s">
        <v>25</v>
      </c>
      <c r="D12" s="2" t="s">
        <v>7</v>
      </c>
    </row>
    <row r="13" ht="17.4" spans="1:4">
      <c r="A13" s="2">
        <v>11</v>
      </c>
      <c r="B13" s="3" t="s">
        <v>26</v>
      </c>
      <c r="C13" s="2" t="s">
        <v>27</v>
      </c>
      <c r="D13" s="2" t="s">
        <v>7</v>
      </c>
    </row>
    <row r="14" ht="17.4" spans="1:4">
      <c r="A14" s="2">
        <v>12</v>
      </c>
      <c r="B14" s="3" t="s">
        <v>28</v>
      </c>
      <c r="C14" s="2" t="s">
        <v>29</v>
      </c>
      <c r="D14" s="2" t="s">
        <v>7</v>
      </c>
    </row>
    <row r="15" ht="17.4" spans="1:4">
      <c r="A15" s="2">
        <v>13</v>
      </c>
      <c r="B15" s="3" t="s">
        <v>30</v>
      </c>
      <c r="C15" s="2" t="s">
        <v>31</v>
      </c>
      <c r="D15" s="2" t="s">
        <v>7</v>
      </c>
    </row>
    <row r="16" ht="17.4" spans="1:4">
      <c r="A16" s="2">
        <v>14</v>
      </c>
      <c r="B16" s="3" t="s">
        <v>32</v>
      </c>
      <c r="C16" s="2" t="s">
        <v>33</v>
      </c>
      <c r="D16" s="2" t="s">
        <v>7</v>
      </c>
    </row>
    <row r="17" ht="17.4" spans="1:4">
      <c r="A17" s="2">
        <v>15</v>
      </c>
      <c r="B17" s="3" t="s">
        <v>34</v>
      </c>
      <c r="C17" s="2" t="s">
        <v>35</v>
      </c>
      <c r="D17" s="2" t="s">
        <v>7</v>
      </c>
    </row>
    <row r="18" ht="17.4" spans="1:4">
      <c r="A18" s="2">
        <v>16</v>
      </c>
      <c r="B18" s="8" t="s">
        <v>36</v>
      </c>
      <c r="C18" s="8" t="s">
        <v>37</v>
      </c>
      <c r="D18" s="2" t="s">
        <v>38</v>
      </c>
    </row>
    <row r="19" ht="17.4" spans="1:4">
      <c r="A19" s="2">
        <v>17</v>
      </c>
      <c r="B19" s="8" t="s">
        <v>39</v>
      </c>
      <c r="C19" s="8" t="s">
        <v>40</v>
      </c>
      <c r="D19" s="2" t="s">
        <v>38</v>
      </c>
    </row>
    <row r="20" ht="17.4" spans="1:4">
      <c r="A20" s="2">
        <v>18</v>
      </c>
      <c r="B20" s="8" t="s">
        <v>41</v>
      </c>
      <c r="C20" s="8" t="s">
        <v>42</v>
      </c>
      <c r="D20" s="8" t="s">
        <v>43</v>
      </c>
    </row>
    <row r="21" ht="17.4" spans="1:4">
      <c r="A21" s="2">
        <v>19</v>
      </c>
      <c r="B21" s="8" t="s">
        <v>44</v>
      </c>
      <c r="C21" s="8" t="s">
        <v>45</v>
      </c>
      <c r="D21" s="8" t="s">
        <v>46</v>
      </c>
    </row>
    <row r="22" ht="17.4" spans="1:4">
      <c r="A22" s="2">
        <v>20</v>
      </c>
      <c r="B22" s="8" t="s">
        <v>47</v>
      </c>
      <c r="C22" s="8" t="s">
        <v>48</v>
      </c>
      <c r="D22" s="8" t="s">
        <v>49</v>
      </c>
    </row>
    <row r="23" ht="20.25" customHeight="1" spans="1:4">
      <c r="A23" s="2">
        <v>21</v>
      </c>
      <c r="B23" s="8" t="s">
        <v>50</v>
      </c>
      <c r="C23" s="8" t="s">
        <v>51</v>
      </c>
      <c r="D23" s="8" t="s">
        <v>52</v>
      </c>
    </row>
    <row r="24" ht="17.4" spans="1:4">
      <c r="A24" s="2">
        <v>22</v>
      </c>
      <c r="B24" s="8" t="s">
        <v>53</v>
      </c>
      <c r="C24" s="8" t="s">
        <v>54</v>
      </c>
      <c r="D24" s="8" t="s">
        <v>52</v>
      </c>
    </row>
    <row r="25" ht="17.4" spans="1:4">
      <c r="A25" s="2">
        <v>23</v>
      </c>
      <c r="B25" s="8" t="s">
        <v>55</v>
      </c>
      <c r="C25" s="8" t="s">
        <v>56</v>
      </c>
      <c r="D25" s="8" t="s">
        <v>52</v>
      </c>
    </row>
    <row r="26" ht="17.4" spans="1:4">
      <c r="A26" s="2">
        <v>24</v>
      </c>
      <c r="B26" s="8" t="s">
        <v>57</v>
      </c>
      <c r="C26" s="8" t="s">
        <v>58</v>
      </c>
      <c r="D26" s="8" t="s">
        <v>52</v>
      </c>
    </row>
    <row r="27" ht="17.4" spans="1:4">
      <c r="A27" s="2">
        <v>25</v>
      </c>
      <c r="B27" s="8" t="s">
        <v>59</v>
      </c>
      <c r="C27" s="8" t="s">
        <v>60</v>
      </c>
      <c r="D27" s="8" t="s">
        <v>61</v>
      </c>
    </row>
    <row r="28" ht="17.4" spans="1:4">
      <c r="A28" s="2">
        <v>26</v>
      </c>
      <c r="B28" s="8" t="s">
        <v>62</v>
      </c>
      <c r="C28" s="8" t="s">
        <v>63</v>
      </c>
      <c r="D28" s="8" t="s">
        <v>64</v>
      </c>
    </row>
    <row r="29" ht="17.4" spans="1:4">
      <c r="A29" s="2">
        <v>27</v>
      </c>
      <c r="B29" s="8" t="s">
        <v>65</v>
      </c>
      <c r="C29" s="8" t="s">
        <v>66</v>
      </c>
      <c r="D29" s="8" t="s">
        <v>67</v>
      </c>
    </row>
    <row r="30" ht="20.25" customHeight="1" spans="1:4">
      <c r="A30" s="2">
        <v>28</v>
      </c>
      <c r="B30" s="8" t="s">
        <v>68</v>
      </c>
      <c r="C30" s="8" t="s">
        <v>69</v>
      </c>
      <c r="D30" s="8" t="s">
        <v>67</v>
      </c>
    </row>
    <row r="31" ht="17.4" spans="1:4">
      <c r="A31" s="2">
        <v>29</v>
      </c>
      <c r="B31" s="8" t="s">
        <v>70</v>
      </c>
      <c r="C31" s="8" t="s">
        <v>71</v>
      </c>
      <c r="D31" s="8" t="s">
        <v>72</v>
      </c>
    </row>
    <row r="34" ht="44.25" customHeight="1"/>
    <row r="37" ht="45" customHeight="1"/>
    <row r="40" ht="45" customHeight="1"/>
    <row r="44" ht="51" customHeight="1"/>
  </sheetData>
  <mergeCells count="1">
    <mergeCell ref="A1:D1"/>
  </mergeCells>
  <pageMargins left="0.699305555555556" right="0.699305555555556" top="0.75" bottom="0.75" header="0.3" footer="0.3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" sqref="A2:H16"/>
    </sheetView>
  </sheetViews>
  <sheetFormatPr defaultColWidth="9.63888888888889" defaultRowHeight="14.4" outlineLevelCol="7"/>
  <cols>
    <col min="8" max="8" width="24.6296296296296" customWidth="1"/>
  </cols>
  <sheetData>
    <row r="1" ht="17.4" spans="1:8">
      <c r="A1" s="1" t="s">
        <v>1</v>
      </c>
      <c r="B1" s="1" t="s">
        <v>2</v>
      </c>
      <c r="C1" s="1" t="s">
        <v>3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</row>
    <row r="2" ht="17.4" spans="1:8">
      <c r="A2" s="2">
        <v>1</v>
      </c>
      <c r="B2" s="3" t="s">
        <v>5</v>
      </c>
      <c r="C2" s="2" t="s">
        <v>6</v>
      </c>
      <c r="D2" s="2">
        <v>81.77</v>
      </c>
      <c r="E2" s="2">
        <f t="shared" ref="E2:E31" si="0">D2*40%</f>
        <v>32.708</v>
      </c>
      <c r="F2" s="4">
        <v>98.33</v>
      </c>
      <c r="G2" s="5">
        <f t="shared" ref="G2:G31" si="1">F2*60%</f>
        <v>58.998</v>
      </c>
      <c r="H2" s="4">
        <f t="shared" ref="H2:H31" si="2">E2+G2</f>
        <v>91.706</v>
      </c>
    </row>
    <row r="3" ht="17.4" spans="1:8">
      <c r="A3" s="2">
        <v>2</v>
      </c>
      <c r="B3" s="3" t="s">
        <v>8</v>
      </c>
      <c r="C3" s="2" t="s">
        <v>9</v>
      </c>
      <c r="D3" s="2">
        <v>84.4</v>
      </c>
      <c r="E3" s="2">
        <f t="shared" si="0"/>
        <v>33.76</v>
      </c>
      <c r="F3" s="4">
        <v>96.33</v>
      </c>
      <c r="G3" s="5">
        <f t="shared" si="1"/>
        <v>57.798</v>
      </c>
      <c r="H3" s="4">
        <f t="shared" si="2"/>
        <v>91.558</v>
      </c>
    </row>
    <row r="4" ht="17.4" spans="1:8">
      <c r="A4" s="2">
        <v>3</v>
      </c>
      <c r="B4" s="3" t="s">
        <v>10</v>
      </c>
      <c r="C4" s="2" t="s">
        <v>11</v>
      </c>
      <c r="D4" s="2">
        <v>89.06</v>
      </c>
      <c r="E4" s="2">
        <f t="shared" si="0"/>
        <v>35.624</v>
      </c>
      <c r="F4" s="4">
        <v>91.67</v>
      </c>
      <c r="G4" s="5">
        <f t="shared" si="1"/>
        <v>55.002</v>
      </c>
      <c r="H4" s="4">
        <f t="shared" si="2"/>
        <v>90.626</v>
      </c>
    </row>
    <row r="5" ht="17.4" spans="1:8">
      <c r="A5" s="2">
        <v>4</v>
      </c>
      <c r="B5" s="3" t="s">
        <v>12</v>
      </c>
      <c r="C5" s="2" t="s">
        <v>13</v>
      </c>
      <c r="D5" s="2">
        <v>86.2</v>
      </c>
      <c r="E5" s="2">
        <f t="shared" si="0"/>
        <v>34.48</v>
      </c>
      <c r="F5" s="4">
        <v>93.33</v>
      </c>
      <c r="G5" s="5">
        <f t="shared" si="1"/>
        <v>55.998</v>
      </c>
      <c r="H5" s="4">
        <f t="shared" si="2"/>
        <v>90.478</v>
      </c>
    </row>
    <row r="6" ht="17.4" spans="1:8">
      <c r="A6" s="2">
        <v>5</v>
      </c>
      <c r="B6" s="3" t="s">
        <v>14</v>
      </c>
      <c r="C6" s="2" t="s">
        <v>15</v>
      </c>
      <c r="D6" s="2">
        <v>81.72</v>
      </c>
      <c r="E6" s="2">
        <f t="shared" si="0"/>
        <v>32.688</v>
      </c>
      <c r="F6" s="4">
        <v>95.33</v>
      </c>
      <c r="G6" s="5">
        <f t="shared" si="1"/>
        <v>57.198</v>
      </c>
      <c r="H6" s="4">
        <f t="shared" si="2"/>
        <v>89.886</v>
      </c>
    </row>
    <row r="7" ht="17.4" spans="1:8">
      <c r="A7" s="2">
        <v>6</v>
      </c>
      <c r="B7" s="3" t="s">
        <v>16</v>
      </c>
      <c r="C7" s="2" t="s">
        <v>17</v>
      </c>
      <c r="D7" s="2">
        <v>79.01</v>
      </c>
      <c r="E7" s="2">
        <f t="shared" si="0"/>
        <v>31.604</v>
      </c>
      <c r="F7" s="4">
        <v>96.5</v>
      </c>
      <c r="G7" s="5">
        <f t="shared" si="1"/>
        <v>57.9</v>
      </c>
      <c r="H7" s="4">
        <f t="shared" si="2"/>
        <v>89.504</v>
      </c>
    </row>
    <row r="8" ht="17.4" spans="1:8">
      <c r="A8" s="2">
        <v>7</v>
      </c>
      <c r="B8" s="3" t="s">
        <v>18</v>
      </c>
      <c r="C8" s="2" t="s">
        <v>19</v>
      </c>
      <c r="D8" s="2">
        <v>78.12</v>
      </c>
      <c r="E8" s="2">
        <f t="shared" si="0"/>
        <v>31.248</v>
      </c>
      <c r="F8" s="4">
        <v>97</v>
      </c>
      <c r="G8" s="5">
        <f t="shared" si="1"/>
        <v>58.2</v>
      </c>
      <c r="H8" s="4">
        <f t="shared" si="2"/>
        <v>89.448</v>
      </c>
    </row>
    <row r="9" ht="17.4" spans="1:8">
      <c r="A9" s="2">
        <v>8</v>
      </c>
      <c r="B9" s="3" t="s">
        <v>20</v>
      </c>
      <c r="C9" s="2" t="s">
        <v>21</v>
      </c>
      <c r="D9" s="2">
        <v>83.59</v>
      </c>
      <c r="E9" s="2">
        <f t="shared" si="0"/>
        <v>33.436</v>
      </c>
      <c r="F9" s="4">
        <v>92.67</v>
      </c>
      <c r="G9" s="5">
        <f t="shared" si="1"/>
        <v>55.602</v>
      </c>
      <c r="H9" s="4">
        <f t="shared" si="2"/>
        <v>89.038</v>
      </c>
    </row>
    <row r="10" ht="17.4" spans="1:8">
      <c r="A10" s="2">
        <v>9</v>
      </c>
      <c r="B10" s="3" t="s">
        <v>22</v>
      </c>
      <c r="C10" s="2" t="s">
        <v>23</v>
      </c>
      <c r="D10" s="2">
        <v>80.88</v>
      </c>
      <c r="E10" s="2">
        <f t="shared" si="0"/>
        <v>32.352</v>
      </c>
      <c r="F10" s="4">
        <v>93.33</v>
      </c>
      <c r="G10" s="5">
        <f t="shared" si="1"/>
        <v>55.998</v>
      </c>
      <c r="H10" s="4">
        <f t="shared" si="2"/>
        <v>88.35</v>
      </c>
    </row>
    <row r="11" ht="17.4" spans="1:8">
      <c r="A11" s="2">
        <v>10</v>
      </c>
      <c r="B11" s="3" t="s">
        <v>24</v>
      </c>
      <c r="C11" s="2" t="s">
        <v>25</v>
      </c>
      <c r="D11" s="2">
        <v>77.23</v>
      </c>
      <c r="E11" s="2">
        <f t="shared" si="0"/>
        <v>30.892</v>
      </c>
      <c r="F11" s="4">
        <v>95.67</v>
      </c>
      <c r="G11" s="5">
        <f t="shared" si="1"/>
        <v>57.402</v>
      </c>
      <c r="H11" s="4">
        <f t="shared" si="2"/>
        <v>88.294</v>
      </c>
    </row>
    <row r="12" ht="17.4" spans="1:8">
      <c r="A12" s="2">
        <v>11</v>
      </c>
      <c r="B12" s="3" t="s">
        <v>26</v>
      </c>
      <c r="C12" s="2" t="s">
        <v>27</v>
      </c>
      <c r="D12" s="2">
        <v>79.97</v>
      </c>
      <c r="E12" s="2">
        <f t="shared" si="0"/>
        <v>31.988</v>
      </c>
      <c r="F12" s="4">
        <v>93.33</v>
      </c>
      <c r="G12" s="5">
        <f t="shared" si="1"/>
        <v>55.998</v>
      </c>
      <c r="H12" s="4">
        <f t="shared" si="2"/>
        <v>87.986</v>
      </c>
    </row>
    <row r="13" ht="17.4" spans="1:8">
      <c r="A13" s="2">
        <v>12</v>
      </c>
      <c r="B13" s="3" t="s">
        <v>28</v>
      </c>
      <c r="C13" s="2" t="s">
        <v>29</v>
      </c>
      <c r="D13" s="2">
        <v>79.9</v>
      </c>
      <c r="E13" s="2">
        <f t="shared" si="0"/>
        <v>31.96</v>
      </c>
      <c r="F13" s="4">
        <v>93</v>
      </c>
      <c r="G13" s="5">
        <f t="shared" si="1"/>
        <v>55.8</v>
      </c>
      <c r="H13" s="4">
        <f t="shared" si="2"/>
        <v>87.76</v>
      </c>
    </row>
    <row r="14" ht="17.4" spans="1:8">
      <c r="A14" s="2">
        <v>13</v>
      </c>
      <c r="B14" s="3" t="s">
        <v>30</v>
      </c>
      <c r="C14" s="2" t="s">
        <v>31</v>
      </c>
      <c r="D14" s="2">
        <v>83.52</v>
      </c>
      <c r="E14" s="2">
        <f t="shared" si="0"/>
        <v>33.408</v>
      </c>
      <c r="F14" s="4">
        <v>89.33</v>
      </c>
      <c r="G14" s="5">
        <f t="shared" si="1"/>
        <v>53.598</v>
      </c>
      <c r="H14" s="4">
        <f t="shared" si="2"/>
        <v>87.006</v>
      </c>
    </row>
    <row r="15" ht="17.4" spans="1:8">
      <c r="A15" s="2">
        <v>14</v>
      </c>
      <c r="B15" s="3" t="s">
        <v>32</v>
      </c>
      <c r="C15" s="2" t="s">
        <v>33</v>
      </c>
      <c r="D15" s="2">
        <v>85.29</v>
      </c>
      <c r="E15" s="2">
        <f t="shared" si="0"/>
        <v>34.116</v>
      </c>
      <c r="F15" s="4">
        <v>87.67</v>
      </c>
      <c r="G15" s="5">
        <f t="shared" si="1"/>
        <v>52.602</v>
      </c>
      <c r="H15" s="4">
        <f t="shared" si="2"/>
        <v>86.718</v>
      </c>
    </row>
    <row r="16" ht="17.4" spans="1:8">
      <c r="A16" s="2">
        <v>15</v>
      </c>
      <c r="B16" s="3" t="s">
        <v>34</v>
      </c>
      <c r="C16" s="2" t="s">
        <v>35</v>
      </c>
      <c r="D16" s="2">
        <v>85.44</v>
      </c>
      <c r="E16" s="2">
        <f t="shared" si="0"/>
        <v>34.176</v>
      </c>
      <c r="F16" s="4">
        <v>85.67</v>
      </c>
      <c r="G16" s="5">
        <f t="shared" si="1"/>
        <v>51.402</v>
      </c>
      <c r="H16" s="4">
        <f t="shared" si="2"/>
        <v>85.578</v>
      </c>
    </row>
    <row r="17" ht="17.4" spans="1:8">
      <c r="A17" s="2">
        <v>5</v>
      </c>
      <c r="B17" s="3" t="s">
        <v>78</v>
      </c>
      <c r="C17" s="2" t="s">
        <v>79</v>
      </c>
      <c r="D17" s="2">
        <v>84.4</v>
      </c>
      <c r="E17" s="2">
        <f t="shared" si="0"/>
        <v>33.76</v>
      </c>
      <c r="F17" s="4">
        <v>85.67</v>
      </c>
      <c r="G17" s="5">
        <f t="shared" si="1"/>
        <v>51.402</v>
      </c>
      <c r="H17" s="4">
        <f t="shared" si="2"/>
        <v>85.162</v>
      </c>
    </row>
    <row r="18" ht="17.4" spans="1:8">
      <c r="A18" s="2">
        <v>19</v>
      </c>
      <c r="B18" s="3" t="s">
        <v>80</v>
      </c>
      <c r="C18" s="2" t="s">
        <v>81</v>
      </c>
      <c r="D18" s="2">
        <v>79.92</v>
      </c>
      <c r="E18" s="2">
        <f t="shared" si="0"/>
        <v>31.968</v>
      </c>
      <c r="F18" s="4">
        <v>88.5</v>
      </c>
      <c r="G18" s="5">
        <f t="shared" si="1"/>
        <v>53.1</v>
      </c>
      <c r="H18" s="4">
        <f t="shared" si="2"/>
        <v>85.068</v>
      </c>
    </row>
    <row r="19" ht="17.4" spans="1:8">
      <c r="A19" s="2">
        <v>24</v>
      </c>
      <c r="B19" s="3" t="s">
        <v>82</v>
      </c>
      <c r="C19" s="2" t="s">
        <v>83</v>
      </c>
      <c r="D19" s="2">
        <v>79.01</v>
      </c>
      <c r="E19" s="2">
        <f t="shared" si="0"/>
        <v>31.604</v>
      </c>
      <c r="F19" s="4">
        <v>87</v>
      </c>
      <c r="G19" s="5">
        <f t="shared" si="1"/>
        <v>52.2</v>
      </c>
      <c r="H19" s="4">
        <f t="shared" si="2"/>
        <v>83.804</v>
      </c>
    </row>
    <row r="20" ht="17.4" spans="1:8">
      <c r="A20" s="2">
        <v>8</v>
      </c>
      <c r="B20" s="3" t="s">
        <v>84</v>
      </c>
      <c r="C20" s="2" t="s">
        <v>85</v>
      </c>
      <c r="D20" s="2">
        <v>83.58</v>
      </c>
      <c r="E20" s="2">
        <f t="shared" si="0"/>
        <v>33.432</v>
      </c>
      <c r="F20" s="4">
        <v>83.67</v>
      </c>
      <c r="G20" s="5">
        <f t="shared" si="1"/>
        <v>50.202</v>
      </c>
      <c r="H20" s="4">
        <f t="shared" si="2"/>
        <v>83.634</v>
      </c>
    </row>
    <row r="21" ht="17.4" spans="1:8">
      <c r="A21" s="2">
        <v>23</v>
      </c>
      <c r="B21" s="3" t="s">
        <v>86</v>
      </c>
      <c r="C21" s="2" t="s">
        <v>87</v>
      </c>
      <c r="D21" s="2">
        <v>79.02</v>
      </c>
      <c r="E21" s="2">
        <f t="shared" si="0"/>
        <v>31.608</v>
      </c>
      <c r="F21" s="4">
        <v>85.33</v>
      </c>
      <c r="G21" s="5">
        <f t="shared" si="1"/>
        <v>51.198</v>
      </c>
      <c r="H21" s="4">
        <f t="shared" si="2"/>
        <v>82.806</v>
      </c>
    </row>
    <row r="22" ht="17.4" spans="1:8">
      <c r="A22" s="2">
        <v>20</v>
      </c>
      <c r="B22" s="3" t="s">
        <v>88</v>
      </c>
      <c r="C22" s="2" t="s">
        <v>89</v>
      </c>
      <c r="D22" s="2">
        <v>79.91</v>
      </c>
      <c r="E22" s="2">
        <f t="shared" si="0"/>
        <v>31.964</v>
      </c>
      <c r="F22" s="4">
        <v>84.67</v>
      </c>
      <c r="G22" s="5">
        <f t="shared" si="1"/>
        <v>50.802</v>
      </c>
      <c r="H22" s="4">
        <f t="shared" si="2"/>
        <v>82.766</v>
      </c>
    </row>
    <row r="23" ht="17.4" spans="1:8">
      <c r="A23" s="2">
        <v>10</v>
      </c>
      <c r="B23" s="3" t="s">
        <v>90</v>
      </c>
      <c r="C23" s="2" t="s">
        <v>91</v>
      </c>
      <c r="D23" s="2">
        <v>83.54</v>
      </c>
      <c r="E23" s="2">
        <f t="shared" si="0"/>
        <v>33.416</v>
      </c>
      <c r="F23" s="4">
        <v>82</v>
      </c>
      <c r="G23" s="5">
        <f t="shared" si="1"/>
        <v>49.2</v>
      </c>
      <c r="H23" s="4">
        <f t="shared" si="2"/>
        <v>82.616</v>
      </c>
    </row>
    <row r="24" ht="17.4" spans="1:8">
      <c r="A24" s="2">
        <v>28</v>
      </c>
      <c r="B24" s="3" t="s">
        <v>92</v>
      </c>
      <c r="C24" s="2" t="s">
        <v>93</v>
      </c>
      <c r="D24" s="2">
        <v>78</v>
      </c>
      <c r="E24" s="2">
        <f t="shared" si="0"/>
        <v>31.2</v>
      </c>
      <c r="F24" s="4">
        <v>85.5</v>
      </c>
      <c r="G24" s="5">
        <f t="shared" si="1"/>
        <v>51.3</v>
      </c>
      <c r="H24" s="4">
        <f t="shared" si="2"/>
        <v>82.5</v>
      </c>
    </row>
    <row r="25" ht="17.4" spans="1:8">
      <c r="A25" s="2">
        <v>30</v>
      </c>
      <c r="B25" s="3" t="s">
        <v>94</v>
      </c>
      <c r="C25" s="2" t="s">
        <v>95</v>
      </c>
      <c r="D25" s="2">
        <v>77.09</v>
      </c>
      <c r="E25" s="2">
        <f t="shared" si="0"/>
        <v>30.836</v>
      </c>
      <c r="F25" s="4">
        <v>85.67</v>
      </c>
      <c r="G25" s="5">
        <f t="shared" si="1"/>
        <v>51.402</v>
      </c>
      <c r="H25" s="4">
        <f t="shared" si="2"/>
        <v>82.238</v>
      </c>
    </row>
    <row r="26" ht="17.4" spans="1:8">
      <c r="A26" s="2">
        <v>26</v>
      </c>
      <c r="B26" s="3" t="s">
        <v>96</v>
      </c>
      <c r="C26" s="2" t="s">
        <v>97</v>
      </c>
      <c r="D26" s="2">
        <v>78.98</v>
      </c>
      <c r="E26" s="2">
        <f t="shared" si="0"/>
        <v>31.592</v>
      </c>
      <c r="F26" s="4">
        <v>84</v>
      </c>
      <c r="G26" s="5">
        <f t="shared" si="1"/>
        <v>50.4</v>
      </c>
      <c r="H26" s="4">
        <f t="shared" si="2"/>
        <v>81.992</v>
      </c>
    </row>
    <row r="27" ht="17.4" spans="1:8">
      <c r="A27" s="2">
        <v>18</v>
      </c>
      <c r="B27" s="3" t="s">
        <v>98</v>
      </c>
      <c r="C27" s="2" t="s">
        <v>99</v>
      </c>
      <c r="D27" s="2">
        <v>79.92</v>
      </c>
      <c r="E27" s="2">
        <f t="shared" si="0"/>
        <v>31.968</v>
      </c>
      <c r="F27" s="4">
        <v>83</v>
      </c>
      <c r="G27" s="5">
        <f t="shared" si="1"/>
        <v>49.8</v>
      </c>
      <c r="H27" s="4">
        <f t="shared" si="2"/>
        <v>81.768</v>
      </c>
    </row>
    <row r="28" ht="17.4" spans="1:8">
      <c r="A28" s="2">
        <v>15</v>
      </c>
      <c r="B28" s="3" t="s">
        <v>100</v>
      </c>
      <c r="C28" s="2" t="s">
        <v>101</v>
      </c>
      <c r="D28" s="2">
        <v>80.76</v>
      </c>
      <c r="E28" s="2">
        <f t="shared" si="0"/>
        <v>32.304</v>
      </c>
      <c r="F28" s="4">
        <v>80.33</v>
      </c>
      <c r="G28" s="5">
        <f t="shared" si="1"/>
        <v>48.198</v>
      </c>
      <c r="H28" s="4">
        <f t="shared" si="2"/>
        <v>80.502</v>
      </c>
    </row>
    <row r="29" ht="17.4" spans="1:8">
      <c r="A29" s="2">
        <v>9</v>
      </c>
      <c r="B29" s="3" t="s">
        <v>102</v>
      </c>
      <c r="C29" s="2" t="s">
        <v>103</v>
      </c>
      <c r="D29" s="2">
        <v>83.56</v>
      </c>
      <c r="E29" s="2">
        <f t="shared" si="0"/>
        <v>33.424</v>
      </c>
      <c r="F29" s="4">
        <v>0</v>
      </c>
      <c r="G29" s="5">
        <f t="shared" si="1"/>
        <v>0</v>
      </c>
      <c r="H29" s="4">
        <f t="shared" si="2"/>
        <v>33.424</v>
      </c>
    </row>
    <row r="30" ht="17.4" spans="1:8">
      <c r="A30" s="2">
        <v>16</v>
      </c>
      <c r="B30" s="3" t="s">
        <v>104</v>
      </c>
      <c r="C30" s="2" t="s">
        <v>105</v>
      </c>
      <c r="D30" s="2">
        <v>80.01</v>
      </c>
      <c r="E30" s="2">
        <f t="shared" si="0"/>
        <v>32.004</v>
      </c>
      <c r="F30" s="4">
        <v>0</v>
      </c>
      <c r="G30" s="5">
        <f t="shared" si="1"/>
        <v>0</v>
      </c>
      <c r="H30" s="4">
        <f t="shared" si="2"/>
        <v>32.004</v>
      </c>
    </row>
    <row r="31" ht="17.4" spans="1:8">
      <c r="A31" s="2">
        <v>22</v>
      </c>
      <c r="B31" s="3" t="s">
        <v>106</v>
      </c>
      <c r="C31" s="2" t="s">
        <v>107</v>
      </c>
      <c r="D31" s="2">
        <v>79.06</v>
      </c>
      <c r="E31" s="2">
        <f t="shared" si="0"/>
        <v>31.624</v>
      </c>
      <c r="F31" s="4">
        <v>0</v>
      </c>
      <c r="G31" s="5">
        <f t="shared" si="1"/>
        <v>0</v>
      </c>
      <c r="H31" s="4">
        <f t="shared" si="2"/>
        <v>31.624</v>
      </c>
    </row>
  </sheetData>
  <sortState ref="A2:H31">
    <sortCondition ref="H1" descending="1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橘子汽水</dc:creator>
  <cp:lastModifiedBy>橘子汽水</cp:lastModifiedBy>
  <dcterms:created xsi:type="dcterms:W3CDTF">2006-09-16T00:00:00Z</dcterms:created>
  <dcterms:modified xsi:type="dcterms:W3CDTF">2022-08-25T06:38:47Z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24B1A0D3C6D547E7BEAD26681C14E91F</vt:lpwstr>
  </property>
  <property fmtid="{D5CDD505-2E9C-101B-9397-08002B2CF9AE}" pid="3" name="KSOProductBuildVer">
    <vt:lpwstr>2052-11.1.0.12302</vt:lpwstr>
  </property>
</Properties>
</file>